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27"/>
  <workbookPr/>
  <mc:AlternateContent xmlns:mc="http://schemas.openxmlformats.org/markup-compatibility/2006">
    <mc:Choice Requires="x15">
      <x15ac:absPath xmlns:x15ac="http://schemas.microsoft.com/office/spreadsheetml/2010/11/ac" url="E:\OneDrive - SKAPS INDUSTRIES INDIA PVT.LTD\"/>
    </mc:Choice>
  </mc:AlternateContent>
  <xr:revisionPtr revIDLastSave="1222" documentId="13_ncr:1_{588AA74C-E816-4179-BB20-4E231E778704}" xr6:coauthVersionLast="47" xr6:coauthVersionMax="47" xr10:uidLastSave="{2CA38DB2-359B-48A8-9C90-D02EB3E56A1F}"/>
  <bookViews>
    <workbookView xWindow="-120" yWindow="-120" windowWidth="20730" windowHeight="11040" xr2:uid="{00000000-000D-0000-FFFF-FFFF00000000}"/>
  </bookViews>
  <sheets>
    <sheet name="Open points" sheetId="1" r:id="rId1"/>
    <sheet name="Sheet1" sheetId="2" r:id="rId2"/>
    <sheet name="Sheet2" sheetId="3" r:id="rId3"/>
  </sheets>
  <definedNames>
    <definedName name="_xlnm._FilterDatabase" localSheetId="0" hidden="1">'Open points'!$A$1:$I$77</definedName>
    <definedName name="status">Sheet1!$A$2:$A$6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79" i="1"/>
  <c r="A81" i="1"/>
  <c r="A8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<sst xmlns="http://schemas.openxmlformats.org/spreadsheetml/2006/main" count="733" uniqueCount="195">
  <si>
    <t>Sr No</t>
  </si>
  <si>
    <t>Description</t>
  </si>
  <si>
    <t>Area</t>
  </si>
  <si>
    <t>Location</t>
  </si>
  <si>
    <t>Status</t>
  </si>
  <si>
    <t>Target Date</t>
  </si>
  <si>
    <t>Assigned to</t>
  </si>
  <si>
    <t>Remarks</t>
  </si>
  <si>
    <t>Comments</t>
  </si>
  <si>
    <t>Purchase Company 10</t>
  </si>
  <si>
    <t>NOW</t>
  </si>
  <si>
    <t>USA</t>
  </si>
  <si>
    <t xml:space="preserve">Under Observation </t>
  </si>
  <si>
    <t>Shraddha/Hitesh</t>
  </si>
  <si>
    <t>At LIVE</t>
  </si>
  <si>
    <t>CAMS</t>
  </si>
  <si>
    <t>Closed</t>
  </si>
  <si>
    <t>Parevi</t>
  </si>
  <si>
    <t>Consumption screen Company 10</t>
  </si>
  <si>
    <t xml:space="preserve">Parevi </t>
  </si>
  <si>
    <t>Purchase Posting Clarksville</t>
  </si>
  <si>
    <t>QB</t>
  </si>
  <si>
    <t xml:space="preserve">Shraddha </t>
  </si>
  <si>
    <t>Posting done</t>
  </si>
  <si>
    <t>Purchase Process Clarksville</t>
  </si>
  <si>
    <t>Production process Clarksville</t>
  </si>
  <si>
    <t>CAMS/NOW</t>
  </si>
  <si>
    <t>Under Testing</t>
  </si>
  <si>
    <t>Parevi/Lalit</t>
  </si>
  <si>
    <t>FBG COA report</t>
  </si>
  <si>
    <t>IND</t>
  </si>
  <si>
    <t>Changes done and confirmed from user.</t>
  </si>
  <si>
    <t>GC_ShipmentDetails</t>
  </si>
  <si>
    <t>HiteshM/Shraddha</t>
  </si>
  <si>
    <t>New fields are required at Commercial Invoice</t>
  </si>
  <si>
    <t>PET Agglomeration waste screen</t>
  </si>
  <si>
    <t>In Process</t>
  </si>
  <si>
    <t>Vrushali</t>
  </si>
  <si>
    <t>Under testing</t>
  </si>
  <si>
    <t>Project and Zone,Location update for LNR Company 30</t>
  </si>
  <si>
    <t>USA - Comm</t>
  </si>
  <si>
    <t>Harsh bhai will Confirm.</t>
  </si>
  <si>
    <t>Product should be deducted from balance at time of Consumption</t>
  </si>
  <si>
    <t>All plants</t>
  </si>
  <si>
    <t>Merger of Companies 20/30 Database</t>
  </si>
  <si>
    <t>Lalit</t>
  </si>
  <si>
    <t>QA entries from CAMS</t>
  </si>
  <si>
    <t>Hold</t>
  </si>
  <si>
    <t>On hold due to high priority projects</t>
  </si>
  <si>
    <t>Eccount report for TDS</t>
  </si>
  <si>
    <t>PBI</t>
  </si>
  <si>
    <t>Usha</t>
  </si>
  <si>
    <t>Understanding E-account software and its database</t>
  </si>
  <si>
    <t>Budget Report</t>
  </si>
  <si>
    <t>Entered</t>
  </si>
  <si>
    <t>Budget Tracker Report (NWN)</t>
  </si>
  <si>
    <t>Dipak</t>
  </si>
  <si>
    <t>Working on issue related to joining of the data</t>
  </si>
  <si>
    <t>Weekly Data Report (NWN)</t>
  </si>
  <si>
    <t>Order Confirmation Report</t>
  </si>
  <si>
    <t>FBG Production report (Machine wise)</t>
  </si>
  <si>
    <t>WVN all reports</t>
  </si>
  <si>
    <t>Vadan bhai is checking and confirming one by one</t>
  </si>
  <si>
    <t>Zone Location Field merge / available for other item types / allow containers in JSP Programm</t>
  </si>
  <si>
    <t>Hitesh M/HItesh R</t>
  </si>
  <si>
    <t>Need to discuss with Harsh</t>
  </si>
  <si>
    <t>Pendergrass Label Match with athens</t>
  </si>
  <si>
    <t>Pendergrass GI taken wrong Primary qty.(negative qty)</t>
  </si>
  <si>
    <t>Under Testing by IT Team</t>
  </si>
  <si>
    <t>Liner 18/19 Lines add in Production</t>
  </si>
  <si>
    <t>Done in QA working with company 20 CAMS server</t>
  </si>
  <si>
    <t>WLR spool update transaction taking kg in primary qty</t>
  </si>
  <si>
    <t>Harsh</t>
  </si>
  <si>
    <t xml:space="preserve">QR Code Label For India Non-woven, Woven,Fiber Business </t>
  </si>
  <si>
    <t>PET Production : Validation CheckPoints Increasing</t>
  </si>
  <si>
    <t>PET Production Team will confirm.</t>
  </si>
  <si>
    <t>vTiger &lt;-&gt; Power Bi Connection</t>
  </si>
  <si>
    <t>vTiger</t>
  </si>
  <si>
    <t>IND,USA</t>
  </si>
  <si>
    <t>Harsh Bhai, Parevi</t>
  </si>
  <si>
    <t>Connection done vTiger and Pbi -&gt; need to discuss with Harsh bhai.</t>
  </si>
  <si>
    <t>Too many ABS Submitted Jobs in Queue</t>
  </si>
  <si>
    <t>Hitesh</t>
  </si>
  <si>
    <t>Some times Twice at allocation line (same roll)</t>
  </si>
  <si>
    <t>NOW - JSP</t>
  </si>
  <si>
    <t>E mail Sending funcionality from regular user</t>
  </si>
  <si>
    <t>Sachin</t>
  </si>
  <si>
    <t>receive geogrid in commerce and consume from cams</t>
  </si>
  <si>
    <t>NOW/CAMS</t>
  </si>
  <si>
    <t>Sales Return Process for Company 20</t>
  </si>
  <si>
    <t>Hitesh M</t>
  </si>
  <si>
    <t xml:space="preserve">On QA - Also Working on Com-10 &amp; 30 </t>
  </si>
  <si>
    <t>Back Dated Invoice creation for Fiber Glass (company 30)</t>
  </si>
  <si>
    <t>Check with Mukesh/Umed</t>
  </si>
  <si>
    <t>Length not getting displayed in DSIShippingProvisonal/Definitive</t>
  </si>
  <si>
    <t>USA - Athens</t>
  </si>
  <si>
    <t>Shraddha</t>
  </si>
  <si>
    <t>Fiber Glass Pallet Net WT Issue</t>
  </si>
  <si>
    <t>BGN PAllet Tranfer Facing Error</t>
  </si>
  <si>
    <t>In Product , Lot Counter is to Automatic generation, but it has to be manually generated. so changed that in Product Level.</t>
  </si>
  <si>
    <t>Business wise Waste type details in CAMS waste entry screen</t>
  </si>
  <si>
    <t>Added Itemtype &amp; itemcode in SIOutword report</t>
  </si>
  <si>
    <t>Added shipper in Internal Documnet (company-30)</t>
  </si>
  <si>
    <t>check sales process for fiberglass for OrderitemOderpartner link</t>
  </si>
  <si>
    <t>issue in making Sales Document</t>
  </si>
  <si>
    <t>Change export transaction detail type for Fiber Receving in Pendergrass, Athens</t>
  </si>
  <si>
    <t>validation requirement at production level for reuse element cams not allow to produced</t>
  </si>
  <si>
    <t xml:space="preserve">USA </t>
  </si>
  <si>
    <t>Power BI reports for Commerce (GM)</t>
  </si>
  <si>
    <t>Need confirmation from internal team USA</t>
  </si>
  <si>
    <t>Added confirmed Del date in Open order report</t>
  </si>
  <si>
    <t xml:space="preserve">required Zone/Location selection in Raw Material Transfer screen </t>
  </si>
  <si>
    <t>Changes are done, but there is new requirement from User related to the changes done.</t>
  </si>
  <si>
    <t>Purchase Receipt CAMs Screen in Company 30(INV,BOL,PL)</t>
  </si>
  <si>
    <t>For Kentucky and Commerce-LNR,WLR.</t>
  </si>
  <si>
    <t>Kentucky done</t>
  </si>
  <si>
    <t>Multi KIT concept to introduce in CoreKIT business</t>
  </si>
  <si>
    <t>Usha/Lalit</t>
  </si>
  <si>
    <t>Improvements in Glass set KIT CAMS screen</t>
  </si>
  <si>
    <t>Pallet Gross wt in pounds pass in add. data for Fiber glass</t>
  </si>
  <si>
    <t>Open Order for PO - Issue/Pending POs</t>
  </si>
  <si>
    <t>RM Inward Report</t>
  </si>
  <si>
    <t>Customer wise Sales Summary Report</t>
  </si>
  <si>
    <t>Reports - GlassSetKIT- Element Labels</t>
  </si>
  <si>
    <t>Reports - GlassSetKIT- CoA</t>
  </si>
  <si>
    <t>Length check issue on Pallet making screen in CAMS</t>
  </si>
  <si>
    <t>CAMS-ATH</t>
  </si>
  <si>
    <t>USA - ATH</t>
  </si>
  <si>
    <t xml:space="preserve">Powerr Automate ,learn about make flow </t>
  </si>
  <si>
    <t>Power Auto</t>
  </si>
  <si>
    <t>Certificate of Analysis (PET)</t>
  </si>
  <si>
    <t>Nodejs,ReactJs</t>
  </si>
  <si>
    <t>Manish</t>
  </si>
  <si>
    <t xml:space="preserve">FiberGlass Label issue in Sales Cycle </t>
  </si>
  <si>
    <t>Working on QA - For Special Label</t>
  </si>
  <si>
    <t>Pendergrass - Purchase and Consumption Screen LIVE</t>
  </si>
  <si>
    <t>Copy Sales Order with Cutomer PO Number &amp; Date for Com-10 &amp; 30 (FBG)</t>
  </si>
  <si>
    <t>HItesh/Hitesh M</t>
  </si>
  <si>
    <t>AT QA</t>
  </si>
  <si>
    <t>Added Net Weight Column in Receiving Summary - Com-10</t>
  </si>
  <si>
    <t>APN and MRN set off issue</t>
  </si>
  <si>
    <t>Stock report Quantity check report and Periodized Balance</t>
  </si>
  <si>
    <t>loading unloading form (USA)</t>
  </si>
  <si>
    <t>Manish/Dipak</t>
  </si>
  <si>
    <t>frontend and databse connection is done</t>
  </si>
  <si>
    <t>Inventory Tracking report for all buisnesses</t>
  </si>
  <si>
    <t>Purchase Price Tracking report for RM</t>
  </si>
  <si>
    <t>Remove Quality control process in Datatex when we transfer finished goods from India to USA</t>
  </si>
  <si>
    <t>USA-KY</t>
  </si>
  <si>
    <t>Gross weight should be added to the additional data of container elements which we transfer through XML from India to USA Datatex</t>
  </si>
  <si>
    <t>We cannot transfer pallets created in Athens(new slitter module) using an internal document or stock transaction creator</t>
  </si>
  <si>
    <t>On the inventory reports (BalanceRolls_Pallet_XLS.rpt &amp; BalanceRolls_FG_XLS.rpt), Micro pallets coming from India or pallets made in Athens using the new slitter module, do not show Gross Weight</t>
  </si>
  <si>
    <t>In CAMS spare consumption screen we need to add Shift also, so we can see shift wise spares consumption and cost also in Power BI</t>
  </si>
  <si>
    <t>CAMS-KY</t>
  </si>
  <si>
    <t>In CAMS NOW Roll Slitting and RePrint Screen and NOW Palletizing Screen when we update roll or container then date shows no label 01/01/1980</t>
  </si>
  <si>
    <t>In Power BI need to add Quality filter in Inventory Report so we can also check inventory quality wise</t>
  </si>
  <si>
    <t>In Power BI we need open order &amp; Inventory Plant wise, so we know how much we need to Produce for Henderson and how much we need to order to India for Athens order</t>
  </si>
  <si>
    <t>Auto Consumption of Pallets</t>
  </si>
  <si>
    <t>Multimedia attachment throught CAMS</t>
  </si>
  <si>
    <t>Sales Process of Company 30 (303)</t>
  </si>
  <si>
    <t>Testing with various scenarios</t>
  </si>
  <si>
    <t>Sales BOL report Company 30</t>
  </si>
  <si>
    <t>Usha/Hitesh M</t>
  </si>
  <si>
    <t>Sales Invoice report Company 30</t>
  </si>
  <si>
    <t>Auto mail process for PO India</t>
  </si>
  <si>
    <t>company</t>
  </si>
  <si>
    <t>Plant</t>
  </si>
  <si>
    <t>ItemType</t>
  </si>
  <si>
    <t>Process Name</t>
  </si>
  <si>
    <t>ATHENS</t>
  </si>
  <si>
    <t>SPR</t>
  </si>
  <si>
    <t>Purchase Receipt CAMS screen</t>
  </si>
  <si>
    <t>Done</t>
  </si>
  <si>
    <t> </t>
  </si>
  <si>
    <t>PLK</t>
  </si>
  <si>
    <t>GEN</t>
  </si>
  <si>
    <t>SER</t>
  </si>
  <si>
    <t>CAP</t>
  </si>
  <si>
    <t>PKG</t>
  </si>
  <si>
    <t>Consumption Screen</t>
  </si>
  <si>
    <t>Pending New Changes in Live</t>
  </si>
  <si>
    <t>Pendergrass</t>
  </si>
  <si>
    <t>Kentucky</t>
  </si>
  <si>
    <t>VEL</t>
  </si>
  <si>
    <t>RVG</t>
  </si>
  <si>
    <t>RPR</t>
  </si>
  <si>
    <t>FYN</t>
  </si>
  <si>
    <t>RGR</t>
  </si>
  <si>
    <t>FBM</t>
  </si>
  <si>
    <t>COMLNR</t>
  </si>
  <si>
    <t>Pending BOL,INVOICE,Packing list number changes</t>
  </si>
  <si>
    <t>MSB</t>
  </si>
  <si>
    <t>RSN</t>
  </si>
  <si>
    <t>ADT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</si>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</sst>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>
    <font>
      <sz val="11"/>
      <color theme="1"/>
      <name val="Calibri"/>
      <family val="2"/>
      <scheme val="minor"/>
    </font>
    <font>
      <b/>
      <sz val="11"/>
      <color rgb="FF161616"/>
      <name val="Calibri"/>
      <family val="2"/>
      <scheme val="minor"/>
    </font>
    <font>
      <b/>
      <sz val="11"/>
      <color rgb="FF222B3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0" borderId="3" xfId="0" applyBorder="1"/>
    <xf numFmtId="0" fontId="3" fillId="0" borderId="3" xfId="0" applyFont="1" applyBorder="1"/>
    <xf numFmtId="0" fontId="0" fillId="0" borderId="2" xfId="0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5" xfId="0" applyFont="1" applyBorder="1" applyAlignment="1">
      <alignment horizontal="left"/>
    </xf>
    <xf numFmtId="0" fontId="6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6" xfId="0" applyBorder="1"/>
    <xf numFmtId="0" fontId="0" fillId="0" borderId="2" xfId="0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4" fillId="0" borderId="2" xfId="0" applyFont="1" applyBorder="1" applyAlignment="1">
      <alignment wrapText="1"/>
    </xf>
    <xf numFmtId="14" fontId="7" fillId="2" borderId="2" xfId="0" applyNumberFormat="1" applyFont="1" applyFill="1" applyBorder="1" applyAlignment="1">
      <alignment horizontal="right"/>
    </xf>
    <xf numFmtId="14" fontId="0" fillId="0" borderId="2" xfId="0" applyNumberFormat="1" applyBorder="1" applyAlignment="1">
      <alignment horizontal="right"/>
    </xf>
    <xf numFmtId="164" fontId="5" fillId="0" borderId="4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14" fontId="0" fillId="0" borderId="2" xfId="0" applyNumberFormat="1" applyBorder="1" applyAlignment="1">
      <alignment horizontal="right" vertical="top"/>
    </xf>
    <xf numFmtId="14" fontId="0" fillId="0" borderId="2" xfId="0" applyNumberFormat="1" applyBorder="1" applyAlignment="1">
      <alignment horizontal="right" vertical="center"/>
    </xf>
    <xf numFmtId="14" fontId="0" fillId="0" borderId="7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3" borderId="9" xfId="0" applyFont="1" applyFill="1" applyBorder="1"/>
    <xf numFmtId="0" fontId="8" fillId="3" borderId="10" xfId="0" applyFont="1" applyFill="1" applyBorder="1"/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pane ySplit="1" topLeftCell="A2" activePane="bottomLeft" state="frozen"/>
      <selection pane="bottomLeft" activeCell="G86" sqref="G86"/>
    </sheetView>
  </sheetViews>
  <sheetFormatPr defaultRowHeight="15"/>
  <cols>
    <col min="1" max="1" width="5.7109375" bestFit="1" customWidth="1"/>
    <col min="2" max="2" width="68.5703125" customWidth="1"/>
    <col min="3" max="3" width="8" customWidth="1"/>
    <col min="4" max="4" width="12.42578125" bestFit="1" customWidth="1"/>
    <col min="5" max="5" width="18.42578125" bestFit="1" customWidth="1"/>
    <col min="6" max="6" width="13.85546875" style="32" bestFit="1" customWidth="1"/>
    <col min="7" max="7" width="18" style="39" bestFit="1" customWidth="1"/>
    <col min="8" max="8" width="80.5703125" bestFit="1" customWidth="1"/>
    <col min="9" max="9" width="45" style="8" bestFit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4" t="s">
        <v>5</v>
      </c>
      <c r="G1" s="33" t="s">
        <v>6</v>
      </c>
      <c r="H1" s="3" t="s">
        <v>7</v>
      </c>
      <c r="I1" s="3" t="s">
        <v>8</v>
      </c>
    </row>
    <row r="2" spans="1:9">
      <c r="A2" s="4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25">
        <v>45092</v>
      </c>
      <c r="G2" s="34" t="s">
        <v>13</v>
      </c>
      <c r="H2" s="4" t="s">
        <v>14</v>
      </c>
      <c r="I2" s="5"/>
    </row>
    <row r="3" spans="1:9">
      <c r="A3" s="4">
        <f>A2+1</f>
        <v>2</v>
      </c>
      <c r="B3" s="4" t="s">
        <v>9</v>
      </c>
      <c r="C3" s="4" t="s">
        <v>15</v>
      </c>
      <c r="D3" s="4" t="s">
        <v>11</v>
      </c>
      <c r="E3" s="4" t="s">
        <v>16</v>
      </c>
      <c r="F3" s="25">
        <v>45100</v>
      </c>
      <c r="G3" s="34" t="s">
        <v>17</v>
      </c>
      <c r="H3" s="4"/>
      <c r="I3" s="5"/>
    </row>
    <row r="4" spans="1:9">
      <c r="A4" s="4">
        <f t="shared" ref="A4:A67" si="0">A3+1</f>
        <v>3</v>
      </c>
      <c r="B4" s="4" t="s">
        <v>18</v>
      </c>
      <c r="C4" s="4" t="s">
        <v>15</v>
      </c>
      <c r="D4" s="4" t="s">
        <v>11</v>
      </c>
      <c r="E4" s="4" t="s">
        <v>16</v>
      </c>
      <c r="F4" s="25">
        <v>45100</v>
      </c>
      <c r="G4" s="34" t="s">
        <v>19</v>
      </c>
      <c r="H4" s="4"/>
      <c r="I4" s="5"/>
    </row>
    <row r="5" spans="1:9">
      <c r="A5" s="4">
        <f t="shared" si="0"/>
        <v>4</v>
      </c>
      <c r="B5" s="4" t="s">
        <v>20</v>
      </c>
      <c r="C5" s="4" t="s">
        <v>21</v>
      </c>
      <c r="D5" s="4" t="s">
        <v>11</v>
      </c>
      <c r="E5" s="4" t="s">
        <v>16</v>
      </c>
      <c r="F5" s="25">
        <v>45092</v>
      </c>
      <c r="G5" s="34" t="s">
        <v>22</v>
      </c>
      <c r="H5" s="4" t="s">
        <v>23</v>
      </c>
      <c r="I5" s="5"/>
    </row>
    <row r="6" spans="1:9">
      <c r="A6" s="4">
        <f t="shared" si="0"/>
        <v>5</v>
      </c>
      <c r="B6" s="4" t="s">
        <v>24</v>
      </c>
      <c r="C6" s="4" t="s">
        <v>10</v>
      </c>
      <c r="D6" s="4" t="s">
        <v>11</v>
      </c>
      <c r="E6" s="4" t="s">
        <v>12</v>
      </c>
      <c r="F6" s="25">
        <v>45100</v>
      </c>
      <c r="G6" s="34" t="s">
        <v>13</v>
      </c>
      <c r="H6" s="4" t="s">
        <v>14</v>
      </c>
      <c r="I6" s="5"/>
    </row>
    <row r="7" spans="1:9">
      <c r="A7" s="4">
        <f t="shared" si="0"/>
        <v>6</v>
      </c>
      <c r="B7" s="4" t="s">
        <v>25</v>
      </c>
      <c r="C7" s="4" t="s">
        <v>26</v>
      </c>
      <c r="D7" s="4" t="s">
        <v>11</v>
      </c>
      <c r="E7" s="4" t="s">
        <v>27</v>
      </c>
      <c r="F7" s="25">
        <v>45124</v>
      </c>
      <c r="G7" s="34" t="s">
        <v>28</v>
      </c>
      <c r="H7" s="4"/>
      <c r="I7" s="5"/>
    </row>
    <row r="8" spans="1:9">
      <c r="A8" s="4">
        <f t="shared" si="0"/>
        <v>7</v>
      </c>
      <c r="B8" s="4" t="s">
        <v>29</v>
      </c>
      <c r="C8" s="4" t="s">
        <v>10</v>
      </c>
      <c r="D8" s="4" t="s">
        <v>30</v>
      </c>
      <c r="E8" s="4" t="s">
        <v>16</v>
      </c>
      <c r="F8" s="25">
        <v>45083</v>
      </c>
      <c r="G8" s="34" t="s">
        <v>17</v>
      </c>
      <c r="H8" s="4" t="s">
        <v>31</v>
      </c>
      <c r="I8" s="5"/>
    </row>
    <row r="9" spans="1:9">
      <c r="A9" s="4">
        <f t="shared" si="0"/>
        <v>8</v>
      </c>
      <c r="B9" s="4" t="s">
        <v>32</v>
      </c>
      <c r="C9" s="4" t="s">
        <v>10</v>
      </c>
      <c r="D9" s="4" t="s">
        <v>30</v>
      </c>
      <c r="E9" s="4" t="s">
        <v>16</v>
      </c>
      <c r="F9" s="25"/>
      <c r="G9" s="34" t="s">
        <v>33</v>
      </c>
      <c r="H9" s="4" t="s">
        <v>34</v>
      </c>
      <c r="I9" s="5"/>
    </row>
    <row r="10" spans="1:9">
      <c r="A10" s="4">
        <f t="shared" si="0"/>
        <v>9</v>
      </c>
      <c r="B10" s="4" t="s">
        <v>35</v>
      </c>
      <c r="C10" s="4" t="s">
        <v>15</v>
      </c>
      <c r="D10" s="4" t="s">
        <v>30</v>
      </c>
      <c r="E10" s="4" t="s">
        <v>36</v>
      </c>
      <c r="F10" s="25">
        <v>45100</v>
      </c>
      <c r="G10" s="34" t="s">
        <v>37</v>
      </c>
      <c r="H10" s="4" t="s">
        <v>38</v>
      </c>
      <c r="I10" s="5"/>
    </row>
    <row r="11" spans="1:9">
      <c r="A11" s="4">
        <f t="shared" si="0"/>
        <v>10</v>
      </c>
      <c r="B11" s="4" t="s">
        <v>39</v>
      </c>
      <c r="C11" s="4" t="s">
        <v>15</v>
      </c>
      <c r="D11" s="4" t="s">
        <v>40</v>
      </c>
      <c r="E11" s="4" t="s">
        <v>16</v>
      </c>
      <c r="F11" s="26">
        <v>45175</v>
      </c>
      <c r="G11" s="34" t="s">
        <v>17</v>
      </c>
      <c r="H11" s="4" t="s">
        <v>41</v>
      </c>
      <c r="I11" s="5"/>
    </row>
    <row r="12" spans="1:9" s="1" customFormat="1">
      <c r="A12" s="4">
        <f t="shared" si="0"/>
        <v>11</v>
      </c>
      <c r="B12" s="1" t="s">
        <v>42</v>
      </c>
      <c r="C12" s="1" t="s">
        <v>15</v>
      </c>
      <c r="D12" s="1" t="s">
        <v>30</v>
      </c>
      <c r="E12" s="1" t="s">
        <v>16</v>
      </c>
      <c r="F12" s="27"/>
      <c r="G12" s="35" t="s">
        <v>37</v>
      </c>
      <c r="H12" s="1" t="s">
        <v>43</v>
      </c>
      <c r="I12" s="7"/>
    </row>
    <row r="13" spans="1:9">
      <c r="A13" s="4">
        <f t="shared" si="0"/>
        <v>12</v>
      </c>
      <c r="B13" s="4" t="s">
        <v>44</v>
      </c>
      <c r="C13" s="4" t="s">
        <v>15</v>
      </c>
      <c r="D13" s="4" t="s">
        <v>40</v>
      </c>
      <c r="E13" s="4" t="s">
        <v>27</v>
      </c>
      <c r="F13" s="25">
        <v>45135</v>
      </c>
      <c r="G13" s="34" t="s">
        <v>45</v>
      </c>
      <c r="H13" s="4"/>
      <c r="I13" s="5"/>
    </row>
    <row r="14" spans="1:9">
      <c r="A14" s="4">
        <f t="shared" si="0"/>
        <v>13</v>
      </c>
      <c r="B14" s="4" t="s">
        <v>46</v>
      </c>
      <c r="C14" s="4" t="s">
        <v>15</v>
      </c>
      <c r="D14" s="4" t="s">
        <v>30</v>
      </c>
      <c r="E14" s="4" t="s">
        <v>47</v>
      </c>
      <c r="F14" s="25"/>
      <c r="G14" s="34" t="s">
        <v>45</v>
      </c>
      <c r="H14" s="4" t="s">
        <v>48</v>
      </c>
      <c r="I14" s="5"/>
    </row>
    <row r="15" spans="1:9">
      <c r="A15" s="4">
        <f t="shared" si="0"/>
        <v>14</v>
      </c>
      <c r="B15" s="4" t="s">
        <v>49</v>
      </c>
      <c r="C15" s="4" t="s">
        <v>50</v>
      </c>
      <c r="D15" s="4" t="s">
        <v>30</v>
      </c>
      <c r="E15" s="4" t="s">
        <v>36</v>
      </c>
      <c r="F15" s="25">
        <v>45127</v>
      </c>
      <c r="G15" s="34" t="s">
        <v>51</v>
      </c>
      <c r="H15" s="4" t="s">
        <v>52</v>
      </c>
      <c r="I15" s="5"/>
    </row>
    <row r="16" spans="1:9">
      <c r="A16" s="4">
        <f t="shared" si="0"/>
        <v>15</v>
      </c>
      <c r="B16" s="4" t="s">
        <v>53</v>
      </c>
      <c r="C16" s="4" t="s">
        <v>50</v>
      </c>
      <c r="D16" s="4" t="s">
        <v>30</v>
      </c>
      <c r="E16" s="4" t="s">
        <v>54</v>
      </c>
      <c r="F16" s="25">
        <v>45107</v>
      </c>
      <c r="G16" s="34" t="s">
        <v>51</v>
      </c>
      <c r="H16" s="4"/>
      <c r="I16" s="5"/>
    </row>
    <row r="17" spans="1:9">
      <c r="A17" s="4">
        <f t="shared" si="0"/>
        <v>16</v>
      </c>
      <c r="B17" s="4" t="s">
        <v>55</v>
      </c>
      <c r="C17" s="4" t="s">
        <v>50</v>
      </c>
      <c r="D17" s="4" t="s">
        <v>30</v>
      </c>
      <c r="E17" s="4" t="s">
        <v>12</v>
      </c>
      <c r="F17" s="25">
        <v>45100</v>
      </c>
      <c r="G17" s="34" t="s">
        <v>56</v>
      </c>
      <c r="H17" s="4" t="s">
        <v>57</v>
      </c>
      <c r="I17" s="5"/>
    </row>
    <row r="18" spans="1:9">
      <c r="A18" s="4">
        <f t="shared" si="0"/>
        <v>17</v>
      </c>
      <c r="B18" s="4" t="s">
        <v>58</v>
      </c>
      <c r="C18" s="4" t="s">
        <v>50</v>
      </c>
      <c r="D18" s="4" t="s">
        <v>30</v>
      </c>
      <c r="E18" s="4" t="s">
        <v>16</v>
      </c>
      <c r="F18" s="25">
        <v>45100</v>
      </c>
      <c r="G18" s="34" t="s">
        <v>56</v>
      </c>
      <c r="H18" s="4"/>
      <c r="I18" s="5"/>
    </row>
    <row r="19" spans="1:9">
      <c r="A19" s="4">
        <f t="shared" si="0"/>
        <v>18</v>
      </c>
      <c r="B19" s="4" t="s">
        <v>59</v>
      </c>
      <c r="C19" s="4" t="s">
        <v>50</v>
      </c>
      <c r="D19" s="4" t="s">
        <v>30</v>
      </c>
      <c r="E19" s="4" t="s">
        <v>16</v>
      </c>
      <c r="F19" s="25">
        <v>45093</v>
      </c>
      <c r="G19" s="34" t="s">
        <v>56</v>
      </c>
      <c r="H19" s="4"/>
      <c r="I19" s="5"/>
    </row>
    <row r="20" spans="1:9">
      <c r="A20" s="4">
        <f t="shared" si="0"/>
        <v>19</v>
      </c>
      <c r="B20" s="4" t="s">
        <v>60</v>
      </c>
      <c r="C20" s="4" t="s">
        <v>50</v>
      </c>
      <c r="D20" s="4" t="s">
        <v>30</v>
      </c>
      <c r="E20" s="4" t="s">
        <v>54</v>
      </c>
      <c r="F20" s="25">
        <v>45114</v>
      </c>
      <c r="G20" s="34" t="s">
        <v>56</v>
      </c>
      <c r="H20" s="4"/>
      <c r="I20" s="5"/>
    </row>
    <row r="21" spans="1:9">
      <c r="A21" s="4">
        <f t="shared" si="0"/>
        <v>20</v>
      </c>
      <c r="B21" s="4" t="s">
        <v>61</v>
      </c>
      <c r="C21" s="4" t="s">
        <v>50</v>
      </c>
      <c r="D21" s="4" t="s">
        <v>30</v>
      </c>
      <c r="E21" s="4" t="s">
        <v>27</v>
      </c>
      <c r="F21" s="25">
        <v>45107</v>
      </c>
      <c r="G21" s="34" t="s">
        <v>56</v>
      </c>
      <c r="H21" s="4" t="s">
        <v>62</v>
      </c>
      <c r="I21" s="5"/>
    </row>
    <row r="22" spans="1:9" s="13" customFormat="1" ht="14.25" customHeight="1">
      <c r="A22" s="4">
        <f t="shared" si="0"/>
        <v>21</v>
      </c>
      <c r="B22" s="19" t="s">
        <v>63</v>
      </c>
      <c r="C22" s="11" t="s">
        <v>10</v>
      </c>
      <c r="D22" s="11" t="s">
        <v>40</v>
      </c>
      <c r="E22" s="11" t="s">
        <v>12</v>
      </c>
      <c r="F22" s="28">
        <v>45098</v>
      </c>
      <c r="G22" s="36" t="s">
        <v>64</v>
      </c>
      <c r="H22" s="11" t="s">
        <v>65</v>
      </c>
      <c r="I22" s="12"/>
    </row>
    <row r="23" spans="1:9">
      <c r="A23" s="4">
        <f t="shared" si="0"/>
        <v>22</v>
      </c>
      <c r="B23" s="4" t="s">
        <v>66</v>
      </c>
      <c r="C23" s="4" t="s">
        <v>15</v>
      </c>
      <c r="D23" s="4" t="s">
        <v>11</v>
      </c>
      <c r="E23" s="4" t="s">
        <v>47</v>
      </c>
      <c r="F23" s="26">
        <v>45083</v>
      </c>
      <c r="G23" s="34" t="s">
        <v>17</v>
      </c>
      <c r="H23" s="4" t="s">
        <v>48</v>
      </c>
      <c r="I23" s="5"/>
    </row>
    <row r="24" spans="1:9">
      <c r="A24" s="4">
        <f t="shared" si="0"/>
        <v>23</v>
      </c>
      <c r="B24" s="4" t="s">
        <v>67</v>
      </c>
      <c r="C24" s="4" t="s">
        <v>15</v>
      </c>
      <c r="D24" s="4" t="s">
        <v>11</v>
      </c>
      <c r="E24" s="4" t="s">
        <v>16</v>
      </c>
      <c r="F24" s="26">
        <v>45052</v>
      </c>
      <c r="G24" s="34" t="s">
        <v>17</v>
      </c>
      <c r="H24" s="15" t="s">
        <v>68</v>
      </c>
      <c r="I24" s="5"/>
    </row>
    <row r="25" spans="1:9">
      <c r="A25" s="4">
        <f t="shared" si="0"/>
        <v>24</v>
      </c>
      <c r="B25" s="4" t="s">
        <v>69</v>
      </c>
      <c r="C25" s="4" t="s">
        <v>15</v>
      </c>
      <c r="D25" s="4" t="s">
        <v>40</v>
      </c>
      <c r="E25" s="4" t="s">
        <v>47</v>
      </c>
      <c r="F25" s="25"/>
      <c r="G25" s="34" t="s">
        <v>45</v>
      </c>
      <c r="H25" s="4" t="s">
        <v>70</v>
      </c>
      <c r="I25" s="5"/>
    </row>
    <row r="26" spans="1:9">
      <c r="A26" s="4">
        <f t="shared" si="0"/>
        <v>25</v>
      </c>
      <c r="B26" s="4" t="s">
        <v>71</v>
      </c>
      <c r="C26" s="4" t="s">
        <v>15</v>
      </c>
      <c r="D26" s="4" t="s">
        <v>40</v>
      </c>
      <c r="E26" s="4" t="s">
        <v>16</v>
      </c>
      <c r="F26" s="25">
        <v>45083</v>
      </c>
      <c r="G26" s="34" t="s">
        <v>72</v>
      </c>
      <c r="H26" s="4" t="s">
        <v>41</v>
      </c>
      <c r="I26" s="5"/>
    </row>
    <row r="27" spans="1:9">
      <c r="A27" s="4">
        <f t="shared" si="0"/>
        <v>26</v>
      </c>
      <c r="B27" s="4" t="s">
        <v>73</v>
      </c>
      <c r="C27" s="4" t="s">
        <v>15</v>
      </c>
      <c r="D27" s="4" t="s">
        <v>30</v>
      </c>
      <c r="E27" s="4" t="s">
        <v>36</v>
      </c>
      <c r="F27" s="25">
        <v>45107</v>
      </c>
      <c r="G27" s="34" t="s">
        <v>37</v>
      </c>
      <c r="H27" s="4"/>
      <c r="I27" s="5"/>
    </row>
    <row r="28" spans="1:9">
      <c r="A28" s="4">
        <f t="shared" si="0"/>
        <v>27</v>
      </c>
      <c r="B28" s="4" t="s">
        <v>74</v>
      </c>
      <c r="C28" s="4" t="s">
        <v>15</v>
      </c>
      <c r="D28" s="4" t="s">
        <v>30</v>
      </c>
      <c r="E28" s="14" t="s">
        <v>16</v>
      </c>
      <c r="F28" s="26">
        <v>44963</v>
      </c>
      <c r="G28" s="34" t="s">
        <v>17</v>
      </c>
      <c r="H28" s="4" t="s">
        <v>75</v>
      </c>
      <c r="I28" s="5"/>
    </row>
    <row r="29" spans="1:9">
      <c r="A29" s="4">
        <f t="shared" si="0"/>
        <v>28</v>
      </c>
      <c r="B29" s="4" t="s">
        <v>76</v>
      </c>
      <c r="C29" s="4" t="s">
        <v>77</v>
      </c>
      <c r="D29" s="4" t="s">
        <v>78</v>
      </c>
      <c r="E29" s="14" t="s">
        <v>27</v>
      </c>
      <c r="F29" s="25">
        <v>45137</v>
      </c>
      <c r="G29" s="34" t="s">
        <v>79</v>
      </c>
      <c r="H29" s="4" t="s">
        <v>80</v>
      </c>
      <c r="I29" s="5"/>
    </row>
    <row r="30" spans="1:9">
      <c r="A30" s="4">
        <f t="shared" si="0"/>
        <v>29</v>
      </c>
      <c r="B30" s="4" t="s">
        <v>81</v>
      </c>
      <c r="C30" s="4" t="s">
        <v>10</v>
      </c>
      <c r="D30" s="4" t="s">
        <v>40</v>
      </c>
      <c r="E30" s="4" t="s">
        <v>16</v>
      </c>
      <c r="F30" s="25">
        <v>45093</v>
      </c>
      <c r="G30" s="34" t="s">
        <v>82</v>
      </c>
      <c r="H30" s="4" t="s">
        <v>27</v>
      </c>
      <c r="I30" s="5"/>
    </row>
    <row r="31" spans="1:9">
      <c r="A31" s="4">
        <f t="shared" si="0"/>
        <v>30</v>
      </c>
      <c r="B31" s="6" t="s">
        <v>83</v>
      </c>
      <c r="C31" s="4" t="s">
        <v>84</v>
      </c>
      <c r="D31" s="4" t="s">
        <v>11</v>
      </c>
      <c r="E31" s="4" t="s">
        <v>12</v>
      </c>
      <c r="F31" s="25"/>
      <c r="G31" s="34"/>
      <c r="H31" s="4"/>
      <c r="I31" s="5"/>
    </row>
    <row r="32" spans="1:9">
      <c r="A32" s="4">
        <f t="shared" si="0"/>
        <v>31</v>
      </c>
      <c r="B32" s="4" t="s">
        <v>85</v>
      </c>
      <c r="C32" s="4" t="s">
        <v>10</v>
      </c>
      <c r="D32" s="4" t="s">
        <v>40</v>
      </c>
      <c r="E32" s="4" t="s">
        <v>16</v>
      </c>
      <c r="F32" s="25"/>
      <c r="G32" s="34" t="s">
        <v>86</v>
      </c>
      <c r="H32" s="4"/>
      <c r="I32" s="5"/>
    </row>
    <row r="33" spans="1:9">
      <c r="A33" s="4">
        <f t="shared" si="0"/>
        <v>32</v>
      </c>
      <c r="B33" s="4" t="s">
        <v>87</v>
      </c>
      <c r="C33" s="4" t="s">
        <v>88</v>
      </c>
      <c r="D33" s="4" t="s">
        <v>40</v>
      </c>
      <c r="E33" s="4" t="s">
        <v>54</v>
      </c>
      <c r="F33" s="25"/>
      <c r="G33" s="34"/>
      <c r="H33" s="4" t="s">
        <v>47</v>
      </c>
      <c r="I33" s="5"/>
    </row>
    <row r="34" spans="1:9">
      <c r="A34" s="4">
        <f t="shared" si="0"/>
        <v>33</v>
      </c>
      <c r="B34" s="4" t="s">
        <v>89</v>
      </c>
      <c r="C34" s="4" t="s">
        <v>10</v>
      </c>
      <c r="D34" s="4" t="s">
        <v>40</v>
      </c>
      <c r="E34" s="4" t="s">
        <v>27</v>
      </c>
      <c r="F34" s="25">
        <v>45158</v>
      </c>
      <c r="G34" s="34" t="s">
        <v>90</v>
      </c>
      <c r="H34" s="11" t="s">
        <v>91</v>
      </c>
      <c r="I34" s="5"/>
    </row>
    <row r="35" spans="1:9">
      <c r="A35" s="4">
        <f t="shared" si="0"/>
        <v>34</v>
      </c>
      <c r="B35" s="4" t="s">
        <v>92</v>
      </c>
      <c r="C35" s="4" t="s">
        <v>10</v>
      </c>
      <c r="D35" s="4" t="s">
        <v>40</v>
      </c>
      <c r="E35" s="4" t="s">
        <v>16</v>
      </c>
      <c r="F35" s="25">
        <v>45100</v>
      </c>
      <c r="G35" s="34" t="s">
        <v>90</v>
      </c>
      <c r="H35" s="11" t="s">
        <v>93</v>
      </c>
      <c r="I35" s="5"/>
    </row>
    <row r="36" spans="1:9">
      <c r="A36" s="4">
        <f t="shared" si="0"/>
        <v>35</v>
      </c>
      <c r="B36" s="4" t="s">
        <v>94</v>
      </c>
      <c r="C36" s="4" t="s">
        <v>10</v>
      </c>
      <c r="D36" s="4" t="s">
        <v>95</v>
      </c>
      <c r="E36" s="4" t="s">
        <v>16</v>
      </c>
      <c r="F36" s="25">
        <v>45079</v>
      </c>
      <c r="G36" s="34" t="s">
        <v>96</v>
      </c>
      <c r="H36" s="4"/>
      <c r="I36" s="5"/>
    </row>
    <row r="37" spans="1:9">
      <c r="A37" s="4">
        <f t="shared" si="0"/>
        <v>36</v>
      </c>
      <c r="B37" s="4" t="s">
        <v>97</v>
      </c>
      <c r="C37" s="4" t="s">
        <v>15</v>
      </c>
      <c r="D37" s="4" t="s">
        <v>30</v>
      </c>
      <c r="E37" s="4" t="s">
        <v>16</v>
      </c>
      <c r="F37" s="25"/>
      <c r="G37" s="34" t="s">
        <v>17</v>
      </c>
      <c r="H37" s="4"/>
      <c r="I37" s="5"/>
    </row>
    <row r="38" spans="1:9" ht="45.75">
      <c r="A38" s="4">
        <f t="shared" si="0"/>
        <v>37</v>
      </c>
      <c r="B38" s="17" t="s">
        <v>98</v>
      </c>
      <c r="C38" s="17" t="s">
        <v>10</v>
      </c>
      <c r="D38" s="17" t="s">
        <v>11</v>
      </c>
      <c r="E38" s="17" t="s">
        <v>16</v>
      </c>
      <c r="F38" s="29"/>
      <c r="G38" s="37" t="s">
        <v>17</v>
      </c>
      <c r="H38" s="16" t="s">
        <v>99</v>
      </c>
      <c r="I38" s="5"/>
    </row>
    <row r="39" spans="1:9">
      <c r="A39" s="4">
        <f t="shared" si="0"/>
        <v>38</v>
      </c>
      <c r="B39" s="4" t="s">
        <v>100</v>
      </c>
      <c r="C39" s="4" t="s">
        <v>26</v>
      </c>
      <c r="D39" s="4" t="s">
        <v>78</v>
      </c>
      <c r="E39" s="4" t="s">
        <v>16</v>
      </c>
      <c r="F39" s="25">
        <v>45085</v>
      </c>
      <c r="G39" s="34" t="s">
        <v>37</v>
      </c>
      <c r="H39" s="4"/>
      <c r="I39" s="5"/>
    </row>
    <row r="40" spans="1:9">
      <c r="A40" s="4">
        <f t="shared" si="0"/>
        <v>39</v>
      </c>
      <c r="B40" s="4" t="s">
        <v>101</v>
      </c>
      <c r="C40" s="4" t="s">
        <v>10</v>
      </c>
      <c r="D40" s="4" t="s">
        <v>30</v>
      </c>
      <c r="E40" s="4" t="s">
        <v>16</v>
      </c>
      <c r="F40" s="25">
        <v>45078</v>
      </c>
      <c r="G40" s="34" t="s">
        <v>90</v>
      </c>
      <c r="H40" s="4"/>
      <c r="I40" s="5"/>
    </row>
    <row r="41" spans="1:9">
      <c r="A41" s="4">
        <f t="shared" si="0"/>
        <v>40</v>
      </c>
      <c r="B41" s="4" t="s">
        <v>102</v>
      </c>
      <c r="C41" s="4" t="s">
        <v>10</v>
      </c>
      <c r="D41" s="4" t="s">
        <v>11</v>
      </c>
      <c r="E41" s="4" t="s">
        <v>16</v>
      </c>
      <c r="F41" s="25">
        <v>45084</v>
      </c>
      <c r="G41" s="34" t="s">
        <v>90</v>
      </c>
      <c r="H41" s="4"/>
      <c r="I41" s="5"/>
    </row>
    <row r="42" spans="1:9">
      <c r="A42" s="4">
        <f t="shared" si="0"/>
        <v>41</v>
      </c>
      <c r="B42" s="4" t="s">
        <v>103</v>
      </c>
      <c r="C42" s="4" t="s">
        <v>10</v>
      </c>
      <c r="D42" s="4" t="s">
        <v>11</v>
      </c>
      <c r="E42" s="4" t="s">
        <v>16</v>
      </c>
      <c r="F42" s="25">
        <v>45089</v>
      </c>
      <c r="G42" s="34" t="s">
        <v>33</v>
      </c>
      <c r="H42" s="4" t="s">
        <v>104</v>
      </c>
      <c r="I42" s="5"/>
    </row>
    <row r="43" spans="1:9" ht="30.75">
      <c r="A43" s="4">
        <f t="shared" si="0"/>
        <v>42</v>
      </c>
      <c r="B43" s="16" t="s">
        <v>105</v>
      </c>
      <c r="C43" s="4" t="s">
        <v>15</v>
      </c>
      <c r="D43" s="4" t="s">
        <v>11</v>
      </c>
      <c r="E43" s="4" t="s">
        <v>16</v>
      </c>
      <c r="F43" s="25"/>
      <c r="G43" s="34" t="s">
        <v>19</v>
      </c>
      <c r="H43" s="4"/>
      <c r="I43" s="5"/>
    </row>
    <row r="44" spans="1:9" ht="30.75">
      <c r="A44" s="4">
        <f t="shared" si="0"/>
        <v>43</v>
      </c>
      <c r="B44" s="22" t="s">
        <v>106</v>
      </c>
      <c r="C44" s="4" t="s">
        <v>15</v>
      </c>
      <c r="D44" s="4" t="s">
        <v>107</v>
      </c>
      <c r="E44" s="4" t="s">
        <v>54</v>
      </c>
      <c r="F44" s="25"/>
      <c r="G44" s="34"/>
      <c r="H44" s="4"/>
      <c r="I44" s="5"/>
    </row>
    <row r="45" spans="1:9">
      <c r="A45" s="4">
        <f t="shared" si="0"/>
        <v>44</v>
      </c>
      <c r="B45" s="4" t="s">
        <v>108</v>
      </c>
      <c r="C45" s="4" t="s">
        <v>50</v>
      </c>
      <c r="D45" s="4" t="s">
        <v>40</v>
      </c>
      <c r="E45" s="4" t="s">
        <v>47</v>
      </c>
      <c r="F45" s="25"/>
      <c r="G45" s="34" t="s">
        <v>56</v>
      </c>
      <c r="H45" s="4" t="s">
        <v>109</v>
      </c>
      <c r="I45" s="5"/>
    </row>
    <row r="46" spans="1:9">
      <c r="A46" s="4">
        <f t="shared" si="0"/>
        <v>45</v>
      </c>
      <c r="B46" s="4" t="s">
        <v>110</v>
      </c>
      <c r="C46" s="4" t="s">
        <v>10</v>
      </c>
      <c r="D46" s="4" t="s">
        <v>30</v>
      </c>
      <c r="E46" s="4" t="s">
        <v>16</v>
      </c>
      <c r="F46" s="25">
        <v>45086</v>
      </c>
      <c r="G46" s="34" t="s">
        <v>90</v>
      </c>
      <c r="H46" s="4"/>
      <c r="I46" s="5"/>
    </row>
    <row r="47" spans="1:9">
      <c r="A47" s="4">
        <f t="shared" si="0"/>
        <v>46</v>
      </c>
      <c r="B47" s="4" t="s">
        <v>111</v>
      </c>
      <c r="C47" s="4" t="s">
        <v>15</v>
      </c>
      <c r="D47" s="4" t="s">
        <v>30</v>
      </c>
      <c r="E47" s="9" t="s">
        <v>16</v>
      </c>
      <c r="F47" s="25">
        <v>45121</v>
      </c>
      <c r="G47" s="34" t="s">
        <v>19</v>
      </c>
      <c r="H47" s="4" t="s">
        <v>112</v>
      </c>
      <c r="I47" s="5"/>
    </row>
    <row r="48" spans="1:9">
      <c r="A48" s="4">
        <f t="shared" si="0"/>
        <v>47</v>
      </c>
      <c r="B48" s="4" t="s">
        <v>113</v>
      </c>
      <c r="C48" s="4" t="s">
        <v>15</v>
      </c>
      <c r="D48" s="18" t="s">
        <v>11</v>
      </c>
      <c r="E48" s="6" t="s">
        <v>16</v>
      </c>
      <c r="F48" s="30">
        <v>45121</v>
      </c>
      <c r="G48" s="34" t="s">
        <v>45</v>
      </c>
      <c r="H48" s="4" t="s">
        <v>114</v>
      </c>
      <c r="I48" s="5" t="s">
        <v>115</v>
      </c>
    </row>
    <row r="49" spans="1:9">
      <c r="A49" s="4">
        <f t="shared" si="0"/>
        <v>48</v>
      </c>
      <c r="B49" s="4" t="s">
        <v>116</v>
      </c>
      <c r="C49" s="4" t="s">
        <v>88</v>
      </c>
      <c r="D49" s="4" t="s">
        <v>30</v>
      </c>
      <c r="E49" s="4" t="s">
        <v>27</v>
      </c>
      <c r="F49" s="25">
        <v>45126</v>
      </c>
      <c r="G49" s="34" t="s">
        <v>117</v>
      </c>
      <c r="H49" s="4"/>
      <c r="I49" s="5"/>
    </row>
    <row r="50" spans="1:9">
      <c r="A50" s="4">
        <f t="shared" si="0"/>
        <v>49</v>
      </c>
      <c r="B50" s="4" t="s">
        <v>118</v>
      </c>
      <c r="C50" s="4" t="s">
        <v>26</v>
      </c>
      <c r="D50" s="4" t="s">
        <v>30</v>
      </c>
      <c r="E50" s="4" t="s">
        <v>16</v>
      </c>
      <c r="F50" s="25">
        <v>45107</v>
      </c>
      <c r="G50" s="34" t="s">
        <v>37</v>
      </c>
      <c r="H50" s="4"/>
      <c r="I50" s="5"/>
    </row>
    <row r="51" spans="1:9">
      <c r="A51" s="4">
        <f t="shared" si="0"/>
        <v>50</v>
      </c>
      <c r="B51" s="4" t="s">
        <v>119</v>
      </c>
      <c r="C51" s="4" t="s">
        <v>15</v>
      </c>
      <c r="D51" s="4" t="s">
        <v>30</v>
      </c>
      <c r="E51" s="4" t="s">
        <v>54</v>
      </c>
      <c r="F51" s="25">
        <v>45135</v>
      </c>
      <c r="G51" s="34" t="s">
        <v>37</v>
      </c>
      <c r="H51" s="4"/>
      <c r="I51" s="5"/>
    </row>
    <row r="52" spans="1:9">
      <c r="A52" s="4">
        <f t="shared" si="0"/>
        <v>51</v>
      </c>
      <c r="B52" s="4" t="s">
        <v>120</v>
      </c>
      <c r="C52" s="4" t="s">
        <v>50</v>
      </c>
      <c r="D52" s="4" t="s">
        <v>30</v>
      </c>
      <c r="E52" s="4" t="s">
        <v>16</v>
      </c>
      <c r="F52" s="25">
        <v>45114</v>
      </c>
      <c r="G52" s="34" t="s">
        <v>56</v>
      </c>
      <c r="H52" s="4"/>
      <c r="I52" s="5"/>
    </row>
    <row r="53" spans="1:9">
      <c r="A53" s="4">
        <f t="shared" si="0"/>
        <v>52</v>
      </c>
      <c r="B53" s="4" t="s">
        <v>121</v>
      </c>
      <c r="C53" s="4" t="s">
        <v>50</v>
      </c>
      <c r="D53" s="4" t="s">
        <v>30</v>
      </c>
      <c r="E53" s="4" t="s">
        <v>16</v>
      </c>
      <c r="F53" s="25">
        <v>45114</v>
      </c>
      <c r="G53" s="34" t="s">
        <v>56</v>
      </c>
      <c r="H53" s="4"/>
      <c r="I53" s="5"/>
    </row>
    <row r="54" spans="1:9">
      <c r="A54" s="4">
        <f t="shared" si="0"/>
        <v>53</v>
      </c>
      <c r="B54" s="4" t="s">
        <v>122</v>
      </c>
      <c r="C54" s="4" t="s">
        <v>50</v>
      </c>
      <c r="D54" s="4" t="s">
        <v>30</v>
      </c>
      <c r="E54" s="4" t="s">
        <v>16</v>
      </c>
      <c r="F54" s="25">
        <v>45107</v>
      </c>
      <c r="G54" s="34" t="s">
        <v>56</v>
      </c>
      <c r="H54" s="4"/>
      <c r="I54" s="5"/>
    </row>
    <row r="55" spans="1:9">
      <c r="A55" s="4">
        <f t="shared" si="0"/>
        <v>54</v>
      </c>
      <c r="B55" s="21" t="s">
        <v>123</v>
      </c>
      <c r="C55" s="4" t="s">
        <v>10</v>
      </c>
      <c r="D55" s="4" t="s">
        <v>30</v>
      </c>
      <c r="E55" s="4" t="s">
        <v>36</v>
      </c>
      <c r="F55" s="25">
        <v>45107</v>
      </c>
      <c r="G55" s="34" t="s">
        <v>37</v>
      </c>
      <c r="H55" s="4"/>
      <c r="I55" s="5"/>
    </row>
    <row r="56" spans="1:9">
      <c r="A56" s="4">
        <f t="shared" si="0"/>
        <v>55</v>
      </c>
      <c r="B56" s="20" t="s">
        <v>124</v>
      </c>
      <c r="C56" s="4" t="s">
        <v>10</v>
      </c>
      <c r="D56" s="4" t="s">
        <v>30</v>
      </c>
      <c r="E56" s="4" t="s">
        <v>16</v>
      </c>
      <c r="F56" s="25">
        <v>45107</v>
      </c>
      <c r="G56" s="34" t="s">
        <v>37</v>
      </c>
      <c r="H56" s="4"/>
      <c r="I56" s="5"/>
    </row>
    <row r="57" spans="1:9">
      <c r="A57" s="4">
        <f t="shared" si="0"/>
        <v>56</v>
      </c>
      <c r="B57" s="20" t="s">
        <v>125</v>
      </c>
      <c r="C57" s="4" t="s">
        <v>126</v>
      </c>
      <c r="D57" s="4" t="s">
        <v>127</v>
      </c>
      <c r="E57" s="4" t="s">
        <v>54</v>
      </c>
      <c r="F57" s="25"/>
      <c r="G57" s="34"/>
      <c r="H57" s="4"/>
      <c r="I57" s="5"/>
    </row>
    <row r="58" spans="1:9">
      <c r="A58" s="4">
        <f t="shared" si="0"/>
        <v>57</v>
      </c>
      <c r="B58" s="4" t="s">
        <v>128</v>
      </c>
      <c r="C58" s="4" t="s">
        <v>129</v>
      </c>
      <c r="D58" s="4" t="s">
        <v>30</v>
      </c>
      <c r="E58" s="4" t="s">
        <v>36</v>
      </c>
      <c r="F58" s="25"/>
      <c r="G58" s="34"/>
      <c r="H58" s="4"/>
      <c r="I58" s="5"/>
    </row>
    <row r="59" spans="1:9">
      <c r="A59" s="4">
        <f t="shared" si="0"/>
        <v>58</v>
      </c>
      <c r="B59" s="4" t="s">
        <v>130</v>
      </c>
      <c r="C59" s="4" t="s">
        <v>131</v>
      </c>
      <c r="D59" s="4" t="s">
        <v>30</v>
      </c>
      <c r="E59" s="4" t="s">
        <v>36</v>
      </c>
      <c r="F59" s="25">
        <v>45092</v>
      </c>
      <c r="G59" s="34" t="s">
        <v>132</v>
      </c>
      <c r="H59" s="4"/>
      <c r="I59" s="5"/>
    </row>
    <row r="60" spans="1:9">
      <c r="A60" s="4">
        <f t="shared" si="0"/>
        <v>59</v>
      </c>
      <c r="B60" s="4" t="s">
        <v>133</v>
      </c>
      <c r="C60" s="4" t="s">
        <v>10</v>
      </c>
      <c r="D60" s="4" t="s">
        <v>11</v>
      </c>
      <c r="E60" s="4" t="s">
        <v>36</v>
      </c>
      <c r="F60" s="25">
        <v>45148</v>
      </c>
      <c r="G60" s="34" t="s">
        <v>90</v>
      </c>
      <c r="H60" s="4" t="s">
        <v>134</v>
      </c>
      <c r="I60" s="5"/>
    </row>
    <row r="61" spans="1:9">
      <c r="A61" s="4">
        <f t="shared" si="0"/>
        <v>60</v>
      </c>
      <c r="B61" s="4" t="s">
        <v>135</v>
      </c>
      <c r="C61" s="4" t="s">
        <v>15</v>
      </c>
      <c r="D61" s="4" t="s">
        <v>11</v>
      </c>
      <c r="E61" s="4" t="s">
        <v>16</v>
      </c>
      <c r="F61" s="25">
        <v>45105</v>
      </c>
      <c r="G61" s="34" t="s">
        <v>19</v>
      </c>
      <c r="H61" s="4"/>
      <c r="I61" s="5"/>
    </row>
    <row r="62" spans="1:9">
      <c r="A62" s="4">
        <f t="shared" si="0"/>
        <v>61</v>
      </c>
      <c r="B62" s="4" t="s">
        <v>136</v>
      </c>
      <c r="C62" s="4" t="s">
        <v>10</v>
      </c>
      <c r="D62" s="4" t="s">
        <v>11</v>
      </c>
      <c r="E62" s="4" t="s">
        <v>54</v>
      </c>
      <c r="F62" s="25"/>
      <c r="G62" s="34" t="s">
        <v>137</v>
      </c>
      <c r="H62" s="4" t="s">
        <v>138</v>
      </c>
      <c r="I62" s="5"/>
    </row>
    <row r="63" spans="1:9">
      <c r="A63" s="4">
        <f t="shared" si="0"/>
        <v>62</v>
      </c>
      <c r="B63" s="4" t="s">
        <v>139</v>
      </c>
      <c r="C63" s="4" t="s">
        <v>10</v>
      </c>
      <c r="D63" s="4" t="s">
        <v>11</v>
      </c>
      <c r="E63" s="4" t="s">
        <v>16</v>
      </c>
      <c r="F63" s="25">
        <v>45113</v>
      </c>
      <c r="G63" s="34" t="s">
        <v>90</v>
      </c>
      <c r="H63" s="4"/>
      <c r="I63" s="5"/>
    </row>
    <row r="64" spans="1:9">
      <c r="A64" s="4">
        <f t="shared" si="0"/>
        <v>63</v>
      </c>
      <c r="B64" s="9" t="s">
        <v>140</v>
      </c>
      <c r="C64" s="9" t="s">
        <v>10</v>
      </c>
      <c r="D64" s="9" t="s">
        <v>30</v>
      </c>
      <c r="E64" s="9" t="s">
        <v>54</v>
      </c>
      <c r="F64" s="31"/>
      <c r="G64" s="38" t="s">
        <v>96</v>
      </c>
      <c r="H64" s="9"/>
      <c r="I64" s="10"/>
    </row>
    <row r="65" spans="1:9">
      <c r="A65" s="4">
        <f t="shared" si="0"/>
        <v>64</v>
      </c>
      <c r="B65" s="4" t="s">
        <v>141</v>
      </c>
      <c r="C65" s="4" t="s">
        <v>10</v>
      </c>
      <c r="D65" s="4" t="s">
        <v>30</v>
      </c>
      <c r="E65" s="4" t="s">
        <v>36</v>
      </c>
      <c r="F65" s="25">
        <v>45142</v>
      </c>
      <c r="G65" s="34" t="s">
        <v>96</v>
      </c>
      <c r="H65" s="4"/>
      <c r="I65" s="5"/>
    </row>
    <row r="66" spans="1:9">
      <c r="A66" s="4">
        <f t="shared" si="0"/>
        <v>65</v>
      </c>
      <c r="B66" s="4" t="s">
        <v>142</v>
      </c>
      <c r="C66" s="4" t="s">
        <v>131</v>
      </c>
      <c r="D66" s="4" t="s">
        <v>11</v>
      </c>
      <c r="E66" s="4" t="s">
        <v>36</v>
      </c>
      <c r="F66" s="25"/>
      <c r="G66" s="34" t="s">
        <v>143</v>
      </c>
      <c r="H66" s="4" t="s">
        <v>144</v>
      </c>
      <c r="I66" s="5"/>
    </row>
    <row r="67" spans="1:9">
      <c r="A67" s="9">
        <f t="shared" si="0"/>
        <v>66</v>
      </c>
      <c r="B67" s="9" t="s">
        <v>145</v>
      </c>
      <c r="C67" s="9" t="s">
        <v>50</v>
      </c>
      <c r="D67" s="9" t="s">
        <v>30</v>
      </c>
      <c r="E67" s="9" t="s">
        <v>36</v>
      </c>
      <c r="F67" s="31"/>
      <c r="G67" s="38" t="s">
        <v>56</v>
      </c>
      <c r="H67" s="9"/>
      <c r="I67" s="10"/>
    </row>
    <row r="68" spans="1:9">
      <c r="A68" s="4">
        <f t="shared" ref="A68:A82" si="1">A67+1</f>
        <v>67</v>
      </c>
      <c r="B68" s="4" t="s">
        <v>146</v>
      </c>
      <c r="C68" s="4" t="s">
        <v>50</v>
      </c>
      <c r="D68" s="4" t="s">
        <v>30</v>
      </c>
      <c r="E68" s="4" t="s">
        <v>36</v>
      </c>
      <c r="F68" s="25"/>
      <c r="G68" s="34" t="s">
        <v>56</v>
      </c>
      <c r="H68" s="4"/>
      <c r="I68" s="5"/>
    </row>
    <row r="69" spans="1:9" ht="30.75">
      <c r="A69" s="4">
        <f t="shared" si="1"/>
        <v>68</v>
      </c>
      <c r="B69" s="23" t="s">
        <v>147</v>
      </c>
      <c r="C69" s="4" t="s">
        <v>10</v>
      </c>
      <c r="D69" s="4" t="s">
        <v>148</v>
      </c>
      <c r="E69" s="4" t="s">
        <v>54</v>
      </c>
      <c r="F69" s="25"/>
      <c r="G69" s="34"/>
      <c r="H69" s="4"/>
      <c r="I69" s="5"/>
    </row>
    <row r="70" spans="1:9" ht="30.75">
      <c r="A70" s="4">
        <f t="shared" si="1"/>
        <v>69</v>
      </c>
      <c r="B70" s="23" t="s">
        <v>149</v>
      </c>
      <c r="C70" s="4" t="s">
        <v>10</v>
      </c>
      <c r="D70" s="4" t="s">
        <v>148</v>
      </c>
      <c r="E70" s="4" t="s">
        <v>54</v>
      </c>
      <c r="F70" s="25"/>
      <c r="G70" s="34"/>
      <c r="H70" s="4"/>
      <c r="I70" s="5"/>
    </row>
    <row r="71" spans="1:9" ht="30.75">
      <c r="A71" s="4">
        <f t="shared" si="1"/>
        <v>70</v>
      </c>
      <c r="B71" s="23" t="s">
        <v>150</v>
      </c>
      <c r="C71" s="4" t="s">
        <v>10</v>
      </c>
      <c r="D71" s="4" t="s">
        <v>148</v>
      </c>
      <c r="E71" s="4" t="s">
        <v>54</v>
      </c>
      <c r="F71" s="25"/>
      <c r="G71" s="34"/>
      <c r="H71" s="4"/>
      <c r="I71" s="5"/>
    </row>
    <row r="72" spans="1:9" ht="45.75">
      <c r="A72" s="4">
        <f t="shared" si="1"/>
        <v>71</v>
      </c>
      <c r="B72" s="23" t="s">
        <v>151</v>
      </c>
      <c r="C72" s="4" t="s">
        <v>10</v>
      </c>
      <c r="D72" s="4" t="s">
        <v>148</v>
      </c>
      <c r="E72" s="4" t="s">
        <v>54</v>
      </c>
      <c r="F72" s="25"/>
      <c r="G72" s="34"/>
      <c r="H72" s="4"/>
      <c r="I72" s="5"/>
    </row>
    <row r="73" spans="1:9" ht="30.75">
      <c r="A73" s="4">
        <f t="shared" si="1"/>
        <v>72</v>
      </c>
      <c r="B73" s="23" t="s">
        <v>152</v>
      </c>
      <c r="C73" s="4" t="s">
        <v>153</v>
      </c>
      <c r="D73" s="4" t="s">
        <v>148</v>
      </c>
      <c r="E73" s="4" t="s">
        <v>54</v>
      </c>
      <c r="F73" s="25"/>
      <c r="G73" s="34"/>
      <c r="H73" s="4"/>
      <c r="I73" s="5"/>
    </row>
    <row r="74" spans="1:9" ht="45.75">
      <c r="A74" s="4">
        <f t="shared" si="1"/>
        <v>73</v>
      </c>
      <c r="B74" s="23" t="s">
        <v>154</v>
      </c>
      <c r="C74" s="4" t="s">
        <v>153</v>
      </c>
      <c r="D74" s="4" t="s">
        <v>148</v>
      </c>
      <c r="E74" s="4" t="s">
        <v>54</v>
      </c>
      <c r="F74" s="25"/>
      <c r="G74" s="34"/>
      <c r="H74" s="4"/>
      <c r="I74" s="5"/>
    </row>
    <row r="75" spans="1:9" ht="30.75">
      <c r="A75" s="4">
        <f t="shared" si="1"/>
        <v>74</v>
      </c>
      <c r="B75" s="23" t="s">
        <v>155</v>
      </c>
      <c r="C75" s="4" t="s">
        <v>50</v>
      </c>
      <c r="D75" s="4" t="s">
        <v>148</v>
      </c>
      <c r="E75" s="4" t="s">
        <v>54</v>
      </c>
      <c r="F75" s="25"/>
      <c r="G75" s="34"/>
      <c r="H75" s="4"/>
      <c r="I75" s="5"/>
    </row>
    <row r="76" spans="1:9" ht="45.75">
      <c r="A76" s="4">
        <f t="shared" si="1"/>
        <v>75</v>
      </c>
      <c r="B76" s="23" t="s">
        <v>156</v>
      </c>
      <c r="C76" s="4" t="s">
        <v>50</v>
      </c>
      <c r="D76" s="4" t="s">
        <v>148</v>
      </c>
      <c r="E76" s="4" t="s">
        <v>54</v>
      </c>
      <c r="F76" s="25"/>
      <c r="G76" s="34"/>
      <c r="H76" s="4"/>
      <c r="I76" s="5"/>
    </row>
    <row r="77" spans="1:9">
      <c r="A77" s="9">
        <v>76</v>
      </c>
      <c r="B77" s="9" t="s">
        <v>157</v>
      </c>
      <c r="C77" s="9" t="s">
        <v>10</v>
      </c>
      <c r="D77" s="9" t="s">
        <v>127</v>
      </c>
      <c r="E77" s="9" t="s">
        <v>36</v>
      </c>
      <c r="F77" s="31">
        <v>45135</v>
      </c>
      <c r="G77" s="38" t="s">
        <v>56</v>
      </c>
      <c r="H77" s="9"/>
      <c r="I77" s="5"/>
    </row>
    <row r="78" spans="1:9">
      <c r="A78" s="4">
        <f t="shared" si="1"/>
        <v>77</v>
      </c>
      <c r="B78" s="4" t="s">
        <v>158</v>
      </c>
      <c r="C78" s="4" t="s">
        <v>88</v>
      </c>
      <c r="D78" s="4" t="s">
        <v>11</v>
      </c>
      <c r="E78" s="4" t="s">
        <v>36</v>
      </c>
      <c r="F78" s="25">
        <v>45153</v>
      </c>
      <c r="G78" s="34" t="s">
        <v>45</v>
      </c>
      <c r="H78" s="4"/>
    </row>
    <row r="79" spans="1:9">
      <c r="A79" s="4">
        <f t="shared" si="1"/>
        <v>78</v>
      </c>
      <c r="B79" s="4" t="s">
        <v>159</v>
      </c>
      <c r="C79" s="4" t="s">
        <v>10</v>
      </c>
      <c r="D79" s="4" t="s">
        <v>11</v>
      </c>
      <c r="E79" s="4" t="s">
        <v>27</v>
      </c>
      <c r="F79" s="25">
        <v>45153</v>
      </c>
      <c r="G79" s="34" t="s">
        <v>90</v>
      </c>
      <c r="H79" s="4" t="s">
        <v>160</v>
      </c>
    </row>
    <row r="80" spans="1:9">
      <c r="A80" s="9">
        <v>77</v>
      </c>
      <c r="B80" s="4" t="s">
        <v>161</v>
      </c>
      <c r="C80" s="4" t="s">
        <v>10</v>
      </c>
      <c r="D80" s="4" t="s">
        <v>11</v>
      </c>
      <c r="E80" s="4" t="s">
        <v>36</v>
      </c>
      <c r="F80" s="25">
        <v>45142</v>
      </c>
      <c r="G80" s="34" t="s">
        <v>162</v>
      </c>
      <c r="H80" s="4"/>
    </row>
    <row r="81" spans="1:8">
      <c r="A81" s="4">
        <f t="shared" si="1"/>
        <v>78</v>
      </c>
      <c r="B81" s="4" t="s">
        <v>163</v>
      </c>
      <c r="C81" s="4" t="s">
        <v>10</v>
      </c>
      <c r="D81" s="4" t="s">
        <v>11</v>
      </c>
      <c r="E81" s="4" t="s">
        <v>36</v>
      </c>
      <c r="F81" s="25">
        <v>45142</v>
      </c>
      <c r="G81" s="34" t="s">
        <v>90</v>
      </c>
      <c r="H81" s="4"/>
    </row>
    <row r="82" spans="1:8">
      <c r="A82" s="4">
        <f t="shared" si="1"/>
        <v>79</v>
      </c>
      <c r="B82" s="4" t="s">
        <v>164</v>
      </c>
      <c r="C82" s="4" t="s">
        <v>10</v>
      </c>
      <c r="D82" s="4" t="s">
        <v>30</v>
      </c>
      <c r="E82" s="4" t="s">
        <v>36</v>
      </c>
      <c r="F82" s="25">
        <v>45142</v>
      </c>
      <c r="G82" s="34" t="s">
        <v>96</v>
      </c>
      <c r="H82" s="4"/>
    </row>
  </sheetData>
  <autoFilter ref="A1:I82" xr:uid="{00000000-0001-0000-00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3A8790-8EEA-4770-94A1-E1F40B4A81D2}">
          <x14:formula1>
            <xm:f>Sheet1!$A$2:$A$7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52A4-0AE3-477A-9825-F509F2B82195}">
  <dimension ref="A1:A7"/>
  <sheetViews>
    <sheetView workbookViewId="0">
      <selection activeCell="A6" sqref="A6"/>
    </sheetView>
  </sheetViews>
  <sheetFormatPr defaultRowHeight="15"/>
  <cols>
    <col min="1" max="1" width="18.42578125" bestFit="1" customWidth="1"/>
  </cols>
  <sheetData>
    <row r="1" spans="1:1">
      <c r="A1" t="s">
        <v>4</v>
      </c>
    </row>
    <row r="2" spans="1:1">
      <c r="A2" t="s">
        <v>36</v>
      </c>
    </row>
    <row r="3" spans="1:1">
      <c r="A3" t="s">
        <v>54</v>
      </c>
    </row>
    <row r="4" spans="1:1">
      <c r="A4" t="s">
        <v>16</v>
      </c>
    </row>
    <row r="5" spans="1:1">
      <c r="A5" t="s">
        <v>12</v>
      </c>
    </row>
    <row r="6" spans="1:1">
      <c r="A6" t="s">
        <v>27</v>
      </c>
    </row>
    <row r="7" spans="1:1">
      <c r="A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3106-16C0-4353-BB53-3F94A6B34608}">
  <dimension ref="A1:G52"/>
  <sheetViews>
    <sheetView topLeftCell="A40" workbookViewId="0">
      <selection activeCell="D46" sqref="D46"/>
    </sheetView>
  </sheetViews>
  <sheetFormatPr defaultRowHeight="15"/>
  <cols>
    <col min="2" max="2" width="11.85546875" bestFit="1" customWidth="1"/>
    <col min="3" max="3" width="9.42578125" bestFit="1" customWidth="1"/>
    <col min="4" max="4" width="28.5703125" bestFit="1" customWidth="1"/>
    <col min="5" max="5" width="6.28515625" bestFit="1" customWidth="1"/>
    <col min="6" max="6" width="6.5703125" style="49" bestFit="1" customWidth="1"/>
    <col min="7" max="7" width="27" style="49" bestFit="1" customWidth="1"/>
  </cols>
  <sheetData>
    <row r="1" spans="1:7">
      <c r="A1" s="40" t="s">
        <v>165</v>
      </c>
      <c r="B1" s="41" t="s">
        <v>166</v>
      </c>
      <c r="C1" s="41" t="s">
        <v>167</v>
      </c>
      <c r="D1" s="41" t="s">
        <v>168</v>
      </c>
      <c r="E1" s="41" t="s">
        <v>2</v>
      </c>
      <c r="F1" s="46" t="s">
        <v>4</v>
      </c>
      <c r="G1" s="46" t="s">
        <v>8</v>
      </c>
    </row>
    <row r="2" spans="1:7">
      <c r="A2" s="42">
        <v>10</v>
      </c>
      <c r="B2" s="43" t="s">
        <v>169</v>
      </c>
      <c r="C2" s="43" t="s">
        <v>170</v>
      </c>
      <c r="D2" s="43" t="s">
        <v>171</v>
      </c>
      <c r="E2" s="43" t="s">
        <v>15</v>
      </c>
      <c r="F2" s="47" t="s">
        <v>172</v>
      </c>
      <c r="G2" s="47" t="s">
        <v>173</v>
      </c>
    </row>
    <row r="3" spans="1:7">
      <c r="A3" s="42">
        <v>10</v>
      </c>
      <c r="B3" s="43" t="s">
        <v>169</v>
      </c>
      <c r="C3" s="43" t="s">
        <v>174</v>
      </c>
      <c r="D3" s="43" t="s">
        <v>171</v>
      </c>
      <c r="E3" s="43" t="s">
        <v>15</v>
      </c>
      <c r="F3" s="47" t="s">
        <v>172</v>
      </c>
      <c r="G3" s="47" t="s">
        <v>173</v>
      </c>
    </row>
    <row r="4" spans="1:7">
      <c r="A4" s="42">
        <v>10</v>
      </c>
      <c r="B4" s="43" t="s">
        <v>169</v>
      </c>
      <c r="C4" s="43" t="s">
        <v>175</v>
      </c>
      <c r="D4" s="43" t="s">
        <v>171</v>
      </c>
      <c r="E4" s="43" t="s">
        <v>15</v>
      </c>
      <c r="F4" s="47" t="s">
        <v>172</v>
      </c>
      <c r="G4" s="47" t="s">
        <v>173</v>
      </c>
    </row>
    <row r="5" spans="1:7">
      <c r="A5" s="42">
        <v>10</v>
      </c>
      <c r="B5" s="43" t="s">
        <v>169</v>
      </c>
      <c r="C5" s="43" t="s">
        <v>176</v>
      </c>
      <c r="D5" s="43" t="s">
        <v>171</v>
      </c>
      <c r="E5" s="43" t="s">
        <v>15</v>
      </c>
      <c r="F5" s="47" t="s">
        <v>172</v>
      </c>
      <c r="G5" s="47" t="s">
        <v>173</v>
      </c>
    </row>
    <row r="6" spans="1:7">
      <c r="A6" s="42">
        <v>10</v>
      </c>
      <c r="B6" s="43" t="s">
        <v>169</v>
      </c>
      <c r="C6" s="43" t="s">
        <v>177</v>
      </c>
      <c r="D6" s="43" t="s">
        <v>171</v>
      </c>
      <c r="E6" s="43" t="s">
        <v>15</v>
      </c>
      <c r="F6" s="47" t="s">
        <v>172</v>
      </c>
      <c r="G6" s="47" t="s">
        <v>173</v>
      </c>
    </row>
    <row r="7" spans="1:7">
      <c r="A7" s="42">
        <v>10</v>
      </c>
      <c r="B7" s="43" t="s">
        <v>169</v>
      </c>
      <c r="C7" s="43" t="s">
        <v>178</v>
      </c>
      <c r="D7" s="43" t="s">
        <v>171</v>
      </c>
      <c r="E7" s="43" t="s">
        <v>15</v>
      </c>
      <c r="F7" s="47" t="s">
        <v>172</v>
      </c>
      <c r="G7" s="47" t="s">
        <v>173</v>
      </c>
    </row>
    <row r="8" spans="1:7">
      <c r="A8" s="44">
        <v>10</v>
      </c>
      <c r="B8" s="45" t="s">
        <v>169</v>
      </c>
      <c r="C8" s="45" t="s">
        <v>178</v>
      </c>
      <c r="D8" s="45" t="s">
        <v>179</v>
      </c>
      <c r="E8" s="45" t="s">
        <v>15</v>
      </c>
      <c r="F8" s="48" t="s">
        <v>172</v>
      </c>
      <c r="G8" s="50" t="s">
        <v>180</v>
      </c>
    </row>
    <row r="9" spans="1:7">
      <c r="A9" s="44">
        <v>10</v>
      </c>
      <c r="B9" s="45" t="s">
        <v>169</v>
      </c>
      <c r="C9" s="45" t="s">
        <v>175</v>
      </c>
      <c r="D9" s="45" t="s">
        <v>179</v>
      </c>
      <c r="E9" s="45" t="s">
        <v>15</v>
      </c>
      <c r="F9" s="48" t="s">
        <v>172</v>
      </c>
      <c r="G9" s="50"/>
    </row>
    <row r="10" spans="1:7">
      <c r="A10" s="44">
        <v>10</v>
      </c>
      <c r="B10" s="45" t="s">
        <v>169</v>
      </c>
      <c r="C10" s="45" t="s">
        <v>176</v>
      </c>
      <c r="D10" s="45" t="s">
        <v>179</v>
      </c>
      <c r="E10" s="45" t="s">
        <v>15</v>
      </c>
      <c r="F10" s="48" t="s">
        <v>172</v>
      </c>
      <c r="G10" s="51"/>
    </row>
    <row r="11" spans="1:7">
      <c r="A11" s="42">
        <v>10</v>
      </c>
      <c r="B11" s="43" t="s">
        <v>181</v>
      </c>
      <c r="C11" s="43" t="s">
        <v>170</v>
      </c>
      <c r="D11" s="43" t="s">
        <v>171</v>
      </c>
      <c r="E11" s="43" t="s">
        <v>15</v>
      </c>
      <c r="F11" s="47" t="s">
        <v>172</v>
      </c>
      <c r="G11" s="47" t="s">
        <v>173</v>
      </c>
    </row>
    <row r="12" spans="1:7">
      <c r="A12" s="42">
        <v>10</v>
      </c>
      <c r="B12" s="43" t="s">
        <v>181</v>
      </c>
      <c r="C12" s="43" t="s">
        <v>174</v>
      </c>
      <c r="D12" s="43" t="s">
        <v>171</v>
      </c>
      <c r="E12" s="43" t="s">
        <v>15</v>
      </c>
      <c r="F12" s="47" t="s">
        <v>172</v>
      </c>
      <c r="G12" s="47" t="s">
        <v>173</v>
      </c>
    </row>
    <row r="13" spans="1:7">
      <c r="A13" s="42">
        <v>10</v>
      </c>
      <c r="B13" s="43" t="s">
        <v>181</v>
      </c>
      <c r="C13" s="43" t="s">
        <v>175</v>
      </c>
      <c r="D13" s="43" t="s">
        <v>171</v>
      </c>
      <c r="E13" s="43" t="s">
        <v>15</v>
      </c>
      <c r="F13" s="47" t="s">
        <v>172</v>
      </c>
      <c r="G13" s="47" t="s">
        <v>173</v>
      </c>
    </row>
    <row r="14" spans="1:7">
      <c r="A14" s="42">
        <v>10</v>
      </c>
      <c r="B14" s="43" t="s">
        <v>181</v>
      </c>
      <c r="C14" s="43" t="s">
        <v>176</v>
      </c>
      <c r="D14" s="43" t="s">
        <v>171</v>
      </c>
      <c r="E14" s="43" t="s">
        <v>15</v>
      </c>
      <c r="F14" s="47" t="s">
        <v>172</v>
      </c>
      <c r="G14" s="47" t="s">
        <v>173</v>
      </c>
    </row>
    <row r="15" spans="1:7">
      <c r="A15" s="42">
        <v>10</v>
      </c>
      <c r="B15" s="43" t="s">
        <v>181</v>
      </c>
      <c r="C15" s="43" t="s">
        <v>177</v>
      </c>
      <c r="D15" s="43" t="s">
        <v>171</v>
      </c>
      <c r="E15" s="43" t="s">
        <v>15</v>
      </c>
      <c r="F15" s="47" t="s">
        <v>172</v>
      </c>
      <c r="G15" s="47" t="s">
        <v>173</v>
      </c>
    </row>
    <row r="16" spans="1:7">
      <c r="A16" s="42">
        <v>10</v>
      </c>
      <c r="B16" s="43" t="s">
        <v>181</v>
      </c>
      <c r="C16" s="43" t="s">
        <v>178</v>
      </c>
      <c r="D16" s="43" t="s">
        <v>171</v>
      </c>
      <c r="E16" s="43" t="s">
        <v>15</v>
      </c>
      <c r="F16" s="47" t="s">
        <v>172</v>
      </c>
      <c r="G16" s="47" t="s">
        <v>173</v>
      </c>
    </row>
    <row r="17" spans="1:7">
      <c r="A17" s="42">
        <v>10</v>
      </c>
      <c r="B17" s="43" t="s">
        <v>181</v>
      </c>
      <c r="C17" s="43" t="s">
        <v>178</v>
      </c>
      <c r="D17" s="43" t="s">
        <v>179</v>
      </c>
      <c r="E17" s="43" t="s">
        <v>15</v>
      </c>
      <c r="F17" s="47" t="s">
        <v>172</v>
      </c>
      <c r="G17" s="47" t="s">
        <v>173</v>
      </c>
    </row>
    <row r="18" spans="1:7">
      <c r="A18" s="42">
        <v>10</v>
      </c>
      <c r="B18" s="43" t="s">
        <v>181</v>
      </c>
      <c r="C18" s="43" t="s">
        <v>175</v>
      </c>
      <c r="D18" s="43" t="s">
        <v>179</v>
      </c>
      <c r="E18" s="43" t="s">
        <v>15</v>
      </c>
      <c r="F18" s="47" t="s">
        <v>172</v>
      </c>
      <c r="G18" s="47" t="s">
        <v>173</v>
      </c>
    </row>
    <row r="19" spans="1:7">
      <c r="A19" s="42">
        <v>10</v>
      </c>
      <c r="B19" s="43" t="s">
        <v>181</v>
      </c>
      <c r="C19" s="43" t="s">
        <v>176</v>
      </c>
      <c r="D19" s="43" t="s">
        <v>179</v>
      </c>
      <c r="E19" s="43" t="s">
        <v>15</v>
      </c>
      <c r="F19" s="47" t="s">
        <v>172</v>
      </c>
      <c r="G19" s="47" t="s">
        <v>173</v>
      </c>
    </row>
    <row r="20" spans="1:7">
      <c r="A20" s="42">
        <v>30</v>
      </c>
      <c r="B20" s="43" t="s">
        <v>182</v>
      </c>
      <c r="C20" s="43" t="s">
        <v>183</v>
      </c>
      <c r="D20" s="43" t="s">
        <v>171</v>
      </c>
      <c r="E20" s="43" t="s">
        <v>15</v>
      </c>
      <c r="F20" s="47" t="s">
        <v>172</v>
      </c>
      <c r="G20" s="47" t="s">
        <v>173</v>
      </c>
    </row>
    <row r="21" spans="1:7">
      <c r="A21" s="42">
        <v>30</v>
      </c>
      <c r="B21" s="43" t="s">
        <v>182</v>
      </c>
      <c r="C21" s="43" t="s">
        <v>170</v>
      </c>
      <c r="D21" s="43" t="s">
        <v>171</v>
      </c>
      <c r="E21" s="43" t="s">
        <v>15</v>
      </c>
      <c r="F21" s="47" t="s">
        <v>172</v>
      </c>
      <c r="G21" s="47" t="s">
        <v>173</v>
      </c>
    </row>
    <row r="22" spans="1:7">
      <c r="A22" s="42">
        <v>30</v>
      </c>
      <c r="B22" s="43" t="s">
        <v>182</v>
      </c>
      <c r="C22" s="43" t="s">
        <v>174</v>
      </c>
      <c r="D22" s="43" t="s">
        <v>171</v>
      </c>
      <c r="E22" s="43" t="s">
        <v>15</v>
      </c>
      <c r="F22" s="47" t="s">
        <v>172</v>
      </c>
      <c r="G22" s="47" t="s">
        <v>173</v>
      </c>
    </row>
    <row r="23" spans="1:7">
      <c r="A23" s="42">
        <v>30</v>
      </c>
      <c r="B23" s="43" t="s">
        <v>182</v>
      </c>
      <c r="C23" s="43" t="s">
        <v>175</v>
      </c>
      <c r="D23" s="43" t="s">
        <v>171</v>
      </c>
      <c r="E23" s="43" t="s">
        <v>15</v>
      </c>
      <c r="F23" s="47" t="s">
        <v>172</v>
      </c>
      <c r="G23" s="47" t="s">
        <v>173</v>
      </c>
    </row>
    <row r="24" spans="1:7">
      <c r="A24" s="42">
        <v>30</v>
      </c>
      <c r="B24" s="43" t="s">
        <v>182</v>
      </c>
      <c r="C24" s="43" t="s">
        <v>176</v>
      </c>
      <c r="D24" s="43" t="s">
        <v>171</v>
      </c>
      <c r="E24" s="43" t="s">
        <v>15</v>
      </c>
      <c r="F24" s="47" t="s">
        <v>172</v>
      </c>
      <c r="G24" s="47" t="s">
        <v>173</v>
      </c>
    </row>
    <row r="25" spans="1:7">
      <c r="A25" s="42">
        <v>30</v>
      </c>
      <c r="B25" s="43" t="s">
        <v>182</v>
      </c>
      <c r="C25" s="43" t="s">
        <v>184</v>
      </c>
      <c r="D25" s="43" t="s">
        <v>171</v>
      </c>
      <c r="E25" s="43" t="s">
        <v>15</v>
      </c>
      <c r="F25" s="47" t="s">
        <v>172</v>
      </c>
      <c r="G25" s="47" t="s">
        <v>173</v>
      </c>
    </row>
    <row r="26" spans="1:7">
      <c r="A26" s="42">
        <v>30</v>
      </c>
      <c r="B26" s="43" t="s">
        <v>182</v>
      </c>
      <c r="C26" s="43" t="s">
        <v>185</v>
      </c>
      <c r="D26" s="43" t="s">
        <v>171</v>
      </c>
      <c r="E26" s="43" t="s">
        <v>15</v>
      </c>
      <c r="F26" s="47" t="s">
        <v>172</v>
      </c>
      <c r="G26" s="47" t="s">
        <v>173</v>
      </c>
    </row>
    <row r="27" spans="1:7">
      <c r="A27" s="42">
        <v>30</v>
      </c>
      <c r="B27" s="43" t="s">
        <v>182</v>
      </c>
      <c r="C27" s="43" t="s">
        <v>186</v>
      </c>
      <c r="D27" s="43" t="s">
        <v>171</v>
      </c>
      <c r="E27" s="43" t="s">
        <v>15</v>
      </c>
      <c r="F27" s="47" t="s">
        <v>172</v>
      </c>
      <c r="G27" s="47" t="s">
        <v>173</v>
      </c>
    </row>
    <row r="28" spans="1:7">
      <c r="A28" s="42">
        <v>30</v>
      </c>
      <c r="B28" s="43" t="s">
        <v>182</v>
      </c>
      <c r="C28" s="43" t="s">
        <v>178</v>
      </c>
      <c r="D28" s="43" t="s">
        <v>171</v>
      </c>
      <c r="E28" s="43" t="s">
        <v>15</v>
      </c>
      <c r="F28" s="47" t="s">
        <v>172</v>
      </c>
      <c r="G28" s="47" t="s">
        <v>173</v>
      </c>
    </row>
    <row r="29" spans="1:7">
      <c r="A29" s="42">
        <v>30</v>
      </c>
      <c r="B29" s="43" t="s">
        <v>182</v>
      </c>
      <c r="C29" s="43" t="s">
        <v>187</v>
      </c>
      <c r="D29" s="43" t="s">
        <v>171</v>
      </c>
      <c r="E29" s="43" t="s">
        <v>15</v>
      </c>
      <c r="F29" s="47" t="s">
        <v>172</v>
      </c>
      <c r="G29" s="47" t="s">
        <v>173</v>
      </c>
    </row>
    <row r="30" spans="1:7">
      <c r="A30" s="42">
        <v>30</v>
      </c>
      <c r="B30" s="43" t="s">
        <v>182</v>
      </c>
      <c r="C30" s="43" t="s">
        <v>188</v>
      </c>
      <c r="D30" s="43" t="s">
        <v>171</v>
      </c>
      <c r="E30" s="43" t="s">
        <v>15</v>
      </c>
      <c r="F30" s="47" t="s">
        <v>172</v>
      </c>
      <c r="G30" s="47" t="s">
        <v>173</v>
      </c>
    </row>
    <row r="31" spans="1:7">
      <c r="A31" s="42">
        <v>30</v>
      </c>
      <c r="B31" s="43" t="s">
        <v>182</v>
      </c>
      <c r="C31" s="43" t="s">
        <v>178</v>
      </c>
      <c r="D31" s="43" t="s">
        <v>179</v>
      </c>
      <c r="E31" s="43" t="s">
        <v>15</v>
      </c>
      <c r="F31" s="47" t="s">
        <v>172</v>
      </c>
      <c r="G31" s="47" t="s">
        <v>173</v>
      </c>
    </row>
    <row r="32" spans="1:7">
      <c r="A32" s="42">
        <v>30</v>
      </c>
      <c r="B32" s="43" t="s">
        <v>182</v>
      </c>
      <c r="C32" s="43" t="s">
        <v>170</v>
      </c>
      <c r="D32" s="43" t="s">
        <v>179</v>
      </c>
      <c r="E32" s="43" t="s">
        <v>15</v>
      </c>
      <c r="F32" s="47" t="s">
        <v>172</v>
      </c>
      <c r="G32" s="47" t="s">
        <v>173</v>
      </c>
    </row>
    <row r="33" spans="1:7">
      <c r="A33" s="42">
        <v>30</v>
      </c>
      <c r="B33" s="43" t="s">
        <v>182</v>
      </c>
      <c r="C33" s="43" t="s">
        <v>175</v>
      </c>
      <c r="D33" s="43" t="s">
        <v>179</v>
      </c>
      <c r="E33" s="43" t="s">
        <v>15</v>
      </c>
      <c r="F33" s="47" t="s">
        <v>172</v>
      </c>
      <c r="G33" s="47" t="s">
        <v>173</v>
      </c>
    </row>
    <row r="34" spans="1:7">
      <c r="A34" s="44">
        <v>30</v>
      </c>
      <c r="B34" s="45" t="s">
        <v>189</v>
      </c>
      <c r="C34" s="45" t="s">
        <v>170</v>
      </c>
      <c r="D34" s="45" t="s">
        <v>171</v>
      </c>
      <c r="E34" s="45" t="s">
        <v>15</v>
      </c>
      <c r="F34" s="52" t="s">
        <v>190</v>
      </c>
      <c r="G34" s="53"/>
    </row>
    <row r="35" spans="1:7">
      <c r="A35" s="44">
        <v>30</v>
      </c>
      <c r="B35" s="45" t="s">
        <v>189</v>
      </c>
      <c r="C35" s="45" t="s">
        <v>174</v>
      </c>
      <c r="D35" s="45" t="s">
        <v>171</v>
      </c>
      <c r="E35" s="45" t="s">
        <v>15</v>
      </c>
      <c r="F35" s="54"/>
      <c r="G35" s="55"/>
    </row>
    <row r="36" spans="1:7">
      <c r="A36" s="44">
        <v>30</v>
      </c>
      <c r="B36" s="45" t="s">
        <v>189</v>
      </c>
      <c r="C36" s="45" t="s">
        <v>175</v>
      </c>
      <c r="D36" s="45" t="s">
        <v>171</v>
      </c>
      <c r="E36" s="45" t="s">
        <v>15</v>
      </c>
      <c r="F36" s="54"/>
      <c r="G36" s="55"/>
    </row>
    <row r="37" spans="1:7">
      <c r="A37" s="44">
        <v>30</v>
      </c>
      <c r="B37" s="45" t="s">
        <v>189</v>
      </c>
      <c r="C37" s="45" t="s">
        <v>176</v>
      </c>
      <c r="D37" s="45" t="s">
        <v>171</v>
      </c>
      <c r="E37" s="45" t="s">
        <v>15</v>
      </c>
      <c r="F37" s="54"/>
      <c r="G37" s="55"/>
    </row>
    <row r="38" spans="1:7">
      <c r="A38" s="44">
        <v>30</v>
      </c>
      <c r="B38" s="45" t="s">
        <v>189</v>
      </c>
      <c r="C38" s="45" t="s">
        <v>191</v>
      </c>
      <c r="D38" s="45" t="s">
        <v>171</v>
      </c>
      <c r="E38" s="45" t="s">
        <v>15</v>
      </c>
      <c r="F38" s="54"/>
      <c r="G38" s="55"/>
    </row>
    <row r="39" spans="1:7">
      <c r="A39" s="44">
        <v>30</v>
      </c>
      <c r="B39" s="45" t="s">
        <v>189</v>
      </c>
      <c r="C39" s="45" t="s">
        <v>192</v>
      </c>
      <c r="D39" s="45" t="s">
        <v>171</v>
      </c>
      <c r="E39" s="45" t="s">
        <v>15</v>
      </c>
      <c r="F39" s="54"/>
      <c r="G39" s="55"/>
    </row>
    <row r="40" spans="1:7">
      <c r="A40" s="44">
        <v>30</v>
      </c>
      <c r="B40" s="45" t="s">
        <v>189</v>
      </c>
      <c r="C40" s="45" t="s">
        <v>193</v>
      </c>
      <c r="D40" s="45" t="s">
        <v>171</v>
      </c>
      <c r="E40" s="45" t="s">
        <v>15</v>
      </c>
      <c r="F40" s="54"/>
      <c r="G40" s="55"/>
    </row>
    <row r="41" spans="1:7">
      <c r="A41" s="44">
        <v>30</v>
      </c>
      <c r="B41" s="45" t="s">
        <v>189</v>
      </c>
      <c r="C41" s="45" t="s">
        <v>185</v>
      </c>
      <c r="D41" s="45" t="s">
        <v>171</v>
      </c>
      <c r="E41" s="45" t="s">
        <v>15</v>
      </c>
      <c r="F41" s="54"/>
      <c r="G41" s="55"/>
    </row>
    <row r="42" spans="1:7">
      <c r="A42" s="44">
        <v>30</v>
      </c>
      <c r="B42" s="45" t="s">
        <v>189</v>
      </c>
      <c r="C42" s="45" t="s">
        <v>178</v>
      </c>
      <c r="D42" s="45" t="s">
        <v>171</v>
      </c>
      <c r="E42" s="45" t="s">
        <v>15</v>
      </c>
      <c r="F42" s="54"/>
      <c r="G42" s="55"/>
    </row>
    <row r="43" spans="1:7">
      <c r="A43" s="44">
        <v>30</v>
      </c>
      <c r="B43" s="45" t="s">
        <v>189</v>
      </c>
      <c r="C43" s="45" t="s">
        <v>187</v>
      </c>
      <c r="D43" s="45" t="s">
        <v>171</v>
      </c>
      <c r="E43" s="45" t="s">
        <v>15</v>
      </c>
      <c r="F43" s="56"/>
      <c r="G43" s="57"/>
    </row>
    <row r="44" spans="1:7">
      <c r="A44" s="42">
        <v>30</v>
      </c>
      <c r="B44" s="43" t="s">
        <v>189</v>
      </c>
      <c r="C44" s="43" t="s">
        <v>178</v>
      </c>
      <c r="D44" s="43" t="s">
        <v>179</v>
      </c>
      <c r="E44" s="43" t="s">
        <v>15</v>
      </c>
      <c r="F44" s="47" t="s">
        <v>172</v>
      </c>
      <c r="G44" s="47" t="s">
        <v>173</v>
      </c>
    </row>
    <row r="45" spans="1:7">
      <c r="A45" s="42">
        <v>30</v>
      </c>
      <c r="B45" s="43" t="s">
        <v>189</v>
      </c>
      <c r="C45" s="43" t="s">
        <v>170</v>
      </c>
      <c r="D45" s="43" t="s">
        <v>179</v>
      </c>
      <c r="E45" s="43" t="s">
        <v>15</v>
      </c>
      <c r="F45" s="47" t="s">
        <v>172</v>
      </c>
      <c r="G45" s="47" t="s">
        <v>173</v>
      </c>
    </row>
    <row r="46" spans="1:7">
      <c r="A46" s="42">
        <v>30</v>
      </c>
      <c r="B46" s="43" t="s">
        <v>189</v>
      </c>
      <c r="C46" s="43" t="s">
        <v>175</v>
      </c>
      <c r="D46" s="43" t="s">
        <v>179</v>
      </c>
      <c r="E46" s="43" t="s">
        <v>15</v>
      </c>
      <c r="F46" s="47" t="s">
        <v>172</v>
      </c>
      <c r="G46" s="47" t="s">
        <v>173</v>
      </c>
    </row>
    <row r="47" spans="1:7">
      <c r="A47" s="42">
        <v>30</v>
      </c>
      <c r="B47" s="43" t="s">
        <v>189</v>
      </c>
      <c r="C47" s="43" t="s">
        <v>192</v>
      </c>
      <c r="D47" s="43" t="s">
        <v>179</v>
      </c>
      <c r="E47" s="43" t="s">
        <v>15</v>
      </c>
      <c r="F47" s="47" t="s">
        <v>172</v>
      </c>
      <c r="G47" s="47" t="s">
        <v>173</v>
      </c>
    </row>
    <row r="48" spans="1:7">
      <c r="A48" s="42">
        <v>30</v>
      </c>
      <c r="B48" s="43" t="s">
        <v>189</v>
      </c>
      <c r="C48" s="43" t="s">
        <v>191</v>
      </c>
      <c r="D48" s="43" t="s">
        <v>179</v>
      </c>
      <c r="E48" s="43" t="s">
        <v>15</v>
      </c>
      <c r="F48" s="47" t="s">
        <v>172</v>
      </c>
      <c r="G48" s="47" t="s">
        <v>173</v>
      </c>
    </row>
    <row r="49" spans="1:7">
      <c r="A49" s="42">
        <v>30</v>
      </c>
      <c r="B49" s="43" t="s">
        <v>189</v>
      </c>
      <c r="C49" s="43" t="s">
        <v>193</v>
      </c>
      <c r="D49" s="43" t="s">
        <v>179</v>
      </c>
      <c r="E49" s="43" t="s">
        <v>15</v>
      </c>
      <c r="F49" s="47" t="s">
        <v>172</v>
      </c>
      <c r="G49" s="47" t="s">
        <v>173</v>
      </c>
    </row>
    <row r="50" spans="1:7">
      <c r="A50" s="42">
        <v>30</v>
      </c>
      <c r="B50" s="43" t="s">
        <v>189</v>
      </c>
      <c r="C50" s="43" t="s">
        <v>194</v>
      </c>
      <c r="D50" s="43" t="s">
        <v>179</v>
      </c>
      <c r="E50" s="43" t="s">
        <v>15</v>
      </c>
      <c r="F50" s="47" t="s">
        <v>172</v>
      </c>
      <c r="G50" s="47" t="s">
        <v>173</v>
      </c>
    </row>
    <row r="51" spans="1:7">
      <c r="A51" s="42">
        <v>30</v>
      </c>
      <c r="B51" s="43" t="s">
        <v>189</v>
      </c>
      <c r="C51" s="43" t="s">
        <v>185</v>
      </c>
      <c r="D51" s="43" t="s">
        <v>179</v>
      </c>
      <c r="E51" s="43" t="s">
        <v>15</v>
      </c>
      <c r="F51" s="47" t="s">
        <v>172</v>
      </c>
      <c r="G51" s="47" t="s">
        <v>173</v>
      </c>
    </row>
    <row r="52" spans="1:7">
      <c r="A52" s="42">
        <v>30</v>
      </c>
      <c r="B52" s="43" t="s">
        <v>189</v>
      </c>
      <c r="C52" s="43" t="s">
        <v>187</v>
      </c>
      <c r="D52" s="43" t="s">
        <v>179</v>
      </c>
      <c r="E52" s="43" t="s">
        <v>15</v>
      </c>
      <c r="F52" s="47" t="s">
        <v>172</v>
      </c>
      <c r="G52" s="47" t="s">
        <v>173</v>
      </c>
    </row>
  </sheetData>
  <mergeCells count="2">
    <mergeCell ref="G8:G10"/>
    <mergeCell ref="F34:G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80A0E740E944AB8F62D78ABA3F019" ma:contentTypeVersion="14" ma:contentTypeDescription="Create a new document." ma:contentTypeScope="" ma:versionID="25905326265d20d0866c34c91fdfd76f">
  <xsd:schema xmlns:xsd="http://www.w3.org/2001/XMLSchema" xmlns:xs="http://www.w3.org/2001/XMLSchema" xmlns:p="http://schemas.microsoft.com/office/2006/metadata/properties" xmlns:ns3="2d9042dd-802d-4f04-9936-61609f5cd061" xmlns:ns4="92eb0079-1405-4c10-b56b-8d02e71dc7fe" targetNamespace="http://schemas.microsoft.com/office/2006/metadata/properties" ma:root="true" ma:fieldsID="ac7927506d094d0431bb0e20bd65be8e" ns3:_="" ns4:_="">
    <xsd:import namespace="2d9042dd-802d-4f04-9936-61609f5cd061"/>
    <xsd:import namespace="92eb0079-1405-4c10-b56b-8d02e71dc7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042dd-802d-4f04-9936-61609f5cd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b0079-1405-4c10-b56b-8d02e71dc7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9CB7C-6FCE-4FE1-BD7A-D19DCDAF7727}"/>
</file>

<file path=customXml/itemProps2.xml><?xml version="1.0" encoding="utf-8"?>
<ds:datastoreItem xmlns:ds="http://schemas.openxmlformats.org/officeDocument/2006/customXml" ds:itemID="{60DF7F87-35E1-4375-882B-877FA4E66C88}"/>
</file>

<file path=customXml/itemProps3.xml><?xml version="1.0" encoding="utf-8"?>
<ds:datastoreItem xmlns:ds="http://schemas.openxmlformats.org/officeDocument/2006/customXml" ds:itemID="{B49B1DCD-A9F3-41A1-BDFF-E0C14BC29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Usha Shetty</dc:creator>
  <cp:keywords/>
  <dc:description/>
  <cp:lastModifiedBy>Shraddha Sharma</cp:lastModifiedBy>
  <cp:revision/>
  <dcterms:created xsi:type="dcterms:W3CDTF">2015-06-05T18:17:20Z</dcterms:created>
  <dcterms:modified xsi:type="dcterms:W3CDTF">2023-08-01T12:37:10Z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0x01010080280A0E740E944AB8F62D78ABA3F019</vt:lpwstr>
  </property>
</Properties>
</file>