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7865235f8addf88/Desktop/"/>
    </mc:Choice>
  </mc:AlternateContent>
  <xr:revisionPtr revIDLastSave="0" documentId="14_{1D56219A-CD69-4773-BE9A-7CFBB16BDBA1}" xr6:coauthVersionLast="47" xr6:coauthVersionMax="47" xr10:uidLastSave="{00000000-0000-0000-0000-000000000000}"/>
  <bookViews>
    <workbookView xWindow="-108" yWindow="-108" windowWidth="23256" windowHeight="12456" xr2:uid="{C231CC79-B7E6-4888-A0F9-622F990A7E50}"/>
  </bookViews>
  <sheets>
    <sheet name="Sheet3" sheetId="3" r:id="rId1"/>
    <sheet name="Sheet1" sheetId="1" r:id="rId2"/>
    <sheet name="Sheet2" sheetId="2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<sst xmlns="http://schemas.openxmlformats.org/spreadsheetml/2006/main" count="116" uniqueCount="29">
  <si>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</si>
  <si>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</si>
  <si>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</si>
  <si>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</si>
  <si>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</si>
  <si>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</si>
  <si>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</si>
  <si>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</si>
  <si>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</si>
  <si>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</si>
  <si>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</si>
  <si>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</si>
  <si>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</si>
  <si>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</si>
  <si>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</si>
  <si>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</si>
  <si>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</si>
  <si>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</si>
  <si>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</si>
  <si>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</si>
  <si>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</si>
  <si>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</si>
  <si>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</si>
  <si>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</si>
  <si>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</si>
  <si>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Row Labels</t>
  </si>
  <si>
    <t>Grand Total</t>
  </si>
  <si>
    <t>Sum of Actual Expense</t>
  </si>
  <si>
    <t>Sum of Budgeted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</si>
</sst>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 Task 1.xlsx]Sheet3!PivotTable2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Sheet3!$B$2:$B$10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D-4118-9E84-99FFB9E78D4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Sheet3!$C$2:$C$10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D-4118-9E84-99FFB9E7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9971504"/>
        <c:axId val="2069970064"/>
      </c:barChart>
      <c:catAx>
        <c:axId val="206997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70064"/>
        <c:crosses val="autoZero"/>
        <c:auto val="1"/>
        <c:lblAlgn val="ctr"/>
        <c:lblOffset val="100"/>
        <c:noMultiLvlLbl val="0"/>
      </c:catAx>
      <c:valAx>
        <c:axId val="20699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7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4</xdr:row>
      <xdr:rowOff>167640</xdr:rowOff>
    </xdr:from>
    <xdr:to>
      <xdr:col>16</xdr:col>
      <xdr:colOff>137160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C54F1-9675-729C-FCEF-CF06E3509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81.672954745372" createdVersion="8" refreshedVersion="8" minRefreshableVersion="3" recordCount="24" xr:uid="{5A47C72E-7D0F-43B3-AF06-C7FD321343E8}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 count="24">
        <n v="50000"/>
        <n v="30000"/>
        <n v="20000"/>
        <n v="40000"/>
        <n v="60000"/>
        <n v="25000"/>
        <n v="45000"/>
        <n v="35000"/>
        <n v="55000"/>
        <n v="31000"/>
        <n v="22000"/>
        <n v="41000"/>
        <n v="61000"/>
        <n v="26000"/>
        <n v="46000"/>
        <n v="36000"/>
        <n v="56000"/>
        <n v="32000"/>
        <n v="23000"/>
        <n v="42000"/>
        <n v="62000"/>
        <n v="27000"/>
        <n v="47000"/>
        <n v="37000"/>
      </sharedItems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52000"/>
    <n v="-2000"/>
    <s v="Sales"/>
    <s v="Delhi"/>
    <d v="2024-08-01T00:00:00"/>
    <s v="Ramesh"/>
  </r>
  <r>
    <x v="1"/>
    <x v="1"/>
    <n v="29000"/>
    <n v="1000"/>
    <s v="IT"/>
    <s v="Mumbai"/>
    <d v="2024-08-02T00:00:00"/>
    <s v="Priya"/>
  </r>
  <r>
    <x v="2"/>
    <x v="2"/>
    <n v="21000"/>
    <n v="-1000"/>
    <s v="HR"/>
    <s v="Bangalore"/>
    <d v="2024-08-03T00:00:00"/>
    <s v="Neha"/>
  </r>
  <r>
    <x v="3"/>
    <x v="3"/>
    <n v="39000"/>
    <n v="1000"/>
    <s v="Operations"/>
    <s v="Chennai"/>
    <d v="2024-08-04T00:00:00"/>
    <s v="Ravi"/>
  </r>
  <r>
    <x v="4"/>
    <x v="4"/>
    <n v="62000"/>
    <n v="-2000"/>
    <s v="Sales"/>
    <s v="Delhi"/>
    <d v="2024-08-05T00:00:00"/>
    <s v="Amit"/>
  </r>
  <r>
    <x v="5"/>
    <x v="5"/>
    <n v="24000"/>
    <n v="1000"/>
    <s v="Finance"/>
    <s v="Mumbai"/>
    <d v="2024-08-06T00:00:00"/>
    <s v="Priya"/>
  </r>
  <r>
    <x v="6"/>
    <x v="6"/>
    <n v="47000"/>
    <n v="-2000"/>
    <s v="R&amp;D"/>
    <s v="Bangalore"/>
    <d v="2024-08-07T00:00:00"/>
    <s v="Ramesh"/>
  </r>
  <r>
    <x v="7"/>
    <x v="7"/>
    <n v="34000"/>
    <n v="1000"/>
    <s v="Logistics"/>
    <s v="Chennai"/>
    <d v="2024-08-08T00:00:00"/>
    <s v="Neha"/>
  </r>
  <r>
    <x v="0"/>
    <x v="8"/>
    <n v="54000"/>
    <n v="1000"/>
    <s v="Sales"/>
    <s v="Delhi"/>
    <d v="2024-08-09T00:00:00"/>
    <s v="Priya"/>
  </r>
  <r>
    <x v="1"/>
    <x v="9"/>
    <n v="32000"/>
    <n v="-1000"/>
    <s v="IT"/>
    <s v="Mumbai"/>
    <d v="2024-08-10T00:00:00"/>
    <s v="Ravi"/>
  </r>
  <r>
    <x v="2"/>
    <x v="10"/>
    <n v="23000"/>
    <n v="-1000"/>
    <s v="HR"/>
    <s v="Bangalore"/>
    <d v="2024-08-11T00:00:00"/>
    <s v="Neha"/>
  </r>
  <r>
    <x v="3"/>
    <x v="11"/>
    <n v="40000"/>
    <n v="1000"/>
    <s v="Operations"/>
    <s v="Chennai"/>
    <d v="2024-08-12T00:00:00"/>
    <s v="Ramesh"/>
  </r>
  <r>
    <x v="4"/>
    <x v="12"/>
    <n v="60000"/>
    <n v="1000"/>
    <s v="Sales"/>
    <s v="Delhi"/>
    <d v="2024-08-13T00:00:00"/>
    <s v="Priya"/>
  </r>
  <r>
    <x v="5"/>
    <x v="13"/>
    <n v="25000"/>
    <n v="1000"/>
    <s v="Finance"/>
    <s v="Mumbai"/>
    <d v="2024-08-14T00:00:00"/>
    <s v="Ramesh"/>
  </r>
  <r>
    <x v="6"/>
    <x v="14"/>
    <n v="48000"/>
    <n v="-2000"/>
    <s v="R&amp;D"/>
    <s v="Bangalore"/>
    <d v="2024-08-15T00:00:00"/>
    <s v="Neha"/>
  </r>
  <r>
    <x v="7"/>
    <x v="15"/>
    <n v="35000"/>
    <n v="1000"/>
    <s v="Logistics"/>
    <s v="Chennai"/>
    <d v="2024-08-16T00:00:00"/>
    <s v="Priya"/>
  </r>
  <r>
    <x v="0"/>
    <x v="16"/>
    <n v="55000"/>
    <n v="1000"/>
    <s v="Sales"/>
    <s v="Delhi"/>
    <d v="2024-08-17T00:00:00"/>
    <s v="Ravi"/>
  </r>
  <r>
    <x v="1"/>
    <x v="17"/>
    <n v="33000"/>
    <n v="-1000"/>
    <s v="IT"/>
    <s v="Mumbai"/>
    <d v="2024-08-18T00:00:00"/>
    <s v="Ramesh"/>
  </r>
  <r>
    <x v="2"/>
    <x v="18"/>
    <n v="24000"/>
    <n v="-1000"/>
    <s v="HR"/>
    <s v="Bangalore"/>
    <d v="2024-08-19T00:00:00"/>
    <s v="Priya"/>
  </r>
  <r>
    <x v="3"/>
    <x v="19"/>
    <n v="41000"/>
    <n v="1000"/>
    <s v="Operations"/>
    <s v="Chennai"/>
    <d v="2024-08-20T00:00:00"/>
    <s v="Neha"/>
  </r>
  <r>
    <x v="4"/>
    <x v="20"/>
    <n v="63000"/>
    <n v="-1000"/>
    <s v="Sales"/>
    <s v="Delhi"/>
    <d v="2024-08-21T00:00:00"/>
    <s v="Ravi"/>
  </r>
  <r>
    <x v="5"/>
    <x v="21"/>
    <n v="26000"/>
    <n v="1000"/>
    <s v="Finance"/>
    <s v="Mumbai"/>
    <d v="2024-08-22T00:00:00"/>
    <s v="Priya"/>
  </r>
  <r>
    <x v="6"/>
    <x v="22"/>
    <n v="49000"/>
    <n v="-2000"/>
    <s v="R&amp;D"/>
    <s v="Bangalore"/>
    <d v="2024-08-23T00:00:00"/>
    <s v="Ramesh"/>
  </r>
  <r>
    <x v="7"/>
    <x v="23"/>
    <n v="36000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4972B-524C-48D0-9440-34FE43735E3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C10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>
      <items count="25">
        <item x="2"/>
        <item x="10"/>
        <item x="18"/>
        <item x="5"/>
        <item x="13"/>
        <item x="21"/>
        <item x="1"/>
        <item x="9"/>
        <item x="17"/>
        <item x="7"/>
        <item x="15"/>
        <item x="23"/>
        <item x="3"/>
        <item x="11"/>
        <item x="19"/>
        <item x="6"/>
        <item x="14"/>
        <item x="22"/>
        <item x="0"/>
        <item x="8"/>
        <item x="16"/>
        <item x="4"/>
        <item x="12"/>
        <item x="20"/>
        <item t="default"/>
      </items>
    </pivotField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 Expense" fld="2" baseField="0" baseItem="0"/>
    <dataField name="Sum of Budgeted Expens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462F-D720-4E4E-8808-F9683408941A}">
  <dimension ref="A1:C10"/>
  <sheetViews>
    <sheetView tabSelected="1" workbookViewId="0">
      <selection activeCell="H4" sqref="H4"/>
    </sheetView>
  </sheetViews>
  <sheetFormatPr defaultRowHeight="14.4" x14ac:dyDescent="0.3"/>
  <cols>
    <col min="1" max="1" width="12.44140625" bestFit="1" customWidth="1"/>
    <col min="2" max="2" width="19.77734375" bestFit="1" customWidth="1"/>
    <col min="3" max="3" width="22.44140625" bestFit="1" customWidth="1"/>
    <col min="4" max="25" width="6" bestFit="1" customWidth="1"/>
    <col min="26" max="26" width="10.5546875" bestFit="1" customWidth="1"/>
  </cols>
  <sheetData>
    <row r="1" spans="1:3" x14ac:dyDescent="0.3">
      <c r="A1" s="4" t="s">
        <v>25</v>
      </c>
      <c r="B1" t="s">
        <v>27</v>
      </c>
      <c r="C1" t="s">
        <v>28</v>
      </c>
    </row>
    <row r="2" spans="1:3" x14ac:dyDescent="0.3">
      <c r="A2" s="5" t="s">
        <v>22</v>
      </c>
      <c r="B2" s="6">
        <v>75000</v>
      </c>
      <c r="C2" s="6">
        <v>78000</v>
      </c>
    </row>
    <row r="3" spans="1:3" x14ac:dyDescent="0.3">
      <c r="A3" s="5" t="s">
        <v>15</v>
      </c>
      <c r="B3" s="6">
        <v>68000</v>
      </c>
      <c r="C3" s="6">
        <v>65000</v>
      </c>
    </row>
    <row r="4" spans="1:3" x14ac:dyDescent="0.3">
      <c r="A4" s="5" t="s">
        <v>12</v>
      </c>
      <c r="B4" s="6">
        <v>94000</v>
      </c>
      <c r="C4" s="6">
        <v>93000</v>
      </c>
    </row>
    <row r="5" spans="1:3" x14ac:dyDescent="0.3">
      <c r="A5" s="5" t="s">
        <v>24</v>
      </c>
      <c r="B5" s="6">
        <v>105000</v>
      </c>
      <c r="C5" s="6">
        <v>108000</v>
      </c>
    </row>
    <row r="6" spans="1:3" x14ac:dyDescent="0.3">
      <c r="A6" s="5" t="s">
        <v>8</v>
      </c>
      <c r="B6" s="6">
        <v>161000</v>
      </c>
      <c r="C6" s="6">
        <v>161000</v>
      </c>
    </row>
    <row r="7" spans="1:3" x14ac:dyDescent="0.3">
      <c r="A7" s="5" t="s">
        <v>18</v>
      </c>
      <c r="B7" s="6">
        <v>120000</v>
      </c>
      <c r="C7" s="6">
        <v>123000</v>
      </c>
    </row>
    <row r="8" spans="1:3" x14ac:dyDescent="0.3">
      <c r="A8" s="5" t="s">
        <v>23</v>
      </c>
      <c r="B8" s="6">
        <v>144000</v>
      </c>
      <c r="C8" s="6">
        <v>138000</v>
      </c>
    </row>
    <row r="9" spans="1:3" x14ac:dyDescent="0.3">
      <c r="A9" s="5" t="s">
        <v>9</v>
      </c>
      <c r="B9" s="6">
        <v>185000</v>
      </c>
      <c r="C9" s="6">
        <v>183000</v>
      </c>
    </row>
    <row r="10" spans="1:3" x14ac:dyDescent="0.3">
      <c r="A10" s="5" t="s">
        <v>26</v>
      </c>
      <c r="B10" s="6">
        <v>952000</v>
      </c>
      <c r="C10" s="6">
        <v>949000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J25"/>
  <sheetViews>
    <sheetView topLeftCell="A2" workbookViewId="0">
      <selection activeCell="M13" sqref="M13"/>
    </sheetView>
  </sheetViews>
  <sheetFormatPr defaultRowHeight="14.4" x14ac:dyDescent="0.3"/>
  <cols>
    <col min="1" max="1" width="10.88671875" customWidth="1"/>
    <col min="2" max="2" width="16.21875" bestFit="1" customWidth="1"/>
    <col min="3" max="3" width="13.6640625" bestFit="1" customWidth="1"/>
    <col min="4" max="4" width="7.33203125" bestFit="1" customWidth="1"/>
    <col min="5" max="5" width="10.33203125" bestFit="1" customWidth="1"/>
    <col min="6" max="6" width="9.109375" bestFit="1" customWidth="1"/>
    <col min="7" max="7" width="12.109375" bestFit="1" customWidth="1"/>
    <col min="8" max="8" width="9" bestFit="1" customWidth="1"/>
  </cols>
  <sheetData>
    <row r="1" spans="1:10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3">
      <c r="A2" s="2" t="s">
        <v>8</v>
      </c>
      <c r="B2" s="2">
        <v>50000</v>
      </c>
      <c r="C2" s="2">
        <v>52000</v>
      </c>
      <c r="D2" s="2">
        <v>-2000</v>
      </c>
      <c r="E2" s="2" t="s">
        <v>9</v>
      </c>
      <c r="F2" s="2" t="s">
        <v>10</v>
      </c>
      <c r="G2" s="3">
        <v>45505</v>
      </c>
      <c r="H2" s="2" t="s">
        <v>11</v>
      </c>
    </row>
    <row r="3" spans="1:10" x14ac:dyDescent="0.3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  <c r="J3">
        <f>SUMIF(D2:D25,"&lt;0",C2:C25)</f>
        <v>454000</v>
      </c>
    </row>
    <row r="4" spans="1:10" x14ac:dyDescent="0.3">
      <c r="A4" s="2" t="s">
        <v>15</v>
      </c>
      <c r="B4" s="2">
        <v>20000</v>
      </c>
      <c r="C4" s="2">
        <v>21000</v>
      </c>
      <c r="D4" s="2">
        <v>-1000</v>
      </c>
      <c r="E4" s="2" t="s">
        <v>15</v>
      </c>
      <c r="F4" s="2" t="s">
        <v>16</v>
      </c>
      <c r="G4" s="3">
        <v>45507</v>
      </c>
      <c r="H4" s="2" t="s">
        <v>17</v>
      </c>
    </row>
    <row r="5" spans="1:10" ht="28.8" x14ac:dyDescent="0.3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</row>
    <row r="6" spans="1:10" x14ac:dyDescent="0.3">
      <c r="A6" s="2" t="s">
        <v>9</v>
      </c>
      <c r="B6" s="2">
        <v>60000</v>
      </c>
      <c r="C6" s="2">
        <v>62000</v>
      </c>
      <c r="D6" s="2">
        <v>-2000</v>
      </c>
      <c r="E6" s="2" t="s">
        <v>9</v>
      </c>
      <c r="F6" s="2" t="s">
        <v>10</v>
      </c>
      <c r="G6" s="3">
        <v>45509</v>
      </c>
      <c r="H6" s="2" t="s">
        <v>21</v>
      </c>
    </row>
    <row r="7" spans="1:10" x14ac:dyDescent="0.3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</row>
    <row r="8" spans="1:10" x14ac:dyDescent="0.3">
      <c r="A8" s="2" t="s">
        <v>23</v>
      </c>
      <c r="B8" s="2">
        <v>45000</v>
      </c>
      <c r="C8" s="2">
        <v>47000</v>
      </c>
      <c r="D8" s="2">
        <v>-2000</v>
      </c>
      <c r="E8" s="2" t="s">
        <v>23</v>
      </c>
      <c r="F8" s="2" t="s">
        <v>16</v>
      </c>
      <c r="G8" s="3">
        <v>45511</v>
      </c>
      <c r="H8" s="2" t="s">
        <v>11</v>
      </c>
    </row>
    <row r="9" spans="1:10" x14ac:dyDescent="0.3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</row>
    <row r="10" spans="1:10" x14ac:dyDescent="0.3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</row>
    <row r="11" spans="1:10" x14ac:dyDescent="0.3">
      <c r="A11" s="2" t="s">
        <v>12</v>
      </c>
      <c r="B11" s="2">
        <v>31000</v>
      </c>
      <c r="C11" s="2">
        <v>32000</v>
      </c>
      <c r="D11" s="2">
        <v>-1000</v>
      </c>
      <c r="E11" s="2" t="s">
        <v>12</v>
      </c>
      <c r="F11" s="2" t="s">
        <v>13</v>
      </c>
      <c r="G11" s="3">
        <v>45514</v>
      </c>
      <c r="H11" s="2" t="s">
        <v>20</v>
      </c>
    </row>
    <row r="12" spans="1:10" x14ac:dyDescent="0.3">
      <c r="A12" s="2" t="s">
        <v>15</v>
      </c>
      <c r="B12" s="2">
        <v>22000</v>
      </c>
      <c r="C12" s="2">
        <v>23000</v>
      </c>
      <c r="D12" s="2">
        <v>-1000</v>
      </c>
      <c r="E12" s="2" t="s">
        <v>15</v>
      </c>
      <c r="F12" s="2" t="s">
        <v>16</v>
      </c>
      <c r="G12" s="3">
        <v>45515</v>
      </c>
      <c r="H12" s="2" t="s">
        <v>17</v>
      </c>
    </row>
    <row r="13" spans="1:10" ht="28.8" x14ac:dyDescent="0.3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10" x14ac:dyDescent="0.3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10" x14ac:dyDescent="0.3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spans="1:10" x14ac:dyDescent="0.3">
      <c r="A16" s="2" t="s">
        <v>23</v>
      </c>
      <c r="B16" s="2">
        <v>46000</v>
      </c>
      <c r="C16" s="2">
        <v>48000</v>
      </c>
      <c r="D16" s="2">
        <v>-2000</v>
      </c>
      <c r="E16" s="2" t="s">
        <v>23</v>
      </c>
      <c r="F16" s="2" t="s">
        <v>16</v>
      </c>
      <c r="G16" s="3">
        <v>45519</v>
      </c>
      <c r="H16" s="2" t="s">
        <v>17</v>
      </c>
    </row>
    <row r="17" spans="1:8" x14ac:dyDescent="0.3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spans="1:8" x14ac:dyDescent="0.3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8" x14ac:dyDescent="0.3">
      <c r="A19" s="2" t="s">
        <v>12</v>
      </c>
      <c r="B19" s="2">
        <v>32000</v>
      </c>
      <c r="C19" s="2">
        <v>33000</v>
      </c>
      <c r="D19" s="2">
        <v>-1000</v>
      </c>
      <c r="E19" s="2" t="s">
        <v>12</v>
      </c>
      <c r="F19" s="2" t="s">
        <v>13</v>
      </c>
      <c r="G19" s="3">
        <v>45522</v>
      </c>
      <c r="H19" s="2" t="s">
        <v>11</v>
      </c>
    </row>
    <row r="20" spans="1:8" x14ac:dyDescent="0.3">
      <c r="A20" s="2" t="s">
        <v>15</v>
      </c>
      <c r="B20" s="2">
        <v>23000</v>
      </c>
      <c r="C20" s="2">
        <v>24000</v>
      </c>
      <c r="D20" s="2">
        <v>-1000</v>
      </c>
      <c r="E20" s="2" t="s">
        <v>15</v>
      </c>
      <c r="F20" s="2" t="s">
        <v>16</v>
      </c>
      <c r="G20" s="3">
        <v>45523</v>
      </c>
      <c r="H20" s="2" t="s">
        <v>14</v>
      </c>
    </row>
    <row r="21" spans="1:8" ht="28.8" x14ac:dyDescent="0.3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8" x14ac:dyDescent="0.3">
      <c r="A22" s="2" t="s">
        <v>9</v>
      </c>
      <c r="B22" s="2">
        <v>62000</v>
      </c>
      <c r="C22" s="2">
        <v>63000</v>
      </c>
      <c r="D22" s="2">
        <v>-1000</v>
      </c>
      <c r="E22" s="2" t="s">
        <v>9</v>
      </c>
      <c r="F22" s="2" t="s">
        <v>10</v>
      </c>
      <c r="G22" s="3">
        <v>45525</v>
      </c>
      <c r="H22" s="2" t="s">
        <v>20</v>
      </c>
    </row>
    <row r="23" spans="1:8" x14ac:dyDescent="0.3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spans="1:8" x14ac:dyDescent="0.3">
      <c r="A24" s="2" t="s">
        <v>23</v>
      </c>
      <c r="B24" s="2">
        <v>47000</v>
      </c>
      <c r="C24" s="2">
        <v>49000</v>
      </c>
      <c r="D24" s="2">
        <v>-2000</v>
      </c>
      <c r="E24" s="2" t="s">
        <v>23</v>
      </c>
      <c r="F24" s="2" t="s">
        <v>16</v>
      </c>
      <c r="G24" s="3">
        <v>45527</v>
      </c>
      <c r="H24" s="2" t="s">
        <v>11</v>
      </c>
    </row>
    <row r="25" spans="1:8" x14ac:dyDescent="0.3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</row>
  </sheetData>
  <conditionalFormatting sqref="D1:D1048576">
    <cfRule type="cellIs" dxfId="0" priority="2" operator="lessThan">
      <formula>-2000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1766-5838-4454-A250-190B9C27B2E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Naresh Mahule</cp:lastModifiedBy>
  <dcterms:created xsi:type="dcterms:W3CDTF">2024-09-09T10:46:51Z</dcterms:created>
  <dcterms:modified xsi:type="dcterms:W3CDTF">2024-10-16T10:42:52Z</dcterms:modified>
</cp:coreProperties>
</file>