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Prateek Bansal\Desktop\"/>
    </mc:Choice>
  </mc:AlternateContent>
  <xr:revisionPtr revIDLastSave="0" documentId="13_ncr:1_{7EF1C25F-DBD7-4F8B-B155-93EB7AFE91D8}" xr6:coauthVersionLast="47" xr6:coauthVersionMax="47" xr10:uidLastSave="{00000000-0000-0000-0000-000000000000}"/>
  <bookViews>
    <workbookView xWindow="-108" yWindow="-108" windowWidth="23256" windowHeight="13896" firstSheet="1" activeTab="4" xr2:uid="{4F6382AF-9FA6-4C73-BD62-2F8C70F2C0C5}"/>
  </bookViews>
  <sheets>
    <sheet name="New folder" sheetId="2" state="hidden" r:id="rId1"/>
    <sheet name="customers" sheetId="3" r:id="rId2"/>
    <sheet name="order" sheetId="4" r:id="rId3"/>
    <sheet name="products" sheetId="5" r:id="rId4"/>
    <sheet name="Sheet1" sheetId="1" r:id="rId5"/>
    <sheet name="dashboard" sheetId="6" r:id="rId6"/>
  </sheets>
  <definedNames>
    <definedName name="ExternalData_1" localSheetId="0" hidden="1">'New folder'!$A$1:$F$4</definedName>
    <definedName name="ExternalData_2" localSheetId="1" hidden="1">'customers'!$A$1:$G$101</definedName>
    <definedName name="ExternalData_3" localSheetId="2" hidden="1">order!$A$1:$Q$1001</definedName>
    <definedName name="ExternalData_4" localSheetId="3" hidden="1">products!$A$1:$E$71</definedName>
    <definedName name="Slicer_Occasion1">#N/A</definedName>
    <definedName name="Timeline_Delivery_Date">#N/A</definedName>
    <definedName name="Timeline_Order_Date1">#N/A</definedName>
  </definedNames>
  <calcPr calcId="191029"/>
  <pivotCaches>
    <pivotCache cacheId="0" r:id="rId7"/>
    <pivotCache cacheId="29" r:id="rId8"/>
    <pivotCache cacheId="32" r:id="rId9"/>
    <pivotCache cacheId="35" r:id="rId10"/>
    <pivotCache cacheId="38" r:id="rId11"/>
    <pivotCache cacheId="41" r:id="rId12"/>
    <pivotCache cacheId="44"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46d4c0bd-7427-47f5-8e1e-318b31b9aa0a" name="New folder" connection="Query - New folder"/>
          <x15:modelTable id="customers_726d144d-951a-4767-840a-c44fdc0ee3c9" name="customers" connection="Query - customers"/>
          <x15:modelTable id="order_035c3313-b5c8-4507-8e41-c1c59a77d687" name="order" connection="Query - order"/>
          <x15:modelTable id="products_3d20310b-bd42-42c0-b595-d5b6ba4bd98a" name="products" connection="Query - products"/>
        </x15:modelTables>
        <x15:modelRelationships>
          <x15:modelRelationship fromTable="order" fromColumn="Customer_ID" toTable="customers" toColumn="Customer_ID"/>
          <x15:modelRelationship fromTable="order"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1" l="1"/>
  <c r="W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D094C4-55CC-4E48-BAAF-8B1A80BCBD7F}" keepAlive="1" name="ModelConnection_ExternalData_1"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2" xr16:uid="{19D22C19-B067-4134-9870-6BB2D9005E9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C3BB024-DF06-4273-9893-8CB5040F1534}"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37DABBB4-1709-44F0-91C5-4151ADE3A6A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B28158E-0CF9-4A37-BA10-B78F936169C9}" name="Query - customers" description="Connection to the 'customers' query in the workbook." type="100" refreshedVersion="8" minRefreshableVersion="5">
    <extLst>
      <ext xmlns:x15="http://schemas.microsoft.com/office/spreadsheetml/2010/11/main" uri="{DE250136-89BD-433C-8126-D09CA5730AF9}">
        <x15:connection id="9cbe4635-66e4-4331-8d7d-cd575bcbb9f7"/>
      </ext>
    </extLst>
  </connection>
  <connection id="6" xr16:uid="{81AEC3D4-0D5B-4AA7-9FFB-032AD3869665}" name="Query - New folder" description="Connection to the 'New folder' query in the workbook." type="100" refreshedVersion="8" minRefreshableVersion="5">
    <extLst>
      <ext xmlns:x15="http://schemas.microsoft.com/office/spreadsheetml/2010/11/main" uri="{DE250136-89BD-433C-8126-D09CA5730AF9}">
        <x15:connection id="b05d02c5-10e1-4ffc-adc6-7ee3abbcb5c6"/>
      </ext>
    </extLst>
  </connection>
  <connection id="7" xr16:uid="{93B9D2B5-3E1C-4782-9119-E3E9AB9E86F6}" name="Query - order" description="Connection to the 'order' query in the workbook." type="100" refreshedVersion="8" minRefreshableVersion="5">
    <extLst>
      <ext xmlns:x15="http://schemas.microsoft.com/office/spreadsheetml/2010/11/main" uri="{DE250136-89BD-433C-8126-D09CA5730AF9}">
        <x15:connection id="1b692a2b-c067-4631-bb10-78eeaf70d9f9"/>
      </ext>
    </extLst>
  </connection>
  <connection id="8" xr16:uid="{46223F28-985A-4D45-95E4-B0C681369D77}" name="Query - products" description="Connection to the 'products' query in the workbook." type="100" refreshedVersion="8" minRefreshableVersion="5">
    <extLst>
      <ext xmlns:x15="http://schemas.microsoft.com/office/spreadsheetml/2010/11/main" uri="{DE250136-89BD-433C-8126-D09CA5730AF9}">
        <x15:connection id="d5dbc364-49e7-4b12-9c86-9b7801bb10fb"/>
      </ext>
    </extLst>
  </connection>
  <connection id="9" xr16:uid="{4F626D6C-4DCF-45B7-B302-0CAE6E9E7D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<sst xmlns="http://schemas.openxmlformats.org/spreadsheetml/2006/main" count="6018" uniqueCount="948">
  <si>
    <t>Name</t>
  </si>
  <si>
    <t>Extension</t>
  </si>
  <si>
    <t>Date accessed</t>
  </si>
  <si>
    <t>Date modified</t>
  </si>
  <si>
    <t>Date created</t>
  </si>
  <si>
    <t>Folder Path</t>
  </si>
  <si>
    <t>customers.csv</t>
  </si>
  <si>
    <t>.csv</t>
  </si>
  <si>
    <t>C:\Users\Prateek Bansal\Desktop\New folder\</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</si>
  <si>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</si>
  <si>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</si>
  <si>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</si>
  <si>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</si>
  <si>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</si>
  <si>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</si>
  <si>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</si>
  <si>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</si>
  <si>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</si>
  <si>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</si>
  <si>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</si>
  <si>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</si>
  <si>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</si>
  <si>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</si>
  <si>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</si>
  <si>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</si>
  <si>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</si>
  <si>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</si>
  <si>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</si>
  <si>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</si>
  <si>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</si>
  <si>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</si>
  <si>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</si>
  <si>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</si>
  <si>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</si>
  <si>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</si>
  <si>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</si>
  <si>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</si>
  <si>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</si>
  <si>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</si>
  <si>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</si>
  <si>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</si>
  <si>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</si>
  <si>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</si>
  <si>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</si>
  <si>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</si>
  <si>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</si>
  <si>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</si>
  <si>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</si>
  <si>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</si>
  <si>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</si>
  <si>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</si>
  <si>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</si>
  <si>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</si>
  <si>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</si>
  <si>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</si>
  <si>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</si>
  <si>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</si>
  <si>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</si>
  <si>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</si>
  <si>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</si>
  <si>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</si>
  <si>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</si>
  <si>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</si>
  <si>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</si>
  <si>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</si>
  <si>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</si>
  <si>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</si>
  <si>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</si>
  <si>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</si>
  <si>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</si>
  <si>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</si>
  <si>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</si>
  <si>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</si>
  <si>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</si>
  <si>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</si>
  <si>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</si>
  <si>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</si>
  <si>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</si>
  <si>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</si>
  <si>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</si>
  <si>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</si>
  <si>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</si>
  <si>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</si>
  <si>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</si>
  <si>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</si>
  <si>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</si>
  <si>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</si>
  <si>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</si>
  <si>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</si>
  <si>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</si>
  <si>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</si>
  <si>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</si>
  <si>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</si>
  <si>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</si>
  <si>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</si>
  <si>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</si>
  <si>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</si>
  <si>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</si>
  <si>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</si>
  <si>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</si>
  <si>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</si>
  <si>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</si>
  <si>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</si>
  <si>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</si>
  <si>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</si>
  <si>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</si>
  <si>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</si>
  <si>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</si>
  <si>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</si>
  <si>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</si>
  <si>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</si>
  <si>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</si>
  <si>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</si>
  <si>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</si>
  <si>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</si>
  <si>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</si>
  <si>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</si>
  <si>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</si>
  <si>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</si>
  <si>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</si>
  <si>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</si>
  <si>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</si>
  <si>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</si>
  <si>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</si>
  <si>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</si>
  <si>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</si>
  <si>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</si>
  <si>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</si>
  <si>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</si>
  <si>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</si>
  <si>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</si>
  <si>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</si>
  <si>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</si>
  <si>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</si>
  <si>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</si>
  <si>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</si>
  <si>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</si>
  <si>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</si>
  <si>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</si>
  <si>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</si>
  <si>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</si>
  <si>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</si>
  <si>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</si>
  <si>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</si>
  <si>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</si>
  <si>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</si>
  <si>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</si>
  <si>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</si>
  <si>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</si>
  <si>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</si>
  <si>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</si>
  <si>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</si>
  <si>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</si>
  <si>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</si>
  <si>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</si>
  <si>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</si>
  <si>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</si>
  <si>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</si>
  <si>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</si>
  <si>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</si>
  <si>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</si>
  <si>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</si>
  <si>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</si>
  <si>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</si>
  <si>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</si>
  <si>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</si>
  <si>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</si>
  <si>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</si>
  <si>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</si>
  <si>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</si>
  <si>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</si>
  <si>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</si>
  <si>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</si>
  <si>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</si>
  <si>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</si>
  <si>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</si>
  <si>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</si>
  <si>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</si>
  <si>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</si>
  <si>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</si>
  <si>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</si>
  <si>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</si>
  <si>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</si>
  <si>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</si>
  <si>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</si>
  <si>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</si>
  <si>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</si>
  <si>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</si>
  <si>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</si>
  <si>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</si>
  <si>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</si>
  <si>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</si>
  <si>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</si>
  <si>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</si>
  <si>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</si>
  <si>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</si>
  <si>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</si>
  <si>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</si>
  <si>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</si>
  <si>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</si>
  <si>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</si>
  <si>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</si>
  <si>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</si>
  <si>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</si>
  <si>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</si>
  <si>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</si>
  <si>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</si>
  <si>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</si>
  <si>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</si>
  <si>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</si>
  <si>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</si>
  <si>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</si>
  <si>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</si>
  <si>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</si>
  <si>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</si>
  <si>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</si>
  <si>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</si>
  <si>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</si>
  <si>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</si>
  <si>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</si>
  <si>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</si>
  <si>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</si>
  <si>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</si>
  <si>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</si>
  <si>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</si>
  <si>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</si>
  <si>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</si>
  <si>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</si>
  <si>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</si>
  <si>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</si>
  <si>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</si>
  <si>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</si>
  <si>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</si>
  <si>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</si>
  <si>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</si>
  <si>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</si>
  <si>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</si>
  <si>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</si>
  <si>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</si>
  <si>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</si>
  <si>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</si>
  <si>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</si>
  <si>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</si>
  <si>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</si>
  <si>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</si>
  <si>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</si>
  <si>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</si>
  <si>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</si>
  <si>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</si>
  <si>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</si>
  <si>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</si>
  <si>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</si>
  <si>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</si>
  <si>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</si>
  <si>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</si>
  <si>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</si>
  <si>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</si>
  <si>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</si>
  <si>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</si>
  <si>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</si>
  <si>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</si>
  <si>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</si>
  <si>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</si>
  <si>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</si>
  <si>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</si>
  <si>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</si>
  <si>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</si>
  <si>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</si>
  <si>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</si>
  <si>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</si>
  <si>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</si>
  <si>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</si>
  <si>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</si>
  <si>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</si>
  <si>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</si>
  <si>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</si>
  <si>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</si>
  <si>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</si>
  <si>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</si>
  <si>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</si>
  <si>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</si>
  <si>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</si>
  <si>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</si>
  <si>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</si>
  <si>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</si>
  <si>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</si>
  <si>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</si>
  <si>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</si>
  <si>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</si>
  <si>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</si>
  <si>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</si>
  <si>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</si>
  <si>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</si>
  <si>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</si>
  <si>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</si>
  <si>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</si>
  <si>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</si>
  <si>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</si>
  <si>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</si>
  <si>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</si>
  <si>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</si>
  <si>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</si>
  <si>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</si>
  <si>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</si>
  <si>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</si>
  <si>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</si>
  <si>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</si>
  <si>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</si>
  <si>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</si>
  <si>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</si>
  <si>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</si>
  <si>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</si>
  <si>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</si>
  <si>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</si>
  <si>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</si>
  <si>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</si>
  <si>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</si>
  <si>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</si>
  <si>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</si>
  <si>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</si>
  <si>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</si>
  <si>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</si>
  <si>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</si>
  <si>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</si>
  <si>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</si>
  <si>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</si>
  <si>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</si>
  <si>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</si>
  <si>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</si>
  <si>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</si>
  <si>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</si>
  <si>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</si>
  <si>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</si>
  <si>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</si>
  <si>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</si>
  <si>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</si>
  <si>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</si>
  <si>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</si>
  <si>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</si>
  <si>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</si>
  <si>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</si>
  <si>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</si>
  <si>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</si>
  <si>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</si>
  <si>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</si>
  <si>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</si>
  <si>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</si>
  <si>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</si>
  <si>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</si>
  <si>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</si>
  <si>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</si>
  <si>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</si>
  <si>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</si>
  <si>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</si>
  <si>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</si>
  <si>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</si>
  <si>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</si>
  <si>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</si>
  <si>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</si>
  <si>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</si>
  <si>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</si>
  <si>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</si>
  <si>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</si>
  <si>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</si>
  <si>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</si>
  <si>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</si>
  <si>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</si>
  <si>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</si>
  <si>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</si>
  <si>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</si>
  <si>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</si>
  <si>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</si>
  <si>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</si>
  <si>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</si>
  <si>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</si>
  <si>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</si>
  <si>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</si>
  <si>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</si>
  <si>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</si>
  <si>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</si>
  <si>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</si>
  <si>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</si>
  <si>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</si>
  <si>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</si>
  <si>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</si>
  <si>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</si>
  <si>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</si>
  <si>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</si>
  <si>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</si>
  <si>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</si>
  <si>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</si>
  <si>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</si>
  <si>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</si>
  <si>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</si>
  <si>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</si>
  <si>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</si>
  <si>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</si>
  <si>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</si>
  <si>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</si>
  <si>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</si>
  <si>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</si>
  <si>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</si>
  <si>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</si>
  <si>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</si>
  <si>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</si>
  <si>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</si>
  <si>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</si>
  <si>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</si>
  <si>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</si>
  <si>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</si>
  <si>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</si>
  <si>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</si>
  <si>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</si>
  <si>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</si>
  <si>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</si>
  <si>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</si>
  <si>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</si>
  <si>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</si>
  <si>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</si>
  <si>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</si>
  <si>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</si>
  <si>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</si>
  <si>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</si>
  <si>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</si>
  <si>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</si>
  <si>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</si>
  <si>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</si>
  <si>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</si>
  <si>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</si>
  <si>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</si>
  <si>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</si>
  <si>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</si>
  <si>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</si>
  <si>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</si>
  <si>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</si>
  <si>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</si>
  <si>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</si>
  <si>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</si>
  <si>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</si>
  <si>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</si>
  <si>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</si>
  <si>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</si>
  <si>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</si>
  <si>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</si>
  <si>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</si>
  <si>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</si>
  <si>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</si>
  <si>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</si>
  <si>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</si>
  <si>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</si>
  <si>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</si>
  <si>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</si>
  <si>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</si>
  <si>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</si>
  <si>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</si>
  <si>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</si>
  <si>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</si>
  <si>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</si>
  <si>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</si>
  <si>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</si>
  <si>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</si>
  <si>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</si>
  <si>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</si>
  <si>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</si>
  <si>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</si>
  <si>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</si>
  <si>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</si>
  <si>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</si>
  <si>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</si>
  <si>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</si>
  <si>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</si>
  <si>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</si>
  <si>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</si>
  <si>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</si>
  <si>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</si>
  <si>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</si>
  <si>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</si>
  <si>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</si>
  <si>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</si>
  <si>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</si>
  <si>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</si>
  <si>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</si>
  <si>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</si>
  <si>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</si>
  <si>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</si>
  <si>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</si>
  <si>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</si>
  <si>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</si>
  <si>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</si>
  <si>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</si>
  <si>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</si>
  <si>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</si>
  <si>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</si>
  <si>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</si>
  <si>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</si>
  <si>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</si>
  <si>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</si>
  <si>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</si>
  <si>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</si>
  <si>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</si>
  <si>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</si>
  <si>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</si>
  <si>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</si>
  <si>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</si>
  <si>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</si>
  <si>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</si>
  <si>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</si>
  <si>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</si>
  <si>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</si>
  <si>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</si>
  <si>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</si>
  <si>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</si>
  <si>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</si>
  <si>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</si>
  <si>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</si>
  <si>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</si>
  <si>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</si>
  <si>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</si>
  <si>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</si>
  <si>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</si>
  <si>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</si>
  <si>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</si>
  <si>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</si>
  <si>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</si>
  <si>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</si>
  <si>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</si>
  <si>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</si>
  <si>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</si>
  <si>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</si>
  <si>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</si>
  <si>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</si>
  <si>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</si>
  <si>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</si>
  <si>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</si>
  <si>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</si>
  <si>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</si>
  <si>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</si>
  <si>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</si>
  <si>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</si>
  <si>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</si>
  <si>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</si>
  <si>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</si>
  <si>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</si>
  <si>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</si>
  <si>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</si>
  <si>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</si>
  <si>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</si>
  <si>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</si>
  <si>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</si>
  <si>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</si>
  <si>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</si>
  <si>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</si>
  <si>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</si>
  <si>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</si>
  <si>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</si>
  <si>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</si>
  <si>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</si>
  <si>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</si>
  <si>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</si>
  <si>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</si>
  <si>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</si>
  <si>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</si>
  <si>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</si>
  <si>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</si>
  <si>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</si>
  <si>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</si>
  <si>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</si>
  <si>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</si>
  <si>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</si>
  <si>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</si>
  <si>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</si>
  <si>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</si>
  <si>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</si>
  <si>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</si>
  <si>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</si>
  <si>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</si>
  <si>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</si>
  <si>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</si>
  <si>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</si>
  <si>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</si>
  <si>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</si>
  <si>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</si>
  <si>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</si>
  <si>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</si>
  <si>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</si>
  <si>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</si>
  <si>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</si>
  <si>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</si>
  <si>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</si>
  <si>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</si>
  <si>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</si>
  <si>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</si>
  <si>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</si>
  <si>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</si>
  <si>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</si>
  <si>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</si>
  <si>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</si>
  <si>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</si>
  <si>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</si>
  <si>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</si>
  <si>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</si>
  <si>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</si>
  <si>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</si>
  <si>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</si>
  <si>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</si>
  <si>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</si>
  <si>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</si>
  <si>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</si>
  <si>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</si>
  <si>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</si>
  <si>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</si>
  <si>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</si>
  <si>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</si>
  <si>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</si>
  <si>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delivery lead time</t>
  </si>
  <si>
    <t>Month Name</t>
  </si>
  <si>
    <t>hour(delivery)</t>
  </si>
  <si>
    <t>hour(order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</si>
  <si>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</si>
  <si>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</si>
  <si>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</si>
  <si>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</si>
  <si>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</si>
  <si>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</si>
  <si>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</si>
  <si>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</si>
  <si>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</si>
  <si>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</si>
  <si>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</si>
  <si>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</si>
  <si>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</si>
  <si>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</si>
  <si>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</si>
  <si>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</si>
  <si>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</si>
  <si>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</si>
  <si>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</si>
  <si>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</si>
  <si>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</si>
  <si>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</si>
  <si>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</si>
  <si>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</si>
  <si>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</si>
  <si>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</si>
  <si>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</si>
  <si>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</si>
  <si>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</si>
  <si>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</si>
  <si>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</si>
  <si>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</si>
  <si>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</si>
  <si>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</si>
  <si>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</si>
  <si>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</si>
  <si>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</si>
  <si>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</si>
  <si>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</si>
  <si>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</si>
  <si>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</si>
  <si>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</si>
  <si>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</si>
  <si>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</si>
  <si>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</si>
  <si>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</si>
  <si>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</si>
  <si>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</si>
  <si>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</si>
  <si>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</si>
  <si>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</si>
  <si>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</si>
  <si>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</si>
  <si>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</si>
  <si>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</si>
  <si>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</si>
  <si>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</si>
  <si>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</si>
  <si>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</si>
  <si>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</si>
  <si>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</si>
  <si>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</si>
  <si>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</si>
  <si>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</si>
  <si>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</si>
  <si>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</si>
  <si>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</si>
  <si>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</si>
  <si>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</si>
  <si>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</si>
  <si>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</si>
  <si>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</si>
  <si>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</si>
  <si>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</si>
  <si>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</si>
  <si>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</si>
  <si>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</si>
  <si>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</si>
  <si>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</si>
  <si>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</si>
  <si>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</si>
  <si>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</si>
  <si>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</si>
  <si>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</si>
  <si>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</si>
  <si>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</si>
  <si>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</si>
  <si>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</si>
  <si>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</si>
  <si>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</si>
  <si>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</si>
  <si>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</si>
  <si>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</si>
  <si>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</si>
  <si>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</si>
  <si>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</si>
  <si>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</si>
  <si>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</si>
  <si>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</si>
  <si>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</si>
  <si>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</si>
  <si>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</si>
  <si>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</si>
  <si>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</si>
  <si>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</si>
  <si>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</si>
  <si>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</si>
  <si>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</si>
  <si>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</si>
  <si>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</si>
  <si>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</si>
  <si>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</si>
  <si>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</si>
  <si>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</si>
  <si>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</si>
  <si>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</si>
  <si>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</si>
  <si>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</si>
  <si>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</si>
  <si>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</si>
  <si>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</si>
  <si>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</si>
  <si>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</si>
  <si>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</si>
  <si>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</si>
  <si>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</si>
  <si>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</si>
  <si>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</si>
  <si>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</si>
  <si>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</si>
  <si>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</si>
  <si>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</si>
  <si>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</si>
  <si>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</si>
  <si>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</si>
  <si>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</si>
  <si>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</si>
  <si>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</si>
  <si>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</si>
  <si>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</si>
  <si>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</si>
  <si>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</si>
  <si>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</si>
  <si>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</si>
  <si>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</si>
  <si>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</si>
  <si>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</si>
  <si>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</si>
  <si>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</si>
  <si>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</si>
  <si>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</si>
  <si>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</si>
  <si>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</si>
  <si>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</si>
  <si>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</si>
  <si>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</si>
  <si>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</si>
  <si>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</si>
  <si>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</si>
  <si>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</si>
  <si>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</si>
  <si>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</si>
  <si>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</si>
  <si>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</si>
  <si>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</si>
  <si>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</si>
  <si>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</si>
  <si>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</si>
  <si>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</si>
  <si>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</si>
  <si>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</si>
  <si>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</si>
  <si>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</si>
  <si>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</si>
  <si>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</si>
  <si>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</si>
  <si>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</si>
  <si>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</si>
  <si>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</si>
  <si>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</si>
  <si>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</si>
  <si>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</si>
  <si>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</si>
  <si>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</si>
  <si>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</si>
  <si>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</si>
  <si>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</si>
  <si>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</si>
  <si>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</si>
  <si>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</si>
  <si>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</si>
  <si>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</si>
  <si>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</si>
  <si>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</si>
  <si>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</si>
  <si>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</si>
  <si>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</si>
  <si>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</si>
  <si>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</si>
  <si>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</si>
  <si>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</si>
  <si>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</si>
  <si>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</si>
  <si>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</si>
  <si>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</si>
  <si>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</si>
  <si>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</si>
  <si>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</si>
  <si>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</si>
  <si>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</si>
  <si>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</si>
  <si>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</si>
  <si>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</si>
  <si>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</si>
  <si>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</si>
  <si>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</si>
  <si>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</si>
  <si>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</si>
  <si>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</si>
  <si>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</si>
  <si>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</si>
  <si>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</si>
  <si>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</si>
  <si>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</si>
  <si>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</si>
  <si>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</si>
  <si>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</si>
  <si>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</si>
  <si>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</si>
  <si>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</si>
  <si>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</si>
  <si>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</si>
  <si>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</si>
  <si>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</si>
  <si>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</si>
  <si>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</si>
  <si>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</si>
  <si>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</si>
  <si>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</si>
  <si>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</si>
  <si>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</si>
  <si>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</si>
  <si>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</si>
  <si>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</si>
  <si>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</si>
  <si>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</si>
  <si>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</si>
  <si>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</si>
  <si>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</si>
  <si>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</si>
  <si>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</si>
  <si>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</si>
  <si>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</si>
  <si>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</si>
  <si>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</si>
  <si>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</si>
  <si>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</si>
  <si>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</si>
  <si>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</si>
  <si>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</si>
  <si>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</si>
  <si>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</si>
  <si>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</si>
  <si>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</si>
  <si>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</si>
  <si>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</si>
  <si>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</si>
  <si>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</si>
  <si>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</si>
  <si>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</si>
  <si>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</si>
  <si>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</si>
  <si>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</si>
  <si>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</si>
  <si>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</si>
  <si>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</si>
  <si>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</si>
  <si>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</si>
  <si>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</si>
  <si>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</si>
  <si>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</si>
  <si>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</si>
  <si>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</si>
  <si>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</si>
  <si>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</si>
  <si>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</si>
  <si>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</si>
  <si>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</si>
  <si>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</si>
  <si>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</si>
  <si>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</si>
  <si>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</si>
  <si>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</si>
  <si>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</si>
  <si>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</si>
  <si>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</si>
  <si>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</si>
  <si>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</si>
  <si>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</si>
  <si>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</si>
  <si>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</si>
  <si>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</si>
  <si>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</si>
  <si>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</si>
  <si>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</si>
  <si>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</si>
  <si>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</si>
  <si>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</si>
  <si>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</si>
  <si>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</si>
  <si>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</si>
  <si>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</si>
  <si>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</si>
  <si>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</si>
  <si>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</si>
  <si>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</si>
  <si>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</si>
  <si>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 day</t>
  </si>
  <si>
    <t>Saturday</t>
  </si>
  <si>
    <t>Wednesday</t>
  </si>
  <si>
    <t>Friday</t>
  </si>
  <si>
    <t>Sunday</t>
  </si>
  <si>
    <t>Monday</t>
  </si>
  <si>
    <t>Tuesday</t>
  </si>
  <si>
    <t>Thursday</t>
  </si>
  <si>
    <t>Sum of Revenue</t>
  </si>
  <si>
    <t>Average of delivery lead time</t>
  </si>
  <si>
    <t>average of customers spending</t>
  </si>
  <si>
    <t>Count of Order_ID</t>
  </si>
  <si>
    <t>correlation between order quantitu and delivery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</si>
</sst>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0" borderId="0" xfId="0" applyNumberFormat="1"/>
    <xf numFmtId="166"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12743528661567"/>
          <c:y val="0.1543914052847232"/>
          <c:w val="0.68498031379105551"/>
          <c:h val="0.48268809192416362"/>
        </c:manualLayout>
      </c:layout>
      <c:barChart>
        <c:barDir val="col"/>
        <c:grouping val="clustered"/>
        <c:varyColors val="0"/>
        <c:ser>
          <c:idx val="0"/>
          <c:order val="0"/>
          <c:tx>
            <c:strRef>
              <c:f>Sheet1!$C$26</c:f>
              <c:strCache>
                <c:ptCount val="1"/>
                <c:pt idx="0">
                  <c:v>Total</c:v>
                </c:pt>
              </c:strCache>
            </c:strRef>
          </c:tx>
          <c:spPr>
            <a:solidFill>
              <a:schemeClr val="accent1"/>
            </a:solidFill>
            <a:ln>
              <a:noFill/>
            </a:ln>
            <a:effectLst/>
          </c:spPr>
          <c:invertIfNegative val="0"/>
          <c:cat>
            <c:strRef>
              <c:f>Sheet1!$B$27:$B$34</c:f>
              <c:strCache>
                <c:ptCount val="7"/>
                <c:pt idx="0">
                  <c:v>Cake</c:v>
                </c:pt>
                <c:pt idx="1">
                  <c:v>Colors</c:v>
                </c:pt>
                <c:pt idx="2">
                  <c:v>Mugs</c:v>
                </c:pt>
                <c:pt idx="3">
                  <c:v>Plants</c:v>
                </c:pt>
                <c:pt idx="4">
                  <c:v>Raksha Bandhan</c:v>
                </c:pt>
                <c:pt idx="5">
                  <c:v>Soft Toys</c:v>
                </c:pt>
                <c:pt idx="6">
                  <c:v>Sweets</c:v>
                </c:pt>
              </c:strCache>
            </c:strRef>
          </c:cat>
          <c:val>
            <c:numRef>
              <c:f>Sheet1!$C$27:$C$34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9-DDB1-4933-92D4-F26AA4F68228}"/>
            </c:ext>
          </c:extLst>
        </c:ser>
        <c:dLbls>
          <c:showLegendKey val="0"/>
          <c:showVal val="0"/>
          <c:showCatName val="0"/>
          <c:showSerName val="0"/>
          <c:showPercent val="0"/>
          <c:showBubbleSize val="0"/>
        </c:dLbls>
        <c:gapWidth val="219"/>
        <c:overlap val="-27"/>
        <c:axId val="1489734320"/>
        <c:axId val="1489732400"/>
      </c:barChart>
      <c:catAx>
        <c:axId val="148973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32400"/>
        <c:crosses val="autoZero"/>
        <c:auto val="1"/>
        <c:lblAlgn val="ctr"/>
        <c:lblOffset val="100"/>
        <c:noMultiLvlLbl val="0"/>
      </c:catAx>
      <c:valAx>
        <c:axId val="148973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3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Sheet1!$C$9</c:f>
              <c:strCache>
                <c:ptCount val="1"/>
                <c:pt idx="0">
                  <c:v>Total</c:v>
                </c:pt>
              </c:strCache>
            </c:strRef>
          </c:tx>
          <c:spPr>
            <a:ln w="28575" cap="rnd">
              <a:solidFill>
                <a:schemeClr val="accent1"/>
              </a:solidFill>
              <a:round/>
            </a:ln>
            <a:effectLst/>
          </c:spPr>
          <c:marker>
            <c:symbol val="none"/>
          </c:marker>
          <c:cat>
            <c:strRef>
              <c:f>Sheet1!$B$10:$B$22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Sheet1!$C$10:$C$22</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8513-4EBB-90C3-8F62ED9FE15B}"/>
            </c:ext>
          </c:extLst>
        </c:ser>
        <c:dLbls>
          <c:showLegendKey val="0"/>
          <c:showVal val="0"/>
          <c:showCatName val="0"/>
          <c:showSerName val="0"/>
          <c:showPercent val="0"/>
          <c:showBubbleSize val="0"/>
        </c:dLbls>
        <c:smooth val="0"/>
        <c:axId val="894925328"/>
        <c:axId val="894942608"/>
      </c:lineChart>
      <c:catAx>
        <c:axId val="89492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42608"/>
        <c:crosses val="autoZero"/>
        <c:auto val="1"/>
        <c:lblAlgn val="ctr"/>
        <c:lblOffset val="100"/>
        <c:noMultiLvlLbl val="0"/>
      </c:catAx>
      <c:valAx>
        <c:axId val="89494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Revenue(Rs.)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2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Rvenue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Sheet1!$F$9</c:f>
              <c:strCache>
                <c:ptCount val="1"/>
                <c:pt idx="0">
                  <c:v>Total</c:v>
                </c:pt>
              </c:strCache>
            </c:strRef>
          </c:tx>
          <c:spPr>
            <a:solidFill>
              <a:schemeClr val="accent1"/>
            </a:solidFill>
            <a:ln>
              <a:noFill/>
            </a:ln>
            <a:effectLst/>
          </c:spPr>
          <c:invertIfNegative val="0"/>
          <c:cat>
            <c:strRef>
              <c:f>Sheet1!$E$10:$E$15</c:f>
              <c:strCache>
                <c:ptCount val="5"/>
                <c:pt idx="0">
                  <c:v>Deserunt Box</c:v>
                </c:pt>
                <c:pt idx="1">
                  <c:v>Dolores Gift</c:v>
                </c:pt>
                <c:pt idx="2">
                  <c:v>Harum Pack</c:v>
                </c:pt>
                <c:pt idx="3">
                  <c:v>Magnam Set</c:v>
                </c:pt>
                <c:pt idx="4">
                  <c:v>Quia Gift</c:v>
                </c:pt>
              </c:strCache>
            </c:strRef>
          </c:cat>
          <c:val>
            <c:numRef>
              <c:f>Sheet1!$F$10:$F$15</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9-1BAA-405D-9270-3B89C6881F79}"/>
            </c:ext>
          </c:extLst>
        </c:ser>
        <c:dLbls>
          <c:showLegendKey val="0"/>
          <c:showVal val="0"/>
          <c:showCatName val="0"/>
          <c:showSerName val="0"/>
          <c:showPercent val="0"/>
          <c:showBubbleSize val="0"/>
        </c:dLbls>
        <c:gapWidth val="219"/>
        <c:overlap val="-27"/>
        <c:axId val="894924848"/>
        <c:axId val="894941648"/>
      </c:barChart>
      <c:catAx>
        <c:axId val="89492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41648"/>
        <c:crosses val="autoZero"/>
        <c:auto val="1"/>
        <c:lblAlgn val="ctr"/>
        <c:lblOffset val="100"/>
        <c:noMultiLvlLbl val="0"/>
      </c:catAx>
      <c:valAx>
        <c:axId val="89494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Revenue(Rs.)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2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Sheet1!$F$26</c:f>
              <c:strCache>
                <c:ptCount val="1"/>
                <c:pt idx="0">
                  <c:v>Total</c:v>
                </c:pt>
              </c:strCache>
            </c:strRef>
          </c:tx>
          <c:spPr>
            <a:solidFill>
              <a:schemeClr val="accent1"/>
            </a:solidFill>
            <a:ln>
              <a:noFill/>
            </a:ln>
            <a:effectLst>
              <a:outerShdw sx="1000" sy="1000" algn="ctr" rotWithShape="0">
                <a:srgbClr val="000000"/>
              </a:outerShdw>
            </a:effectLst>
          </c:spPr>
          <c:invertIfNegative val="0"/>
          <c:cat>
            <c:strRef>
              <c:f>Sheet1!$E$27:$E$37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Sheet1!$F$27:$F$37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9-A005-47E4-84FF-CE3C3A5E5F32}"/>
            </c:ext>
          </c:extLst>
        </c:ser>
        <c:dLbls>
          <c:showLegendKey val="0"/>
          <c:showVal val="0"/>
          <c:showCatName val="0"/>
          <c:showSerName val="0"/>
          <c:showPercent val="0"/>
          <c:showBubbleSize val="0"/>
        </c:dLbls>
        <c:gapWidth val="219"/>
        <c:overlap val="-27"/>
        <c:axId val="894945008"/>
        <c:axId val="894945968"/>
      </c:barChart>
      <c:catAx>
        <c:axId val="89494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45968"/>
        <c:crosses val="autoZero"/>
        <c:auto val="1"/>
        <c:lblAlgn val="ctr"/>
        <c:lblOffset val="100"/>
        <c:noMultiLvlLbl val="0"/>
      </c:catAx>
      <c:valAx>
        <c:axId val="89494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Revenue(Rs.)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4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Hour(Order Tim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Sheet1!$F$42</c:f>
              <c:strCache>
                <c:ptCount val="1"/>
                <c:pt idx="0">
                  <c:v>Total</c:v>
                </c:pt>
              </c:strCache>
            </c:strRef>
          </c:tx>
          <c:spPr>
            <a:ln w="28575" cap="rnd">
              <a:solidFill>
                <a:schemeClr val="accent1"/>
              </a:solidFill>
              <a:round/>
            </a:ln>
            <a:effectLst/>
          </c:spPr>
          <c:marker>
            <c:symbol val="none"/>
          </c:marker>
          <c:cat>
            <c:strRef>
              <c:f>Sheet1!$E$43:$E$67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Sheet1!$F$43:$F$67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C-A17A-4F83-B1BA-7CE3F3B8E5A9}"/>
            </c:ext>
          </c:extLst>
        </c:ser>
        <c:dLbls>
          <c:showLegendKey val="0"/>
          <c:showVal val="0"/>
          <c:showCatName val="0"/>
          <c:showSerName val="0"/>
          <c:showPercent val="0"/>
          <c:showBubbleSize val="0"/>
        </c:dLbls>
        <c:smooth val="0"/>
        <c:axId val="577213935"/>
        <c:axId val="577230735"/>
      </c:lineChart>
      <c:catAx>
        <c:axId val="57721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30735"/>
        <c:crosses val="autoZero"/>
        <c:auto val="1"/>
        <c:lblAlgn val="ctr"/>
        <c:lblOffset val="100"/>
        <c:tickLblSkip val="2"/>
        <c:tickMarkSkip val="1"/>
        <c:noMultiLvlLbl val="0"/>
      </c:catAx>
      <c:valAx>
        <c:axId val="57723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Revenue(Rs.)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1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Sheet1!$C$38</c:f>
              <c:strCache>
                <c:ptCount val="1"/>
                <c:pt idx="0">
                  <c:v>Total</c:v>
                </c:pt>
              </c:strCache>
            </c:strRef>
          </c:tx>
          <c:spPr>
            <a:solidFill>
              <a:schemeClr val="accent1"/>
            </a:solidFill>
            <a:ln>
              <a:noFill/>
            </a:ln>
            <a:effectLst/>
          </c:spPr>
          <c:invertIfNegative val="0"/>
          <c:cat>
            <c:strRef>
              <c:f>Sheet1!$B$39:$B$46</c:f>
              <c:strCache>
                <c:ptCount val="7"/>
                <c:pt idx="0">
                  <c:v>All Occasions</c:v>
                </c:pt>
                <c:pt idx="1">
                  <c:v>Anniversary</c:v>
                </c:pt>
                <c:pt idx="2">
                  <c:v>Birthday</c:v>
                </c:pt>
                <c:pt idx="3">
                  <c:v>Diwali</c:v>
                </c:pt>
                <c:pt idx="4">
                  <c:v>Holi</c:v>
                </c:pt>
                <c:pt idx="5">
                  <c:v>Raksha Bandhan</c:v>
                </c:pt>
                <c:pt idx="6">
                  <c:v>Valentine's Day</c:v>
                </c:pt>
              </c:strCache>
            </c:strRef>
          </c:cat>
          <c:val>
            <c:numRef>
              <c:f>Sheet1!$C$39:$C$46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B05B-408C-80A6-DBC910B0E1AB}"/>
            </c:ext>
          </c:extLst>
        </c:ser>
        <c:dLbls>
          <c:showLegendKey val="0"/>
          <c:showVal val="0"/>
          <c:showCatName val="0"/>
          <c:showSerName val="0"/>
          <c:showPercent val="0"/>
          <c:showBubbleSize val="0"/>
        </c:dLbls>
        <c:gapWidth val="219"/>
        <c:overlap val="-27"/>
        <c:axId val="1440697599"/>
        <c:axId val="1440699999"/>
      </c:barChart>
      <c:catAx>
        <c:axId val="144069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Ocassions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99999"/>
        <c:crosses val="autoZero"/>
        <c:auto val="1"/>
        <c:lblAlgn val="ctr"/>
        <c:lblOffset val="100"/>
        <c:noMultiLvlLbl val="0"/>
      </c:catAx>
      <c:valAx>
        <c:axId val="144069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 (Rs.)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9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213360</xdr:colOff>
      <xdr:row>0</xdr:row>
      <xdr:rowOff>60960</xdr:rowOff>
    </xdr:from>
    <xdr:to>
      <xdr:col>8</xdr:col>
      <xdr:colOff>175260</xdr:colOff>
      <xdr:row>13</xdr:row>
      <xdr:rowOff>150495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F0D0A0E1-2FA9-F1C0-05B4-09C27B9F506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7909560" y="60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518160</xdr:colOff>
      <xdr:row>18</xdr:row>
      <xdr:rowOff>167640</xdr:rowOff>
    </xdr:from>
    <xdr:to>
      <xdr:col>10</xdr:col>
      <xdr:colOff>510540</xdr:colOff>
      <xdr:row>26</xdr:row>
      <xdr:rowOff>83820</xdr:rowOff>
    </xdr:to>
    <mc:AlternateContent xmlns:mc="http://schemas.openxmlformats.org/markup-compatibility/2006">
      <mc:Choice xmlns:tsle="http://schemas.microsoft.com/office/drawing/2012/timeslicer" Requires="tsle">
        <xdr:graphicFrame macro="">
          <xdr:nvGraphicFramePr>
            <xdr:cNvPr id="8" name="Order_Date">
              <a:extLst>
                <a:ext uri="{FF2B5EF4-FFF2-40B4-BE49-F238E27FC236}">
                  <a16:creationId xmlns:a16="http://schemas.microsoft.com/office/drawing/2014/main" id="{E091183C-56CE-85AC-F178-E762AA9B24E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8214360" y="3459480"/>
              <a:ext cx="2476500" cy="13792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23326</xdr:colOff>
      <xdr:row>5</xdr:row>
      <xdr:rowOff>101083</xdr:rowOff>
    </xdr:from>
    <xdr:to>
      <xdr:col>13</xdr:col>
      <xdr:colOff>474307</xdr:colOff>
      <xdr:row>21</xdr:row>
      <xdr:rowOff>83995</xdr:rowOff>
    </xdr:to>
    <xdr:graphicFrame macro="">
      <xdr:nvGraphicFramePr>
        <xdr:cNvPr id="3" name="Chart 2">
          <a:extLst>
            <a:ext uri="{FF2B5EF4-FFF2-40B4-BE49-F238E27FC236}">
              <a16:creationId xmlns:a16="http://schemas.microsoft.com/office/drawing/2014/main" id="{3F4649D6-FF8F-4038-8468-A044716EC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62206</xdr:colOff>
      <xdr:row>22</xdr:row>
      <xdr:rowOff>1</xdr:rowOff>
    </xdr:from>
    <xdr:to>
      <xdr:col>6</xdr:col>
      <xdr:colOff>513183</xdr:colOff>
      <xdr:row>37</xdr:row>
      <xdr:rowOff>22569</xdr:rowOff>
    </xdr:to>
    <xdr:graphicFrame macro="">
      <xdr:nvGraphicFramePr>
        <xdr:cNvPr id="4" name="Chart 3">
          <a:extLst>
            <a:ext uri="{FF2B5EF4-FFF2-40B4-BE49-F238E27FC236}">
              <a16:creationId xmlns:a16="http://schemas.microsoft.com/office/drawing/2014/main" id="{BB205D66-4915-49A1-99EA-4B6A47C0D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21</xdr:row>
      <xdr:rowOff>163286</xdr:rowOff>
    </xdr:from>
    <xdr:to>
      <xdr:col>13</xdr:col>
      <xdr:colOff>474306</xdr:colOff>
      <xdr:row>37</xdr:row>
      <xdr:rowOff>0</xdr:rowOff>
    </xdr:to>
    <xdr:graphicFrame macro="">
      <xdr:nvGraphicFramePr>
        <xdr:cNvPr id="5" name="Chart 4">
          <a:extLst>
            <a:ext uri="{FF2B5EF4-FFF2-40B4-BE49-F238E27FC236}">
              <a16:creationId xmlns:a16="http://schemas.microsoft.com/office/drawing/2014/main" id="{0EBB34E1-D696-4656-B990-5F28B5B50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567612</xdr:colOff>
      <xdr:row>21</xdr:row>
      <xdr:rowOff>171062</xdr:rowOff>
    </xdr:from>
    <xdr:to>
      <xdr:col>20</xdr:col>
      <xdr:colOff>398044</xdr:colOff>
      <xdr:row>37</xdr:row>
      <xdr:rowOff>13704</xdr:rowOff>
    </xdr:to>
    <xdr:graphicFrame macro="">
      <xdr:nvGraphicFramePr>
        <xdr:cNvPr id="6" name="Chart 5">
          <a:extLst>
            <a:ext uri="{FF2B5EF4-FFF2-40B4-BE49-F238E27FC236}">
              <a16:creationId xmlns:a16="http://schemas.microsoft.com/office/drawing/2014/main" id="{3A5EA2F4-DAF6-4BBF-8A1A-A952AE17A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544288</xdr:colOff>
      <xdr:row>5</xdr:row>
      <xdr:rowOff>132185</xdr:rowOff>
    </xdr:from>
    <xdr:to>
      <xdr:col>20</xdr:col>
      <xdr:colOff>419877</xdr:colOff>
      <xdr:row>21</xdr:row>
      <xdr:rowOff>93307</xdr:rowOff>
    </xdr:to>
    <xdr:graphicFrame macro="">
      <xdr:nvGraphicFramePr>
        <xdr:cNvPr id="7" name="Chart 6">
          <a:extLst>
            <a:ext uri="{FF2B5EF4-FFF2-40B4-BE49-F238E27FC236}">
              <a16:creationId xmlns:a16="http://schemas.microsoft.com/office/drawing/2014/main" id="{49B61A72-20F3-4EFE-AA58-BB0EF286B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269032</xdr:colOff>
      <xdr:row>0</xdr:row>
      <xdr:rowOff>59094</xdr:rowOff>
    </xdr:from>
    <xdr:to>
      <xdr:col>7</xdr:col>
      <xdr:colOff>587827</xdr:colOff>
      <xdr:row>5</xdr:row>
      <xdr:rowOff>12441</xdr:rowOff>
    </xdr:to>
    <xdr:sp macro="" textlink="Sheet1!D2">
      <xdr:nvSpPr>
        <xdr:cNvPr id="9" name="Rectangle: Rounded Corners 8">
          <a:extLst>
            <a:ext uri="{FF2B5EF4-FFF2-40B4-BE49-F238E27FC236}">
              <a16:creationId xmlns:a16="http://schemas.microsoft.com/office/drawing/2014/main" id="{4E2A769B-65DD-4F54-9707-45556314DDDF}"/>
            </a:ext>
          </a:extLst>
        </xdr:cNvPr>
        <xdr:cNvSpPr/>
      </xdr:nvSpPr>
      <xdr:spPr>
        <a:xfrm>
          <a:off x="2694991" y="59094"/>
          <a:ext cx="2138265" cy="88640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69C45E3-FE17-4385-83A4-D17EC04B7854}" type="TxLink">
            <a:rPr lang="en-US" sz="1800" b="0" i="0" u="none" strike="noStrike">
              <a:solidFill>
                <a:srgbClr val="000000"/>
              </a:solidFill>
              <a:latin typeface="Calibri"/>
              <a:ea typeface="Calibri"/>
              <a:cs typeface="Calibri"/>
            </a:rPr>
            <a:pPr algn="ctr"/>
            <a:t>1000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a:t>
          </a:r>
          <a:r>
            <a:rPr lang="en-US" sz="1800" b="0" i="0" u="none" strike="noStrike" baseline="0">
              <a:solidFill>
                <a:srgbClr val="000000"/>
              </a:solidFill>
              <a:latin typeface="Calibri"/>
              <a:ea typeface="Calibri"/>
              <a:cs typeface="Calibri"/>
            </a:rPr>
            <a:t> Orders</a:t>
          </a:r>
          <a:endParaRPr lang="en-US" sz="18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IN" sz="1100"/>
        </a:p>
      </xdr:txBody>
    </xdr:sp>
    <xdr:clientData/>
  </xdr:twoCellAnchor>
  <xdr:twoCellAnchor>
    <xdr:from>
      <xdr:col>8</xdr:col>
      <xdr:colOff>105477</xdr:colOff>
      <xdr:row>0</xdr:row>
      <xdr:rowOff>55984</xdr:rowOff>
    </xdr:from>
    <xdr:to>
      <xdr:col>11</xdr:col>
      <xdr:colOff>340838</xdr:colOff>
      <xdr:row>5</xdr:row>
      <xdr:rowOff>9331</xdr:rowOff>
    </xdr:to>
    <xdr:sp macro="" textlink="Sheet1!A2">
      <xdr:nvSpPr>
        <xdr:cNvPr id="10" name="Rectangle: Rounded Corners 9">
          <a:extLst>
            <a:ext uri="{FF2B5EF4-FFF2-40B4-BE49-F238E27FC236}">
              <a16:creationId xmlns:a16="http://schemas.microsoft.com/office/drawing/2014/main" id="{CCAF690D-8785-4290-BFF1-788C7D490672}"/>
            </a:ext>
          </a:extLst>
        </xdr:cNvPr>
        <xdr:cNvSpPr/>
      </xdr:nvSpPr>
      <xdr:spPr>
        <a:xfrm>
          <a:off x="4957395" y="55984"/>
          <a:ext cx="2054831" cy="88640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D9CA710-3E30-4190-A570-A02033AE4642}"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11</xdr:col>
      <xdr:colOff>480526</xdr:colOff>
      <xdr:row>0</xdr:row>
      <xdr:rowOff>68425</xdr:rowOff>
    </xdr:from>
    <xdr:to>
      <xdr:col>15</xdr:col>
      <xdr:colOff>458756</xdr:colOff>
      <xdr:row>5</xdr:row>
      <xdr:rowOff>31102</xdr:rowOff>
    </xdr:to>
    <xdr:sp macro="" textlink="Sheet1!B2">
      <xdr:nvSpPr>
        <xdr:cNvPr id="11" name="Rectangle: Rounded Corners 10">
          <a:extLst>
            <a:ext uri="{FF2B5EF4-FFF2-40B4-BE49-F238E27FC236}">
              <a16:creationId xmlns:a16="http://schemas.microsoft.com/office/drawing/2014/main" id="{6B824C9A-CB20-4914-BAED-5765D2A1D0C5}"/>
            </a:ext>
          </a:extLst>
        </xdr:cNvPr>
        <xdr:cNvSpPr/>
      </xdr:nvSpPr>
      <xdr:spPr>
        <a:xfrm>
          <a:off x="7151914" y="68425"/>
          <a:ext cx="2404189" cy="89573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F98D3F9-83A4-4765-B8E6-66B9E8EFE2D4}" type="TxLink">
            <a:rPr lang="en-US" sz="1800" b="0" i="0" u="none" strike="noStrike">
              <a:solidFill>
                <a:srgbClr val="000000"/>
              </a:solidFill>
              <a:latin typeface="Calibri"/>
              <a:ea typeface="Calibri"/>
              <a:cs typeface="Calibri"/>
            </a:rPr>
            <a:pPr algn="ctr"/>
            <a:t>5.53</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order</a:t>
          </a:r>
          <a:r>
            <a:rPr lang="en-US" sz="1800" b="0" i="0" u="none" strike="noStrike" baseline="0">
              <a:solidFill>
                <a:srgbClr val="000000"/>
              </a:solidFill>
              <a:latin typeface="Calibri"/>
              <a:ea typeface="Calibri"/>
              <a:cs typeface="Calibri"/>
            </a:rPr>
            <a:t> lead time</a:t>
          </a:r>
          <a:endParaRPr lang="en-IN" sz="1800"/>
        </a:p>
      </xdr:txBody>
    </xdr:sp>
    <xdr:clientData/>
  </xdr:twoCellAnchor>
  <xdr:twoCellAnchor>
    <xdr:from>
      <xdr:col>0</xdr:col>
      <xdr:colOff>62204</xdr:colOff>
      <xdr:row>5</xdr:row>
      <xdr:rowOff>124408</xdr:rowOff>
    </xdr:from>
    <xdr:to>
      <xdr:col>6</xdr:col>
      <xdr:colOff>536510</xdr:colOff>
      <xdr:row>21</xdr:row>
      <xdr:rowOff>108857</xdr:rowOff>
    </xdr:to>
    <xdr:graphicFrame macro="">
      <xdr:nvGraphicFramePr>
        <xdr:cNvPr id="13" name="Chart 12">
          <a:extLst>
            <a:ext uri="{FF2B5EF4-FFF2-40B4-BE49-F238E27FC236}">
              <a16:creationId xmlns:a16="http://schemas.microsoft.com/office/drawing/2014/main" id="{ACEC277C-B1D7-4519-BFC1-3E0CC6C69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443203</xdr:colOff>
      <xdr:row>7</xdr:row>
      <xdr:rowOff>101080</xdr:rowOff>
    </xdr:from>
    <xdr:to>
      <xdr:col>23</xdr:col>
      <xdr:colOff>466529</xdr:colOff>
      <xdr:row>14</xdr:row>
      <xdr:rowOff>108858</xdr:rowOff>
    </xdr:to>
    <mc:AlternateContent xmlns:mc="http://schemas.openxmlformats.org/markup-compatibility/2006" xmlns:tsle="http://schemas.microsoft.com/office/drawing/2012/timeslicer">
      <mc:Choice Requires="tsle">
        <xdr:graphicFrame macro="">
          <xdr:nvGraphicFramePr>
            <xdr:cNvPr id="14" name="Order_Date 1">
              <a:extLst>
                <a:ext uri="{FF2B5EF4-FFF2-40B4-BE49-F238E27FC236}">
                  <a16:creationId xmlns:a16="http://schemas.microsoft.com/office/drawing/2014/main" id="{18366868-C027-2066-3770-D3DF39022DB3}"/>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2572999" y="1407366"/>
              <a:ext cx="1842795" cy="13140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443205</xdr:colOff>
      <xdr:row>0</xdr:row>
      <xdr:rowOff>0</xdr:rowOff>
    </xdr:from>
    <xdr:to>
      <xdr:col>23</xdr:col>
      <xdr:colOff>489857</xdr:colOff>
      <xdr:row>7</xdr:row>
      <xdr:rowOff>65314</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5431D5E9-64B9-F8AF-0B13-1DBF1CF5FCC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573001" y="0"/>
              <a:ext cx="186612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524067</xdr:colOff>
      <xdr:row>0</xdr:row>
      <xdr:rowOff>80866</xdr:rowOff>
    </xdr:from>
    <xdr:to>
      <xdr:col>20</xdr:col>
      <xdr:colOff>388775</xdr:colOff>
      <xdr:row>5</xdr:row>
      <xdr:rowOff>34213</xdr:rowOff>
    </xdr:to>
    <xdr:sp macro="" textlink="Sheet1!C2">
      <xdr:nvSpPr>
        <xdr:cNvPr id="16" name="Rectangle: Rounded Corners 15">
          <a:extLst>
            <a:ext uri="{FF2B5EF4-FFF2-40B4-BE49-F238E27FC236}">
              <a16:creationId xmlns:a16="http://schemas.microsoft.com/office/drawing/2014/main" id="{22A0DCD9-3C46-4587-8EB8-FC698E460D98}"/>
            </a:ext>
          </a:extLst>
        </xdr:cNvPr>
        <xdr:cNvSpPr/>
      </xdr:nvSpPr>
      <xdr:spPr>
        <a:xfrm>
          <a:off x="9621414" y="80866"/>
          <a:ext cx="2897157" cy="88640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5A7621-D422-421A-AF0C-0E6F4607B7D2}" type="TxLink">
            <a:rPr lang="en-US" sz="1800" b="0" i="0" u="none" strike="noStrike">
              <a:solidFill>
                <a:srgbClr val="000000"/>
              </a:solidFill>
              <a:latin typeface="Calibri"/>
              <a:ea typeface="Calibri"/>
              <a:cs typeface="Calibri"/>
            </a:rPr>
            <a:pPr algn="ctr"/>
            <a:t>₹ 3,520.98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Average customer's</a:t>
          </a:r>
          <a:r>
            <a:rPr lang="en-US" sz="1800" b="0" i="0" u="none" strike="noStrike" baseline="0">
              <a:solidFill>
                <a:srgbClr val="000000"/>
              </a:solidFill>
              <a:latin typeface="Calibri"/>
              <a:ea typeface="Calibri"/>
              <a:cs typeface="Calibri"/>
            </a:rPr>
            <a:t> spent</a:t>
          </a:r>
          <a:endParaRPr lang="en-IN" sz="1800"/>
        </a:p>
      </xdr:txBody>
    </xdr:sp>
    <xdr:clientData/>
  </xdr:twoCellAnchor>
  <xdr:twoCellAnchor>
    <xdr:from>
      <xdr:col>0</xdr:col>
      <xdr:colOff>38878</xdr:colOff>
      <xdr:row>0</xdr:row>
      <xdr:rowOff>79310</xdr:rowOff>
    </xdr:from>
    <xdr:to>
      <xdr:col>4</xdr:col>
      <xdr:colOff>241040</xdr:colOff>
      <xdr:row>5</xdr:row>
      <xdr:rowOff>32657</xdr:rowOff>
    </xdr:to>
    <xdr:sp macro="" textlink="Sheet1!D2">
      <xdr:nvSpPr>
        <xdr:cNvPr id="17" name="Rectangle: Rounded Corners 16">
          <a:extLst>
            <a:ext uri="{FF2B5EF4-FFF2-40B4-BE49-F238E27FC236}">
              <a16:creationId xmlns:a16="http://schemas.microsoft.com/office/drawing/2014/main" id="{F70D01D1-8287-4328-8DAB-175E196E3CC7}"/>
            </a:ext>
          </a:extLst>
        </xdr:cNvPr>
        <xdr:cNvSpPr/>
      </xdr:nvSpPr>
      <xdr:spPr>
        <a:xfrm>
          <a:off x="38878" y="79310"/>
          <a:ext cx="2628121" cy="88640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0" i="0" u="none" strike="noStrike" baseline="0">
              <a:solidFill>
                <a:srgbClr val="000000"/>
              </a:solidFill>
              <a:latin typeface="Calibri"/>
              <a:ea typeface="Calibri"/>
              <a:cs typeface="Calibri"/>
            </a:rPr>
            <a:t>                Sales</a:t>
          </a:r>
        </a:p>
        <a:p>
          <a:pPr algn="ctr"/>
          <a:r>
            <a:rPr lang="en-US" sz="2000" b="0" i="0" u="none" strike="noStrike" baseline="0">
              <a:solidFill>
                <a:srgbClr val="000000"/>
              </a:solidFill>
              <a:latin typeface="Calibri"/>
              <a:ea typeface="Calibri"/>
              <a:cs typeface="Calibri"/>
            </a:rPr>
            <a:t>                 Analysis</a:t>
          </a:r>
          <a:endParaRPr lang="en-US" sz="20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endParaRPr lang="en-IN" sz="1100"/>
        </a:p>
      </xdr:txBody>
    </xdr:sp>
    <xdr:clientData/>
  </xdr:twoCellAnchor>
  <xdr:twoCellAnchor editAs="oneCell">
    <xdr:from>
      <xdr:col>20</xdr:col>
      <xdr:colOff>451602</xdr:colOff>
      <xdr:row>14</xdr:row>
      <xdr:rowOff>132184</xdr:rowOff>
    </xdr:from>
    <xdr:to>
      <xdr:col>23</xdr:col>
      <xdr:colOff>489857</xdr:colOff>
      <xdr:row>37</xdr:row>
      <xdr:rowOff>85531</xdr:rowOff>
    </xdr:to>
    <mc:AlternateContent xmlns:mc="http://schemas.openxmlformats.org/markup-compatibility/2006" xmlns:a14="http://schemas.microsoft.com/office/drawing/2010/main">
      <mc:Choice Requires="a14">
        <xdr:graphicFrame macro="">
          <xdr:nvGraphicFramePr>
            <xdr:cNvPr id="18" name="Occasion 1">
              <a:extLst>
                <a:ext uri="{FF2B5EF4-FFF2-40B4-BE49-F238E27FC236}">
                  <a16:creationId xmlns:a16="http://schemas.microsoft.com/office/drawing/2014/main" id="{9D602602-84DE-6DB7-B985-D334D2317244}"/>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581398" y="2744755"/>
              <a:ext cx="1857724" cy="4245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207312</xdr:colOff>
      <xdr:row>0</xdr:row>
      <xdr:rowOff>129147</xdr:rowOff>
    </xdr:from>
    <xdr:to>
      <xdr:col>2</xdr:col>
      <xdr:colOff>15551</xdr:colOff>
      <xdr:row>4</xdr:row>
      <xdr:rowOff>167796</xdr:rowOff>
    </xdr:to>
    <xdr:pic>
      <xdr:nvPicPr>
        <xdr:cNvPr id="2" name="Picture 1" descr="FNP introduces 30-minute delivery in 36 cities, Retail News, ET Retail">
          <a:extLst>
            <a:ext uri="{FF2B5EF4-FFF2-40B4-BE49-F238E27FC236}">
              <a16:creationId xmlns:a16="http://schemas.microsoft.com/office/drawing/2014/main" id="{4FB58F72-6631-DE3E-481B-5782E66BAD8C}"/>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colorTemperature colorTemp="11200"/>
                  </a14:imgEffect>
                </a14:imgLayer>
              </a14:imgProps>
            </a:ext>
            <a:ext uri="{28A0092B-C50C-407E-A947-70E740481C1C}">
              <a14:useLocalDpi xmlns:a14="http://schemas.microsoft.com/office/drawing/2010/main" val="0"/>
            </a:ext>
          </a:extLst>
        </a:blip>
        <a:srcRect/>
        <a:stretch>
          <a:fillRect/>
        </a:stretch>
      </xdr:blipFill>
      <xdr:spPr bwMode="auto">
        <a:xfrm>
          <a:off x="207312" y="129147"/>
          <a:ext cx="1021219" cy="785098"/>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0.929978125001" backgroundQuery="1" createdVersion="8" refreshedVersion="8" minRefreshableVersion="3" recordCount="0" supportSubquery="1" supportAdvancedDrill="1" xr:uid="{4691C302-B95B-457A-89F8-61FE357A884F}">
  <cacheSource type="external" connectionId="9"/>
  <cacheFields count="3">
    <cacheField name="[order].[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39" level="32767"/>
    <cacheField name="[order].[Occasion].[Occasion]" caption="Occasion" numFmtId="0" hierarchy="23" level="1">
      <sharedItems count="7">
        <s v="All Occasions"/>
        <s v="Anniversary"/>
        <s v="Birthday"/>
        <s v="Diwali"/>
        <s v="Holi"/>
        <s v="Raksha Bandhan"/>
        <s v="Valentine's Day"/>
      </sharedItems>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delivery lead time]" caption="delivery lead time" attribute="1" defaultMemberUniqueName="[order].[delivery lead time].[All]" allUniqueName="[order].[delivery lead time].[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delivery)]" caption="hour(delivery)" attribute="1" defaultMemberUniqueName="[order].[hour(delivery)].[All]" allUniqueName="[order].[hour(delivery)].[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1.843468171297" backgroundQuery="1" createdVersion="8" refreshedVersion="8" minRefreshableVersion="3" recordCount="0" supportSubquery="1" supportAdvancedDrill="1" xr:uid="{CFA5D914-10D4-4F47-BFD2-9CD323E3CBB3}">
  <cacheSource type="external" connectionId="9"/>
  <cacheFields count="5">
    <cacheField name="[order].[Month Name].[Month Name]" caption="Month Name" numFmtId="0" hierarchy="25" level="1">
      <sharedItems count="12">
        <s v="April"/>
        <s v="August"/>
        <s v="December"/>
        <s v="February"/>
        <s v="January"/>
        <s v="July"/>
        <s v="June"/>
        <s v="March"/>
        <s v="May"/>
        <s v="November"/>
        <s v="October"/>
        <s v="September"/>
      </sharedItems>
    </cacheField>
    <cacheField name="[order].[Location].[Location]" caption="Location" numFmtId="0" hierarchy="22" level="1">
      <sharedItems count="10">
        <s v="Ahmedabad"/>
        <s v="Bareilly"/>
        <s v="Bhilai"/>
        <s v="Bidar"/>
        <s v="Darbhanga"/>
        <s v="Ghaziabad"/>
        <s v="Hazaribagh"/>
        <s v="Khammam"/>
        <s v="Satara"/>
        <s v="Tirunelveli"/>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5" level="32767"/>
    <cacheField name="[order].[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fieldsUsage count="2">
        <fieldUsage x="-1"/>
        <fieldUsage x="1"/>
      </fieldsUsage>
    </cacheHierarchy>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delivery lead time]" caption="delivery lead time" attribute="1" defaultMemberUniqueName="[order].[delivery lead time].[All]" allUniqueName="[order].[delivery lead time].[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delivery)]" caption="hour(delivery)" attribute="1" defaultMemberUniqueName="[order].[hour(delivery)].[All]" allUniqueName="[order].[hour(delivery)].[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3"/>
      </fieldsUsage>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1.843468634259" backgroundQuery="1" createdVersion="8" refreshedVersion="8" minRefreshableVersion="3" recordCount="0" supportSubquery="1" supportAdvancedDrill="1" xr:uid="{F79CF2F3-15DE-4F45-BC05-3CF0C64E017F}">
  <cacheSource type="external" connectionId="9"/>
  <cacheFields count="4">
    <cacheField name="[order].[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39" level="32767"/>
    <cacheField name="[products].[Category].[Category]" caption="Category" numFmtId="0" hierarchy="33" level="1">
      <sharedItems count="7">
        <s v="Cake"/>
        <s v="Colors"/>
        <s v="Mugs"/>
        <s v="Plants"/>
        <s v="Raksha Bandhan"/>
        <s v="Soft Toys"/>
        <s v="Sweets"/>
      </sharedItems>
    </cacheField>
    <cacheField name="[order].[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delivery lead time]" caption="delivery lead time" attribute="1" defaultMemberUniqueName="[order].[delivery lead time].[All]" allUniqueName="[order].[delivery lead time].[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delivery)]" caption="hour(delivery)" attribute="1" defaultMemberUniqueName="[order].[hour(delivery)].[All]" allUniqueName="[order].[hour(delivery)].[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1.843469097221" backgroundQuery="1" createdVersion="8" refreshedVersion="8" minRefreshableVersion="3" recordCount="0" supportSubquery="1" supportAdvancedDrill="1" xr:uid="{215C284B-4C4D-49DB-B235-12BAC3F0685D}">
  <cacheSource type="external" connectionId="9"/>
  <cacheFields count="4">
    <cacheField name="[order].[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39" level="32767"/>
    <cacheField name="[products].[Product_Name].[Product_Name]" caption="Product_Name" numFmtId="0" hierarchy="32" level="1">
      <sharedItems count="5">
        <s v="Deserunt Box"/>
        <s v="Dolores Gift"/>
        <s v="Harum Pack"/>
        <s v="Magnam Set"/>
        <s v="Quia Gift"/>
      </sharedItems>
    </cacheField>
    <cacheField name="[order].[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delivery lead time]" caption="delivery lead time" attribute="1" defaultMemberUniqueName="[order].[delivery lead time].[All]" allUniqueName="[order].[delivery lead time].[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delivery)]" caption="hour(delivery)" attribute="1" defaultMemberUniqueName="[order].[hour(delivery)].[All]" allUniqueName="[order].[hour(delivery)].[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1.843469444444" backgroundQuery="1" createdVersion="8" refreshedVersion="8" minRefreshableVersion="3" recordCount="0" supportSubquery="1" supportAdvancedDrill="1" xr:uid="{F75A4764-CDC9-48D4-B929-EEC634F9154E}">
  <cacheSource type="external" connectionId="9"/>
  <cacheFields count="3">
    <cacheField name="[order].[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39" level="32767"/>
    <cacheField name="[order].[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delivery lead time]" caption="delivery lead time" attribute="1" defaultMemberUniqueName="[order].[delivery lead time].[All]" allUniqueName="[order].[delivery lead time].[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delivery)]" caption="hour(delivery)" attribute="1" defaultMemberUniqueName="[order].[hour(delivery)].[All]" allUniqueName="[order].[hour(delivery)].[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1.843469791667" backgroundQuery="1" createdVersion="8" refreshedVersion="8" minRefreshableVersion="3" recordCount="0" supportSubquery="1" supportAdvancedDrill="1" xr:uid="{858127C1-EC22-4208-9CA1-1A04838A8414}">
  <cacheSource type="external" connectionId="9"/>
  <cacheFields count="5">
    <cacheField name="[Measures].[Sum of Revenue]" caption="Sum of Revenue" numFmtId="0" hierarchy="39" level="32767"/>
    <cacheField name="[Measures].[Average of delivery lead time]" caption="Average of delivery lead time" numFmtId="0" hierarchy="41" level="32767"/>
    <cacheField name="[Measures].[Average of Revenue]" caption="Average of Revenue" numFmtId="0" hierarchy="42" level="32767"/>
    <cacheField name="[Measures].[Count of Order_ID]" caption="Count of Order_ID" numFmtId="0" hierarchy="45" level="32767"/>
    <cacheField name="[order].[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delivery lead time]" caption="delivery lead time" attribute="1" defaultMemberUniqueName="[order].[delivery lead time].[All]" allUniqueName="[order].[delivery lead time].[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hour(delivery)]" caption="hour(delivery)" attribute="1" defaultMemberUniqueName="[order].[hour(delivery)].[All]" allUniqueName="[order].[hour(delivery)].[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oneField="1">
      <fieldsUsage count="1">
        <fieldUsage x="1"/>
      </fieldsUsage>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oneField="1">
      <fieldsUsage count="1">
        <fieldUsage x="2"/>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3"/>
      </fieldsUsage>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1.843470138891" backgroundQuery="1" createdVersion="8" refreshedVersion="8" minRefreshableVersion="3" recordCount="0" supportSubquery="1" supportAdvancedDrill="1" xr:uid="{1D4CD6DD-6F0B-416C-ADF7-1D982BA54DAD}">
  <cacheSource type="external" connectionId="9"/>
  <cacheFields count="3">
    <cacheField name="[Measures].[Sum of Revenue]" caption="Sum of Revenue" numFmtId="0" hierarchy="39" level="32767"/>
    <cacheField name="[order].[hour(order time)].[hour(order time)]" caption="hour(order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 time)].&amp;[0]"/>
            <x15:cachedUniqueName index="1" name="[order].[hour(order time)].&amp;[1]"/>
            <x15:cachedUniqueName index="2" name="[order].[hour(order time)].&amp;[2]"/>
            <x15:cachedUniqueName index="3" name="[order].[hour(order time)].&amp;[3]"/>
            <x15:cachedUniqueName index="4" name="[order].[hour(order time)].&amp;[4]"/>
            <x15:cachedUniqueName index="5" name="[order].[hour(order time)].&amp;[5]"/>
            <x15:cachedUniqueName index="6" name="[order].[hour(order time)].&amp;[6]"/>
            <x15:cachedUniqueName index="7" name="[order].[hour(order time)].&amp;[7]"/>
            <x15:cachedUniqueName index="8" name="[order].[hour(order time)].&amp;[8]"/>
            <x15:cachedUniqueName index="9" name="[order].[hour(order time)].&amp;[9]"/>
            <x15:cachedUniqueName index="10" name="[order].[hour(order time)].&amp;[10]"/>
            <x15:cachedUniqueName index="11" name="[order].[hour(order time)].&amp;[11]"/>
            <x15:cachedUniqueName index="12" name="[order].[hour(order time)].&amp;[12]"/>
            <x15:cachedUniqueName index="13" name="[order].[hour(order time)].&amp;[13]"/>
            <x15:cachedUniqueName index="14" name="[order].[hour(order time)].&amp;[14]"/>
            <x15:cachedUniqueName index="15" name="[order].[hour(order time)].&amp;[15]"/>
            <x15:cachedUniqueName index="16" name="[order].[hour(order time)].&amp;[16]"/>
            <x15:cachedUniqueName index="17" name="[order].[hour(order time)].&amp;[17]"/>
            <x15:cachedUniqueName index="18" name="[order].[hour(order time)].&amp;[18]"/>
            <x15:cachedUniqueName index="19" name="[order].[hour(order time)].&amp;[19]"/>
            <x15:cachedUniqueName index="20" name="[order].[hour(order time)].&amp;[20]"/>
            <x15:cachedUniqueName index="21" name="[order].[hour(order time)].&amp;[21]"/>
            <x15:cachedUniqueName index="22" name="[order].[hour(order time)].&amp;[22]"/>
            <x15:cachedUniqueName index="23" name="[order].[hour(order time)].&amp;[23]"/>
          </x15:cachedUniqueNames>
        </ext>
      </extLst>
    </cacheField>
    <cacheField name="[order].[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delivery lead time]" caption="delivery lead time" attribute="1" defaultMemberUniqueName="[order].[delivery lead time].[All]" allUniqueName="[order].[delivery lead time].[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cacheHierarchy uniqueName="[order].[hour(delivery)]" caption="hour(delivery)" attribute="1" defaultMemberUniqueName="[order].[hour(delivery)].[All]" allUniqueName="[order].[hour(delivery)].[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fieldsUsage count="2">
        <fieldUsage x="-1"/>
        <fieldUsage x="1"/>
      </fieldsUsage>
    </cacheHierarchy>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New folder" uniqueName="[New folder]" caption="New folder"/>
    <dimension name="order" uniqueName="[order]" caption="order"/>
    <dimension name="products" uniqueName="[products]" caption="products"/>
  </dimensions>
  <measureGroups count="4">
    <measureGroup name="customers" caption="customers"/>
    <measureGroup name="New folder" caption="New folder"/>
    <measureGroup name="order" caption="order"/>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0.92106458333" backgroundQuery="1" createdVersion="3" refreshedVersion="8" minRefreshableVersion="3" recordCount="0" supportSubquery="1" supportAdvancedDrill="1" xr:uid="{2598985B-300C-4100-ACAC-06826CAD6551}">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elivery lead time]" caption="delivery lead time" attribute="1" defaultMemberUniqueName="[order].[delivery lead time].[All]" allUniqueName="[order].[delivery lead time].[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hour(delivery)]" caption="hour(delivery)" attribute="1" defaultMemberUniqueName="[order].[hour(delivery)].[All]" allUniqueName="[order].[hour(delivery)].[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4089673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eek Bansal" refreshedDate="45800.893059374997" backgroundQuery="1" createdVersion="3" refreshedVersion="8" minRefreshableVersion="3" recordCount="0" supportSubquery="1" supportAdvancedDrill="1" xr:uid="{4CD9AA80-C262-47E8-A040-725923330286}">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elivery lead time]" caption="delivery lead time" attribute="1" defaultMemberUniqueName="[order].[delivery lead time].[All]" allUniqueName="[order].[delivery lead time].[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hour(delivery)]" caption="hour(delivery)" attribute="1" defaultMemberUniqueName="[order].[hour(delivery)].[All]" allUniqueName="[order].[hour(delivery)].[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Product_ID]" caption="Sum of Product_ID" measure="1" displayFolder="" measureGroup="order"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elivery lead time]" caption="Sum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delivery lead time]" caption="Average of delivery lead time" measure="1" displayFolder="" measureGroup="order"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 count="0">
      <extLst>
        <ext xmlns:x15="http://schemas.microsoft.com/office/spreadsheetml/2010/11/main" uri="{B97F6D7D-B522-45F9-BDA1-12C45D357490}">
          <x15:cacheHierarchy aggregatedColumn="27"/>
        </ext>
      </extLst>
    </cacheHierarchy>
    <cacheHierarchy uniqueName="[Measures].[Count of hour(order time)]" caption="Count of hour(order time)" measure="1" displayFolder="" measureGroup="order"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687481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04080-9069-4136-A548-94CB4CE6231E}" name="PivotTable8" cacheId="29" applyNumberFormats="0" applyBorderFormats="0" applyFontFormats="0" applyPatternFormats="0" applyAlignmentFormats="0" applyWidthHeightFormats="1" dataCaption="Values" tag="085054da-8333-433d-aef9-2fb97d5f2524" updatedVersion="8" minRefreshableVersion="5" useAutoFormatting="1" subtotalHiddenItems="1" itemPrintTitles="1" createdVersion="8" indent="0" outline="1" outlineData="1" multipleFieldFilters="0" chartFormat="4">
  <location ref="E26:F3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Count of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43">
      <autoFilter ref="A1">
        <filterColumn colId="0">
          <top10 val="10" filterVal="10"/>
        </filterColumn>
      </autoFilter>
    </filter>
    <filter fld="2" type="count" id="2"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109A7A-D4EF-48AA-8F07-97B0E3E43F21}" name="PivotTable6" cacheId="32" applyNumberFormats="0" applyBorderFormats="0" applyFontFormats="0" applyPatternFormats="0" applyAlignmentFormats="0" applyWidthHeightFormats="1" dataCaption="Values" tag="cdfee5cc-96f1-4886-9276-5ce8d94c5e06" updatedVersion="8" minRefreshableVersion="5" useAutoFormatting="1" itemPrintTitles="1" createdVersion="8" indent="0" outline="1" outlineData="1" multipleFieldFilters="0" chartFormat="7">
  <location ref="B26:C3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A799E5-5EE8-4F82-8C96-65C165501D58}" name="PivotTable5" cacheId="35" applyNumberFormats="0" applyBorderFormats="0" applyFontFormats="0" applyPatternFormats="0" applyAlignmentFormats="0" applyWidthHeightFormats="1" dataCaption="Values" tag="58dee7c0-6c82-475a-8c48-5e29706225d1" updatedVersion="8" minRefreshableVersion="5" useAutoFormatting="1" subtotalHiddenItems="1" itemPrintTitles="1" createdVersion="8" indent="0" outline="1" outlineData="1" multipleFieldFilters="0" chartFormat="9">
  <location ref="E9:F1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3">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9">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85E6F9-784F-468D-BA4F-C455F0BE6C10}" name="PivotTable11" cacheId="44" applyNumberFormats="0" applyBorderFormats="0" applyFontFormats="0" applyPatternFormats="0" applyAlignmentFormats="0" applyWidthHeightFormats="1" dataCaption="Values" tag="cc6c342c-c3e4-49a7-ab0c-43864294471e" updatedVersion="8" minRefreshableVersion="5" useAutoFormatting="1" itemPrintTitles="1" createdVersion="8" indent="0" outline="1" outlineData="1" multipleFieldFilters="0" chartFormat="7">
  <location ref="E42:F67"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hour(order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E65836-3B6A-4A13-A535-BCAD6E2EC84B}" name="PivotTable9" cacheId="0" applyNumberFormats="0" applyBorderFormats="0" applyFontFormats="0" applyPatternFormats="0" applyAlignmentFormats="0" applyWidthHeightFormats="1" dataCaption="Values" tag="90841287-b224-41a0-85ee-32400c024a06" updatedVersion="8" minRefreshableVersion="5" useAutoFormatting="1" itemPrintTitles="1" createdVersion="8" indent="0" outline="1" outlineData="1" multipleFieldFilters="0" chartFormat="4">
  <location ref="B38:C4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DB1629-B605-4910-A665-16E497FF9425}" name="PivotTable4" cacheId="38" applyNumberFormats="0" applyBorderFormats="0" applyFontFormats="0" applyPatternFormats="0" applyAlignmentFormats="0" applyWidthHeightFormats="1" dataCaption="Values" tag="abba1cb9-e76b-47ed-9f82-1dedf7535e54" updatedVersion="8" minRefreshableVersion="5" useAutoFormatting="1" itemPrintTitles="1" createdVersion="8" indent="0" outline="1" outlineData="1" multipleFieldFilters="0" chartFormat="13">
  <location ref="B9:C22"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3">
    <chartFormat chart="2"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3405E0-2F8B-4903-919F-E9D0EA1F27AD}" name="PivotTable3" cacheId="41" applyNumberFormats="0" applyBorderFormats="0" applyFontFormats="0" applyPatternFormats="0" applyAlignmentFormats="0" applyWidthHeightFormats="1" dataCaption="Values" tag="313bf931-5903-4af0-a136-b1879754786f" updatedVersion="8" minRefreshableVersion="5" useAutoFormatting="1" subtotalHiddenItems="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elivery lead time" fld="1" subtotal="average" baseField="0" baseItem="1"/>
    <dataField name="average of customers spending" fld="2" subtotal="average" baseField="0" baseItem="2"/>
    <dataField name="Count of Order_ID" fld="3" subtotal="count" baseField="0" baseItem="2"/>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lead time"/>
    <pivotHierarchy dragToData="1" caption="average of customers spending"/>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DD8983A-A7F2-434D-A2FC-9D1B4DB3C52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400FC6C-8694-4A4E-BF92-F7C5D3FCBE7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FE49BCC-1D36-469E-A83B-A577C8F7E1F9}"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elivery lead time" tableColumnId="11"/>
      <queryTableField id="12" name="Month Name" tableColumnId="12"/>
      <queryTableField id="13" name="hour(delivery)" tableColumnId="13"/>
      <queryTableField id="14" name="hour(order time)" tableColumnId="14"/>
      <queryTableField id="15" name="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B3D9C35-5F84-4BAA-9AE5-9A5BA27C07A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F1D9BE17-473D-4EAF-B1BC-7FA6D549EBBD}" sourceName="[order].[Occasion]">
  <pivotTables>
    <pivotTable tabId="1" name="PivotTable8"/>
    <pivotTable tabId="1" name="PivotTable6"/>
    <pivotTable tabId="1" name="PivotTable5"/>
    <pivotTable tabId="1" name="PivotTable4"/>
    <pivotTable tabId="1" name="PivotTable3"/>
    <pivotTable tabId="1" name="PivotTable11"/>
  </pivotTables>
  <data>
    <olap pivotCacheId="340896734">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8FA4420-F0DE-4A07-B4AB-84800AA6A83F}" cache="Slicer_Occasion1"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DC594CF-4469-4ADB-8381-B36338CC8EE7}" cache="Slicer_Occasion1"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F60E80-8E20-46E3-B07E-3671904B25FB}" name="New_folder" displayName="New_folder" ref="A1:F4" tableType="queryTable" totalsRowShown="0">
  <autoFilter ref="A1:F4" xr:uid="{FDF60E80-8E20-46E3-B07E-3671904B25FB}"/>
  <tableColumns count="6">
    <tableColumn id="1" xr3:uid="{EC60B69A-FF14-400F-8E97-E726CB861ACA}" uniqueName="1" name="Name" queryTableFieldId="1" dataDxfId="23"/>
    <tableColumn id="2" xr3:uid="{CC007F01-07E1-4187-BB95-5D2CDF88344A}" uniqueName="2" name="Extension" queryTableFieldId="2" dataDxfId="22"/>
    <tableColumn id="3" xr3:uid="{8CF340D6-12B4-4FAF-877E-34B1F74E598F}" uniqueName="3" name="Date accessed" queryTableFieldId="3" dataDxfId="21"/>
    <tableColumn id="4" xr3:uid="{D0811521-50F2-466D-BEAB-3417B78B7C68}" uniqueName="4" name="Date modified" queryTableFieldId="4" dataDxfId="20"/>
    <tableColumn id="5" xr3:uid="{81DE9F7E-20A8-4F87-BEE0-23F7FDEBE4DE}" uniqueName="5" name="Date created" queryTableFieldId="5" dataDxfId="19"/>
    <tableColumn id="6" xr3:uid="{3FD9FB83-C95A-4BFC-81F3-FDC0B0E59CD2}"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8F36E9-B211-4470-8170-957FC057561E}" name="customers" displayName="customers" ref="A1:G101" tableType="queryTable" totalsRowShown="0">
  <autoFilter ref="A1:G101" xr:uid="{BA8F36E9-B211-4470-8170-957FC057561E}"/>
  <tableColumns count="7">
    <tableColumn id="1" xr3:uid="{835EFC11-250B-415A-B019-EF47AD56D932}" uniqueName="1" name="Customer_ID" queryTableFieldId="1" dataDxfId="17"/>
    <tableColumn id="2" xr3:uid="{7D0B65DA-7A0A-4B26-89F6-6D5C3B41423F}" uniqueName="2" name="Name" queryTableFieldId="2" dataDxfId="16"/>
    <tableColumn id="3" xr3:uid="{539EDD66-92D4-454D-85E4-4652DF4D46CF}" uniqueName="3" name="City" queryTableFieldId="3" dataDxfId="15"/>
    <tableColumn id="4" xr3:uid="{C123EA7F-7C54-4439-84BA-70EC01DE5413}" uniqueName="4" name="Contact_Number" queryTableFieldId="4" dataDxfId="14"/>
    <tableColumn id="5" xr3:uid="{D9395D4B-CB65-4D25-8053-579A6FE304F3}" uniqueName="5" name="Email" queryTableFieldId="5" dataDxfId="13"/>
    <tableColumn id="6" xr3:uid="{32E51681-486B-4D1E-860C-D53A476A5D2D}" uniqueName="6" name="Gender" queryTableFieldId="6" dataDxfId="12"/>
    <tableColumn id="7" xr3:uid="{CD92578D-ECFB-4189-A27B-C7FAC21A4B18}"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E352B3-626B-4C37-9AF2-278BA6528843}" name="order" displayName="order" ref="A1:Q1001" tableType="queryTable" totalsRowShown="0">
  <autoFilter ref="A1:Q1001" xr:uid="{90E352B3-626B-4C37-9AF2-278BA6528843}"/>
  <tableColumns count="17">
    <tableColumn id="1" xr3:uid="{D48E8CA8-8E17-457B-BCED-6A9D7B9F3E88}" uniqueName="1" name="Order_ID" queryTableFieldId="1"/>
    <tableColumn id="2" xr3:uid="{678CEC91-24B6-4D1C-AC63-2A68DEC615D7}" uniqueName="2" name="Customer_ID" queryTableFieldId="2" dataDxfId="10"/>
    <tableColumn id="3" xr3:uid="{E6883198-EB03-4053-9BEB-2D6CD16DB8F8}" uniqueName="3" name="Product_ID" queryTableFieldId="3"/>
    <tableColumn id="4" xr3:uid="{F9B328E2-3012-470B-8114-532CD651C220}" uniqueName="4" name="Quantity" queryTableFieldId="4"/>
    <tableColumn id="5" xr3:uid="{5CBC7EB9-FD28-4401-829D-373DEF57F0A4}" uniqueName="5" name="Order_Date" queryTableFieldId="5" dataDxfId="9"/>
    <tableColumn id="6" xr3:uid="{50C316E2-DAC5-4164-99BA-33F8451DE0C0}" uniqueName="6" name="Order_Time" queryTableFieldId="6" dataDxfId="8"/>
    <tableColumn id="7" xr3:uid="{8E03A96C-E719-4A3A-ABC1-AF5134ABE66E}" uniqueName="7" name="Delivery_Date" queryTableFieldId="7" dataDxfId="7"/>
    <tableColumn id="8" xr3:uid="{7C636EBA-93E3-4EE9-9AD6-2A5F11E13AAC}" uniqueName="8" name="Delivery_Time" queryTableFieldId="8" dataDxfId="6"/>
    <tableColumn id="9" xr3:uid="{639FEDC7-2DC5-4AC6-ADAA-D437199F25CD}" uniqueName="9" name="Location" queryTableFieldId="9" dataDxfId="5"/>
    <tableColumn id="10" xr3:uid="{93799DEC-4ED8-4E20-BF8F-E45959710A16}" uniqueName="10" name="Occasion" queryTableFieldId="10" dataDxfId="4"/>
    <tableColumn id="11" xr3:uid="{C1AFFC0A-C134-465C-BAB0-159C465ED855}" uniqueName="11" name="delivery lead time" queryTableFieldId="11"/>
    <tableColumn id="12" xr3:uid="{69E2BF4A-046D-4418-A8C3-C5C503BC36BE}" uniqueName="12" name="Month Name" queryTableFieldId="12" dataDxfId="3"/>
    <tableColumn id="13" xr3:uid="{86FCD3B4-BF0B-4EA1-82C9-479A68EB1062}" uniqueName="13" name="hour(delivery)" queryTableFieldId="13"/>
    <tableColumn id="14" xr3:uid="{E84999A5-AD1E-421D-BA11-542B57AF4209}" uniqueName="14" name="hour(order time)" queryTableFieldId="14"/>
    <tableColumn id="15" xr3:uid="{883DC77B-A57A-41A4-9921-548CA31A7A2C}" uniqueName="15" name="Price (INR)" queryTableFieldId="15"/>
    <tableColumn id="16" xr3:uid="{17C2BEFF-879E-4216-82B5-49D9F63AAA45}" uniqueName="16" name="Revenue" queryTableFieldId="16"/>
    <tableColumn id="17" xr3:uid="{405EE269-F239-4E33-A80F-4E6263F7CAF3}" uniqueName="17" name="order 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B252B7-3238-42B8-AB04-98B6B936B630}" name="products" displayName="products" ref="A1:E71" tableType="queryTable" totalsRowShown="0">
  <autoFilter ref="A1:E71" xr:uid="{53B252B7-3238-42B8-AB04-98B6B936B630}"/>
  <tableColumns count="5">
    <tableColumn id="1" xr3:uid="{735D56FD-C2E9-4FB1-BDC2-4AB331DC6A27}" uniqueName="1" name="Product_ID" queryTableFieldId="1"/>
    <tableColumn id="2" xr3:uid="{B1E81310-D9C4-4B65-9596-B8B8DE189144}" uniqueName="2" name="Product_Name" queryTableFieldId="2" dataDxfId="2"/>
    <tableColumn id="3" xr3:uid="{B92BEBA6-DC79-45CA-82B3-889309AAD722}" uniqueName="3" name="Category" queryTableFieldId="3" dataDxfId="1"/>
    <tableColumn id="4" xr3:uid="{83865F4D-7CC5-4E9D-BD21-5BD0BACB9D02}" uniqueName="4" name="Price (INR)" queryTableFieldId="4"/>
    <tableColumn id="5" xr3:uid="{8CDC515E-DA0E-4D16-8A08-53F8406875D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9A9C3C27-43AE-4905-90B6-87E52FD147CA}" sourceName="[order].[Order_Date]">
  <pivotTables>
    <pivotTable tabId="1" name="PivotTable6"/>
    <pivotTable tabId="1" name="PivotTable11"/>
    <pivotTable tabId="1" name="PivotTable3"/>
    <pivotTable tabId="1" name="PivotTable5"/>
    <pivotTable tabId="1" name="PivotTable8"/>
    <pivotTable tabId="1" name="PivotTable9"/>
  </pivotTables>
  <state minimalRefreshVersion="6" lastRefreshVersion="6" pivotCacheId="116874814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D67769F-8F80-4E65-B983-EEFF85A51F22}" sourceName="[order].[Delivery_Date]">
  <pivotTables>
    <pivotTable tabId="1" name="PivotTable11"/>
    <pivotTable tabId="1" name="PivotTable3"/>
    <pivotTable tabId="1" name="PivotTable5"/>
    <pivotTable tabId="1" name="PivotTable6"/>
    <pivotTable tabId="1" name="PivotTable8"/>
    <pivotTable tabId="1" name="PivotTable9"/>
    <pivotTable tabId="1" name="PivotTable4"/>
  </pivotTables>
  <state minimalRefreshVersion="6" lastRefreshVersion="6" pivotCacheId="116874814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F298279-B33C-4414-9BB1-8B4991D28ACF}" cache="Timeline_Order_Date1" caption="Order_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D3C02A04-4813-4BBB-BE26-0666D8FB804C}" cache="Timeline_Order_Date1" caption="Order_Date" level="2" selectionLevel="2" scrollPosition="2023-01-01T00:00:00"/>
  <timeline name="Delivery_Date" xr10:uid="{F1C51041-8F1D-47B4-A739-34B857916815}"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CE5B-68FB-4FC5-A2F9-3EFE679C95A6}">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9.6640625" bestFit="1" customWidth="1"/>
  </cols>
  <sheetData>
    <row r="1" spans="1:6" x14ac:dyDescent="0.3">
      <c r="A1" t="s">
        <v>0</v>
      </c>
      <c r="B1" t="s">
        <v>1</v>
      </c>
      <c r="C1" t="s">
        <v>2</v>
      </c>
      <c r="D1" t="s">
        <v>3</v>
      </c>
      <c r="E1" t="s">
        <v>4</v>
      </c>
      <c r="F1" t="s">
        <v>5</v>
      </c>
    </row>
    <row r="2" spans="1:6" x14ac:dyDescent="0.3">
      <c r="A2" t="s">
        <v>6</v>
      </c>
      <c r="B2" t="s">
        <v>7</v>
      </c>
      <c r="C2" s="1">
        <v>45799.9146287037</v>
      </c>
      <c r="D2" s="1">
        <v>45799.914628626546</v>
      </c>
      <c r="E2" s="1">
        <v>45799.914605748454</v>
      </c>
      <c r="F2" t="s">
        <v>8</v>
      </c>
    </row>
    <row r="3" spans="1:6" x14ac:dyDescent="0.3">
      <c r="A3" t="s">
        <v>9</v>
      </c>
      <c r="B3" t="s">
        <v>7</v>
      </c>
      <c r="C3" s="1">
        <v>45799.914740316359</v>
      </c>
      <c r="D3" s="1">
        <v>45799.914738348765</v>
      </c>
      <c r="E3" s="1">
        <v>45799.914724922841</v>
      </c>
      <c r="F3" t="s">
        <v>8</v>
      </c>
    </row>
    <row r="4" spans="1:6" x14ac:dyDescent="0.3">
      <c r="A4" t="s">
        <v>10</v>
      </c>
      <c r="B4" t="s">
        <v>7</v>
      </c>
      <c r="C4" s="1">
        <v>45799.914828626541</v>
      </c>
      <c r="D4" s="1">
        <v>45799.914819637343</v>
      </c>
      <c r="E4" s="1">
        <v>45799.914805979941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5E370-7FD2-4C4F-8589-87FDB73D2972}">
  <dimension ref="A1:G101"/>
  <sheetViews>
    <sheetView workbookViewId="0">
      <selection activeCell="J7" sqref="J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5BC6D-3880-4613-8A1E-EFC7E3FC06FB}">
  <dimension ref="A1:Q1001"/>
  <sheetViews>
    <sheetView topLeftCell="D1" workbookViewId="0">
      <selection activeCell="P981" sqref="P98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8.21875" bestFit="1" customWidth="1"/>
    <col min="12" max="12" width="14.44140625" bestFit="1" customWidth="1"/>
    <col min="13" max="13" width="15.33203125" bestFit="1" customWidth="1"/>
    <col min="14" max="14" width="17.44140625" bestFit="1" customWidth="1"/>
    <col min="15" max="15" width="12.109375" bestFit="1" customWidth="1"/>
    <col min="16" max="16" width="10.5546875" bestFit="1" customWidth="1"/>
    <col min="17" max="17" width="11.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v>7</v>
      </c>
      <c r="L2" t="s">
        <v>621</v>
      </c>
      <c r="M2">
        <v>11</v>
      </c>
      <c r="N2">
        <v>19</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v>5</v>
      </c>
      <c r="L3" t="s">
        <v>621</v>
      </c>
      <c r="M3">
        <v>18</v>
      </c>
      <c r="N3">
        <v>12</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v>5</v>
      </c>
      <c r="L4" t="s">
        <v>621</v>
      </c>
      <c r="M4">
        <v>21</v>
      </c>
      <c r="N4">
        <v>11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v>3</v>
      </c>
      <c r="L5" t="s">
        <v>621</v>
      </c>
      <c r="M5">
        <v>1</v>
      </c>
      <c r="N5">
        <v>14</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v>4</v>
      </c>
      <c r="L6" t="s">
        <v>621</v>
      </c>
      <c r="M6">
        <v>2</v>
      </c>
      <c r="N6">
        <v>22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v>4</v>
      </c>
      <c r="L7" t="s">
        <v>621</v>
      </c>
      <c r="M7">
        <v>20</v>
      </c>
      <c r="N7">
        <v>13</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v>7</v>
      </c>
      <c r="L8" t="s">
        <v>621</v>
      </c>
      <c r="M8">
        <v>23</v>
      </c>
      <c r="N8">
        <v>13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v>1</v>
      </c>
      <c r="L9" t="s">
        <v>621</v>
      </c>
      <c r="M9">
        <v>14</v>
      </c>
      <c r="N9">
        <v>22</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v>4</v>
      </c>
      <c r="L10" t="s">
        <v>621</v>
      </c>
      <c r="M10">
        <v>7</v>
      </c>
      <c r="N10">
        <v>2</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v>9</v>
      </c>
      <c r="L11" t="s">
        <v>621</v>
      </c>
      <c r="M11">
        <v>13</v>
      </c>
      <c r="N11">
        <v>2</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v>7</v>
      </c>
      <c r="L12" t="s">
        <v>621</v>
      </c>
      <c r="M12">
        <v>8</v>
      </c>
      <c r="N12">
        <v>20</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v>9</v>
      </c>
      <c r="L13" t="s">
        <v>621</v>
      </c>
      <c r="M13">
        <v>19</v>
      </c>
      <c r="N13">
        <v>23</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v>3</v>
      </c>
      <c r="L14" t="s">
        <v>621</v>
      </c>
      <c r="M14">
        <v>4</v>
      </c>
      <c r="N14">
        <v>18</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v>1</v>
      </c>
      <c r="L15" t="s">
        <v>621</v>
      </c>
      <c r="M15">
        <v>23</v>
      </c>
      <c r="N15">
        <v>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v>10</v>
      </c>
      <c r="L16" t="s">
        <v>621</v>
      </c>
      <c r="M16">
        <v>1</v>
      </c>
      <c r="N16">
        <v>10</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v>6</v>
      </c>
      <c r="L17" t="s">
        <v>621</v>
      </c>
      <c r="M17">
        <v>1</v>
      </c>
      <c r="N17">
        <v>23</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v>7</v>
      </c>
      <c r="L18" t="s">
        <v>621</v>
      </c>
      <c r="M18">
        <v>6</v>
      </c>
      <c r="N18">
        <v>23</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v>9</v>
      </c>
      <c r="L19" t="s">
        <v>621</v>
      </c>
      <c r="M19">
        <v>5</v>
      </c>
      <c r="N19">
        <v>21</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v>5</v>
      </c>
      <c r="L20" t="s">
        <v>621</v>
      </c>
      <c r="M20">
        <v>9</v>
      </c>
      <c r="N20">
        <v>21</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v>1</v>
      </c>
      <c r="L21" t="s">
        <v>621</v>
      </c>
      <c r="M21">
        <v>4</v>
      </c>
      <c r="N21">
        <v>11</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v>2</v>
      </c>
      <c r="L22" t="s">
        <v>621</v>
      </c>
      <c r="M22">
        <v>12</v>
      </c>
      <c r="N22">
        <v>22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v>8</v>
      </c>
      <c r="L23" t="s">
        <v>621</v>
      </c>
      <c r="M23">
        <v>10</v>
      </c>
      <c r="N23">
        <v>8</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v>1</v>
      </c>
      <c r="L24" t="s">
        <v>621</v>
      </c>
      <c r="M24">
        <v>18</v>
      </c>
      <c r="N24">
        <v>12</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v>9</v>
      </c>
      <c r="L25" t="s">
        <v>621</v>
      </c>
      <c r="M25">
        <v>9</v>
      </c>
      <c r="N25">
        <v>20</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v>5</v>
      </c>
      <c r="L26" t="s">
        <v>621</v>
      </c>
      <c r="M26">
        <v>12</v>
      </c>
      <c r="N26">
        <v>20</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v>2</v>
      </c>
      <c r="L27" t="s">
        <v>621</v>
      </c>
      <c r="M27">
        <v>4</v>
      </c>
      <c r="N27">
        <v>8</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v>2</v>
      </c>
      <c r="L28" t="s">
        <v>621</v>
      </c>
      <c r="M28">
        <v>5</v>
      </c>
      <c r="N28">
        <v>14</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v>4</v>
      </c>
      <c r="L29" t="s">
        <v>621</v>
      </c>
      <c r="M29">
        <v>1</v>
      </c>
      <c r="N29">
        <v>8</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v>9</v>
      </c>
      <c r="L30" t="s">
        <v>621</v>
      </c>
      <c r="M30">
        <v>15</v>
      </c>
      <c r="N30">
        <v>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v>8</v>
      </c>
      <c r="L31" t="s">
        <v>621</v>
      </c>
      <c r="M31">
        <v>6</v>
      </c>
      <c r="N31">
        <v>21</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v>5</v>
      </c>
      <c r="L32" t="s">
        <v>621</v>
      </c>
      <c r="M32">
        <v>16</v>
      </c>
      <c r="N32">
        <v>17</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v>1</v>
      </c>
      <c r="L33" t="s">
        <v>621</v>
      </c>
      <c r="M33">
        <v>22</v>
      </c>
      <c r="N33">
        <v>0</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v>1</v>
      </c>
      <c r="L34" t="s">
        <v>621</v>
      </c>
      <c r="M34">
        <v>2</v>
      </c>
      <c r="N34">
        <v>23</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v>8</v>
      </c>
      <c r="L35" t="s">
        <v>621</v>
      </c>
      <c r="M35">
        <v>6</v>
      </c>
      <c r="N35">
        <v>11</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v>4</v>
      </c>
      <c r="L36" t="s">
        <v>621</v>
      </c>
      <c r="M36">
        <v>11</v>
      </c>
      <c r="N36">
        <v>21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v>4</v>
      </c>
      <c r="L37" t="s">
        <v>621</v>
      </c>
      <c r="M37">
        <v>7</v>
      </c>
      <c r="N37">
        <v>21</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v>9</v>
      </c>
      <c r="L38" t="s">
        <v>621</v>
      </c>
      <c r="M38">
        <v>16</v>
      </c>
      <c r="N38">
        <v>12</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v>8</v>
      </c>
      <c r="L39" t="s">
        <v>621</v>
      </c>
      <c r="M39">
        <v>10</v>
      </c>
      <c r="N39">
        <v>23</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v>7</v>
      </c>
      <c r="L40" t="s">
        <v>621</v>
      </c>
      <c r="M40">
        <v>7</v>
      </c>
      <c r="N40">
        <v>6</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v>8</v>
      </c>
      <c r="L41" t="s">
        <v>621</v>
      </c>
      <c r="M41">
        <v>14</v>
      </c>
      <c r="N41">
        <v>23</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v>5</v>
      </c>
      <c r="L42" t="s">
        <v>621</v>
      </c>
      <c r="M42">
        <v>9</v>
      </c>
      <c r="N42">
        <v>16</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v>6</v>
      </c>
      <c r="L43" t="s">
        <v>621</v>
      </c>
      <c r="M43">
        <v>0</v>
      </c>
      <c r="N43">
        <v>16</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v>4</v>
      </c>
      <c r="L44" t="s">
        <v>621</v>
      </c>
      <c r="M44">
        <v>13</v>
      </c>
      <c r="N44">
        <v>22</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v>7</v>
      </c>
      <c r="L45" t="s">
        <v>621</v>
      </c>
      <c r="M45">
        <v>8</v>
      </c>
      <c r="N45">
        <v>18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v>9</v>
      </c>
      <c r="L46" t="s">
        <v>621</v>
      </c>
      <c r="M46">
        <v>2</v>
      </c>
      <c r="N46">
        <v>22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v>3</v>
      </c>
      <c r="L47" t="s">
        <v>621</v>
      </c>
      <c r="M47">
        <v>11</v>
      </c>
      <c r="N47">
        <v>2</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v>3</v>
      </c>
      <c r="L48" t="s">
        <v>621</v>
      </c>
      <c r="M48">
        <v>10</v>
      </c>
      <c r="N48">
        <v>3</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v>6</v>
      </c>
      <c r="L49" t="s">
        <v>621</v>
      </c>
      <c r="M49">
        <v>21</v>
      </c>
      <c r="N49">
        <v>0</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v>2</v>
      </c>
      <c r="L50" t="s">
        <v>621</v>
      </c>
      <c r="M50">
        <v>1</v>
      </c>
      <c r="N50">
        <v>23</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v>3</v>
      </c>
      <c r="L51" t="s">
        <v>621</v>
      </c>
      <c r="M51">
        <v>22</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v>2</v>
      </c>
      <c r="L52" t="s">
        <v>621</v>
      </c>
      <c r="M52">
        <v>3</v>
      </c>
      <c r="N52">
        <v>17</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v>1</v>
      </c>
      <c r="L53" t="s">
        <v>621</v>
      </c>
      <c r="M53">
        <v>9</v>
      </c>
      <c r="N53">
        <v>1</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v>4</v>
      </c>
      <c r="L54" t="s">
        <v>621</v>
      </c>
      <c r="M54">
        <v>10</v>
      </c>
      <c r="N54">
        <v>17</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v>2</v>
      </c>
      <c r="L55" t="s">
        <v>621</v>
      </c>
      <c r="M55">
        <v>12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v>9</v>
      </c>
      <c r="L56" t="s">
        <v>621</v>
      </c>
      <c r="M56">
        <v>12</v>
      </c>
      <c r="N56">
        <v>13</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v>1</v>
      </c>
      <c r="L57" t="s">
        <v>621</v>
      </c>
      <c r="M57">
        <v>15</v>
      </c>
      <c r="N57">
        <v>22</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v>7</v>
      </c>
      <c r="L58" t="s">
        <v>621</v>
      </c>
      <c r="M58">
        <v>13</v>
      </c>
      <c r="N58">
        <v>14</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v>7</v>
      </c>
      <c r="L59" t="s">
        <v>621</v>
      </c>
      <c r="M59">
        <v>21</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v>8</v>
      </c>
      <c r="L60" t="s">
        <v>621</v>
      </c>
      <c r="M60">
        <v>6</v>
      </c>
      <c r="N60">
        <v>23</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v>4</v>
      </c>
      <c r="L61" t="s">
        <v>621</v>
      </c>
      <c r="M61">
        <v>2</v>
      </c>
      <c r="N61">
        <v>21</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v>8</v>
      </c>
      <c r="L62" t="s">
        <v>621</v>
      </c>
      <c r="M62">
        <v>15</v>
      </c>
      <c r="N62">
        <v>12</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v>9</v>
      </c>
      <c r="L63" t="s">
        <v>621</v>
      </c>
      <c r="M63">
        <v>17</v>
      </c>
      <c r="N63">
        <v>12</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v>8</v>
      </c>
      <c r="L64" t="s">
        <v>621</v>
      </c>
      <c r="M64">
        <v>5</v>
      </c>
      <c r="N64">
        <v>11</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v>6</v>
      </c>
      <c r="L65" t="s">
        <v>621</v>
      </c>
      <c r="M65">
        <v>2</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v>3</v>
      </c>
      <c r="L66" t="s">
        <v>621</v>
      </c>
      <c r="M66">
        <v>14</v>
      </c>
      <c r="N66">
        <v>13</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v>1</v>
      </c>
      <c r="L67" t="s">
        <v>621</v>
      </c>
      <c r="M67">
        <v>19</v>
      </c>
      <c r="N67">
        <v>18</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v>1</v>
      </c>
      <c r="L68" t="s">
        <v>621</v>
      </c>
      <c r="M68">
        <v>21</v>
      </c>
      <c r="N68">
        <v>6</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v>7</v>
      </c>
      <c r="L69" t="s">
        <v>621</v>
      </c>
      <c r="M69">
        <v>9</v>
      </c>
      <c r="N69">
        <v>17</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v>9</v>
      </c>
      <c r="L70" t="s">
        <v>621</v>
      </c>
      <c r="M70">
        <v>7</v>
      </c>
      <c r="N70">
        <v>2</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v>3</v>
      </c>
      <c r="L71" t="s">
        <v>621</v>
      </c>
      <c r="M71">
        <v>21</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v>5</v>
      </c>
      <c r="L72" t="s">
        <v>621</v>
      </c>
      <c r="M72">
        <v>5</v>
      </c>
      <c r="N72">
        <v>14</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v>6</v>
      </c>
      <c r="L73" t="s">
        <v>621</v>
      </c>
      <c r="M73">
        <v>11</v>
      </c>
      <c r="N73">
        <v>2</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v>1</v>
      </c>
      <c r="L74" t="s">
        <v>621</v>
      </c>
      <c r="M74">
        <v>4</v>
      </c>
      <c r="N74">
        <v>18</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v>7</v>
      </c>
      <c r="L75" t="s">
        <v>621</v>
      </c>
      <c r="M75">
        <v>22</v>
      </c>
      <c r="N75">
        <v>17</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v>10</v>
      </c>
      <c r="L76" t="s">
        <v>621</v>
      </c>
      <c r="M76">
        <v>20</v>
      </c>
      <c r="N76">
        <v>6</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v>7</v>
      </c>
      <c r="L77" t="s">
        <v>621</v>
      </c>
      <c r="M77">
        <v>9</v>
      </c>
      <c r="N77">
        <v>7</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v>3</v>
      </c>
      <c r="L78" t="s">
        <v>621</v>
      </c>
      <c r="M78">
        <v>4</v>
      </c>
      <c r="N78">
        <v>5</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v>9</v>
      </c>
      <c r="L79" t="s">
        <v>621</v>
      </c>
      <c r="M79">
        <v>23</v>
      </c>
      <c r="N79">
        <v>9</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v>2</v>
      </c>
      <c r="L80" t="s">
        <v>621</v>
      </c>
      <c r="M80">
        <v>14</v>
      </c>
      <c r="N80">
        <v>17</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v>4</v>
      </c>
      <c r="L81" t="s">
        <v>621</v>
      </c>
      <c r="M81">
        <v>6</v>
      </c>
      <c r="N81">
        <v>5</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v>10</v>
      </c>
      <c r="L82" t="s">
        <v>621</v>
      </c>
      <c r="M82">
        <v>18</v>
      </c>
      <c r="N82">
        <v>3</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v>3</v>
      </c>
      <c r="L83" t="s">
        <v>621</v>
      </c>
      <c r="M83">
        <v>16</v>
      </c>
      <c r="N83">
        <v>13</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v>3</v>
      </c>
      <c r="L84" t="s">
        <v>621</v>
      </c>
      <c r="M84">
        <v>9</v>
      </c>
      <c r="N84">
        <v>11</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v>6</v>
      </c>
      <c r="L85" t="s">
        <v>621</v>
      </c>
      <c r="M85">
        <v>22</v>
      </c>
      <c r="N85">
        <v>9</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v>2</v>
      </c>
      <c r="L86" t="s">
        <v>621</v>
      </c>
      <c r="M86">
        <v>10</v>
      </c>
      <c r="N86">
        <v>11</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v>8</v>
      </c>
      <c r="L87" t="s">
        <v>621</v>
      </c>
      <c r="M87">
        <v>4</v>
      </c>
      <c r="N87">
        <v>10</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v>2</v>
      </c>
      <c r="L88" t="s">
        <v>621</v>
      </c>
      <c r="M88">
        <v>2</v>
      </c>
      <c r="N88">
        <v>6</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v>3</v>
      </c>
      <c r="L89" t="s">
        <v>621</v>
      </c>
      <c r="M89">
        <v>4</v>
      </c>
      <c r="N89">
        <v>11</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v>7</v>
      </c>
      <c r="L90" t="s">
        <v>621</v>
      </c>
      <c r="M90">
        <v>8</v>
      </c>
      <c r="N90">
        <v>18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v>10</v>
      </c>
      <c r="L91" t="s">
        <v>621</v>
      </c>
      <c r="M91">
        <v>1</v>
      </c>
      <c r="N91">
        <v>17</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v>2</v>
      </c>
      <c r="L92" t="s">
        <v>621</v>
      </c>
      <c r="M92">
        <v>1</v>
      </c>
      <c r="N92">
        <v>5</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v>8</v>
      </c>
      <c r="L93" t="s">
        <v>621</v>
      </c>
      <c r="M93">
        <v>6</v>
      </c>
      <c r="N93">
        <v>10</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v>1</v>
      </c>
      <c r="L94" t="s">
        <v>621</v>
      </c>
      <c r="M94">
        <v>19</v>
      </c>
      <c r="N94">
        <v>21</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v>4</v>
      </c>
      <c r="L95" t="s">
        <v>621</v>
      </c>
      <c r="M95">
        <v>8</v>
      </c>
      <c r="N95">
        <v>19</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v>1</v>
      </c>
      <c r="L96" t="s">
        <v>621</v>
      </c>
      <c r="M96">
        <v>6</v>
      </c>
      <c r="N96">
        <v>18</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v>5</v>
      </c>
      <c r="L97" t="s">
        <v>621</v>
      </c>
      <c r="M97">
        <v>23</v>
      </c>
      <c r="N97">
        <v>10</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v>10</v>
      </c>
      <c r="L98" t="s">
        <v>621</v>
      </c>
      <c r="M98">
        <v>17</v>
      </c>
      <c r="N98">
        <v>12</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v>3</v>
      </c>
      <c r="L99" t="s">
        <v>621</v>
      </c>
      <c r="M99">
        <v>11</v>
      </c>
      <c r="N99">
        <v>5</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v>8</v>
      </c>
      <c r="L100" t="s">
        <v>621</v>
      </c>
      <c r="M100">
        <v>23</v>
      </c>
      <c r="N100">
        <v>14</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v>1</v>
      </c>
      <c r="L101" t="s">
        <v>621</v>
      </c>
      <c r="M101">
        <v>1</v>
      </c>
      <c r="N101">
        <v>18</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v>4</v>
      </c>
      <c r="L102" t="s">
        <v>621</v>
      </c>
      <c r="M102">
        <v>23</v>
      </c>
      <c r="N102">
        <v>6</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v>5</v>
      </c>
      <c r="L103" t="s">
        <v>621</v>
      </c>
      <c r="M103">
        <v>1</v>
      </c>
      <c r="N103">
        <v>22</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v>6</v>
      </c>
      <c r="L104" t="s">
        <v>621</v>
      </c>
      <c r="M104">
        <v>8</v>
      </c>
      <c r="N104">
        <v>19</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v>10</v>
      </c>
      <c r="L105" t="s">
        <v>621</v>
      </c>
      <c r="M105">
        <v>9</v>
      </c>
      <c r="N105">
        <v>1</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v>5</v>
      </c>
      <c r="L106" t="s">
        <v>621</v>
      </c>
      <c r="M106">
        <v>9</v>
      </c>
      <c r="N106">
        <v>14</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v>8</v>
      </c>
      <c r="L107" t="s">
        <v>621</v>
      </c>
      <c r="M107">
        <v>21</v>
      </c>
      <c r="N107">
        <v>4</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v>9</v>
      </c>
      <c r="L108" t="s">
        <v>621</v>
      </c>
      <c r="M108">
        <v>22</v>
      </c>
      <c r="N108">
        <v>18</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v>10</v>
      </c>
      <c r="L109" t="s">
        <v>621</v>
      </c>
      <c r="M109">
        <v>9</v>
      </c>
      <c r="N109">
        <v>2</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v>8</v>
      </c>
      <c r="L110" t="s">
        <v>621</v>
      </c>
      <c r="M110">
        <v>18</v>
      </c>
      <c r="N110">
        <v>0</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v>9</v>
      </c>
      <c r="L111" t="s">
        <v>621</v>
      </c>
      <c r="M111">
        <v>2</v>
      </c>
      <c r="N111">
        <v>8</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v>8</v>
      </c>
      <c r="L112" t="s">
        <v>621</v>
      </c>
      <c r="M112">
        <v>6</v>
      </c>
      <c r="N112">
        <v>22</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v>6</v>
      </c>
      <c r="L113" t="s">
        <v>621</v>
      </c>
      <c r="M113">
        <v>11</v>
      </c>
      <c r="N113">
        <v>4</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v>4</v>
      </c>
      <c r="L114" t="s">
        <v>621</v>
      </c>
      <c r="M114">
        <v>12</v>
      </c>
      <c r="N114">
        <v>22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v>9</v>
      </c>
      <c r="L115" t="s">
        <v>621</v>
      </c>
      <c r="M115">
        <v>7</v>
      </c>
      <c r="N115">
        <v>23</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v>5</v>
      </c>
      <c r="L116" t="s">
        <v>621</v>
      </c>
      <c r="M116">
        <v>7</v>
      </c>
      <c r="N116">
        <v>8</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v>3</v>
      </c>
      <c r="L117" t="s">
        <v>621</v>
      </c>
      <c r="M117">
        <v>23</v>
      </c>
      <c r="N117">
        <v>13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v>2</v>
      </c>
      <c r="L118" t="s">
        <v>621</v>
      </c>
      <c r="M118">
        <v>6</v>
      </c>
      <c r="N118">
        <v>13</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v>10</v>
      </c>
      <c r="L119" t="s">
        <v>621</v>
      </c>
      <c r="M119">
        <v>20</v>
      </c>
      <c r="N119">
        <v>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v>8</v>
      </c>
      <c r="L120" t="s">
        <v>621</v>
      </c>
      <c r="M120">
        <v>2</v>
      </c>
      <c r="N120">
        <v>16</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v>4</v>
      </c>
      <c r="L121" t="s">
        <v>621</v>
      </c>
      <c r="M121">
        <v>22</v>
      </c>
      <c r="N121">
        <v>15</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v>3</v>
      </c>
      <c r="L122" t="s">
        <v>621</v>
      </c>
      <c r="M122">
        <v>11</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v>9</v>
      </c>
      <c r="L123" t="s">
        <v>621</v>
      </c>
      <c r="M123">
        <v>17</v>
      </c>
      <c r="N123">
        <v>0</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v>8</v>
      </c>
      <c r="L124" t="s">
        <v>621</v>
      </c>
      <c r="M124">
        <v>12</v>
      </c>
      <c r="N124">
        <v>8</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v>1</v>
      </c>
      <c r="L125" t="s">
        <v>621</v>
      </c>
      <c r="M125">
        <v>6</v>
      </c>
      <c r="N125">
        <v>21</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v>9</v>
      </c>
      <c r="L126" t="s">
        <v>621</v>
      </c>
      <c r="M126">
        <v>7</v>
      </c>
      <c r="N126">
        <v>18</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v>6</v>
      </c>
      <c r="L127" t="s">
        <v>621</v>
      </c>
      <c r="M127">
        <v>13</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v>7</v>
      </c>
      <c r="L128" t="s">
        <v>621</v>
      </c>
      <c r="M128">
        <v>22</v>
      </c>
      <c r="N128">
        <v>12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v>10</v>
      </c>
      <c r="L129" t="s">
        <v>621</v>
      </c>
      <c r="M129">
        <v>1</v>
      </c>
      <c r="N129">
        <v>2</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v>6</v>
      </c>
      <c r="L130" t="s">
        <v>621</v>
      </c>
      <c r="M130">
        <v>8</v>
      </c>
      <c r="N130">
        <v>9</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v>2</v>
      </c>
      <c r="L131" t="s">
        <v>621</v>
      </c>
      <c r="M131">
        <v>8</v>
      </c>
      <c r="N131">
        <v>15</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v>4</v>
      </c>
      <c r="L132" t="s">
        <v>621</v>
      </c>
      <c r="M132">
        <v>2</v>
      </c>
      <c r="N132">
        <v>16</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v>6</v>
      </c>
      <c r="L133" t="s">
        <v>621</v>
      </c>
      <c r="M133">
        <v>10</v>
      </c>
      <c r="N133">
        <v>14</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v>3</v>
      </c>
      <c r="L134" t="s">
        <v>621</v>
      </c>
      <c r="M134">
        <v>8</v>
      </c>
      <c r="N134">
        <v>5</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v>10</v>
      </c>
      <c r="L135" t="s">
        <v>621</v>
      </c>
      <c r="M135">
        <v>2</v>
      </c>
      <c r="N135">
        <v>3</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v>10</v>
      </c>
      <c r="L136" t="s">
        <v>621</v>
      </c>
      <c r="M136">
        <v>14</v>
      </c>
      <c r="N136">
        <v>7</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v>6</v>
      </c>
      <c r="L137" t="s">
        <v>621</v>
      </c>
      <c r="M137">
        <v>16</v>
      </c>
      <c r="N137">
        <v>10</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v>3</v>
      </c>
      <c r="L138" t="s">
        <v>621</v>
      </c>
      <c r="M138">
        <v>10</v>
      </c>
      <c r="N138">
        <v>8</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v>8</v>
      </c>
      <c r="L139" t="s">
        <v>621</v>
      </c>
      <c r="M139">
        <v>11</v>
      </c>
      <c r="N139">
        <v>12</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v>8</v>
      </c>
      <c r="L140" t="s">
        <v>621</v>
      </c>
      <c r="M140">
        <v>10</v>
      </c>
      <c r="N140">
        <v>19</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v>10</v>
      </c>
      <c r="L141" t="s">
        <v>621</v>
      </c>
      <c r="M141">
        <v>14</v>
      </c>
      <c r="N141">
        <v>15</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v>5</v>
      </c>
      <c r="L142" t="s">
        <v>621</v>
      </c>
      <c r="M142">
        <v>20</v>
      </c>
      <c r="N142">
        <v>7</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v>10</v>
      </c>
      <c r="L143" t="s">
        <v>621</v>
      </c>
      <c r="M143">
        <v>8</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v>9</v>
      </c>
      <c r="L144" t="s">
        <v>621</v>
      </c>
      <c r="M144">
        <v>18</v>
      </c>
      <c r="N144">
        <v>5</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v>5</v>
      </c>
      <c r="L145" t="s">
        <v>621</v>
      </c>
      <c r="M145">
        <v>23</v>
      </c>
      <c r="N145">
        <v>14</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v>8</v>
      </c>
      <c r="L146" t="s">
        <v>621</v>
      </c>
      <c r="M146">
        <v>0</v>
      </c>
      <c r="N146">
        <v>23</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v>2</v>
      </c>
      <c r="L147" t="s">
        <v>621</v>
      </c>
      <c r="M147">
        <v>0</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v>2</v>
      </c>
      <c r="L148" t="s">
        <v>621</v>
      </c>
      <c r="M148">
        <v>8</v>
      </c>
      <c r="N148">
        <v>5</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v>3</v>
      </c>
      <c r="L149" t="s">
        <v>621</v>
      </c>
      <c r="M149">
        <v>12</v>
      </c>
      <c r="N149">
        <v>17</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v>5</v>
      </c>
      <c r="L150" t="s">
        <v>621</v>
      </c>
      <c r="M150">
        <v>20</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v>5</v>
      </c>
      <c r="L151" t="s">
        <v>621</v>
      </c>
      <c r="M151">
        <v>16</v>
      </c>
      <c r="N151">
        <v>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v>1</v>
      </c>
      <c r="L152" t="s">
        <v>621</v>
      </c>
      <c r="M152">
        <v>10</v>
      </c>
      <c r="N152">
        <v>18</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v>9</v>
      </c>
      <c r="L153" t="s">
        <v>621</v>
      </c>
      <c r="M153">
        <v>15</v>
      </c>
      <c r="N153">
        <v>18</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v>1</v>
      </c>
      <c r="L154" t="s">
        <v>621</v>
      </c>
      <c r="M154">
        <v>3</v>
      </c>
      <c r="N154">
        <v>6</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v>8</v>
      </c>
      <c r="L155" t="s">
        <v>621</v>
      </c>
      <c r="M155">
        <v>9</v>
      </c>
      <c r="N155">
        <v>17</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v>5</v>
      </c>
      <c r="L156" t="s">
        <v>621</v>
      </c>
      <c r="M156">
        <v>20</v>
      </c>
      <c r="N156">
        <v>12</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v>9</v>
      </c>
      <c r="L157" t="s">
        <v>621</v>
      </c>
      <c r="M157">
        <v>19</v>
      </c>
      <c r="N157">
        <v>4</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v>2</v>
      </c>
      <c r="L158" t="s">
        <v>621</v>
      </c>
      <c r="M158">
        <v>4</v>
      </c>
      <c r="N158">
        <v>8</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v>2</v>
      </c>
      <c r="L159" t="s">
        <v>621</v>
      </c>
      <c r="M159">
        <v>19</v>
      </c>
      <c r="N159">
        <v>17</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v>7</v>
      </c>
      <c r="L160" t="s">
        <v>621</v>
      </c>
      <c r="M160">
        <v>1</v>
      </c>
      <c r="N160">
        <v>21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v>1</v>
      </c>
      <c r="L161" t="s">
        <v>621</v>
      </c>
      <c r="M161">
        <v>0</v>
      </c>
      <c r="N161">
        <v>8</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v>4</v>
      </c>
      <c r="L162" t="s">
        <v>621</v>
      </c>
      <c r="M162">
        <v>4</v>
      </c>
      <c r="N162">
        <v>23</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v>8</v>
      </c>
      <c r="L163" t="s">
        <v>621</v>
      </c>
      <c r="M163">
        <v>16</v>
      </c>
      <c r="N163">
        <v>11</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v>5</v>
      </c>
      <c r="L164" t="s">
        <v>621</v>
      </c>
      <c r="M164">
        <v>15</v>
      </c>
      <c r="N164">
        <v>2</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v>6</v>
      </c>
      <c r="L165" t="s">
        <v>621</v>
      </c>
      <c r="M165">
        <v>15</v>
      </c>
      <c r="N165">
        <v>17</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v>7</v>
      </c>
      <c r="L166" t="s">
        <v>621</v>
      </c>
      <c r="M166">
        <v>2</v>
      </c>
      <c r="N166">
        <v>6</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v>8</v>
      </c>
      <c r="L167" t="s">
        <v>621</v>
      </c>
      <c r="M167">
        <v>19</v>
      </c>
      <c r="N167">
        <v>3</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v>6</v>
      </c>
      <c r="L168" t="s">
        <v>621</v>
      </c>
      <c r="M168">
        <v>7</v>
      </c>
      <c r="N168">
        <v>17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v>5</v>
      </c>
      <c r="L169" t="s">
        <v>621</v>
      </c>
      <c r="M169">
        <v>0</v>
      </c>
      <c r="N169">
        <v>12</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v>9</v>
      </c>
      <c r="L170" t="s">
        <v>621</v>
      </c>
      <c r="M170">
        <v>1</v>
      </c>
      <c r="N170">
        <v>21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v>5</v>
      </c>
      <c r="L171" t="s">
        <v>621</v>
      </c>
      <c r="M171">
        <v>11</v>
      </c>
      <c r="N171">
        <v>21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v>9</v>
      </c>
      <c r="L172" t="s">
        <v>621</v>
      </c>
      <c r="M172">
        <v>10</v>
      </c>
      <c r="N172">
        <v>22</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v>1</v>
      </c>
      <c r="L173" t="s">
        <v>621</v>
      </c>
      <c r="M173">
        <v>19</v>
      </c>
      <c r="N173">
        <v>12</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v>6</v>
      </c>
      <c r="L174" t="s">
        <v>621</v>
      </c>
      <c r="M174">
        <v>17</v>
      </c>
      <c r="N174">
        <v>19</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v>3</v>
      </c>
      <c r="L175" t="s">
        <v>621</v>
      </c>
      <c r="M175">
        <v>16</v>
      </c>
      <c r="N175">
        <v>20</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v>9</v>
      </c>
      <c r="L176" t="s">
        <v>621</v>
      </c>
      <c r="M176">
        <v>0</v>
      </c>
      <c r="N176">
        <v>11</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v>9</v>
      </c>
      <c r="L177" t="s">
        <v>621</v>
      </c>
      <c r="M177">
        <v>4</v>
      </c>
      <c r="N177">
        <v>9</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v>9</v>
      </c>
      <c r="L178" t="s">
        <v>621</v>
      </c>
      <c r="M178">
        <v>17</v>
      </c>
      <c r="N178">
        <v>2</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v>9</v>
      </c>
      <c r="L179" t="s">
        <v>621</v>
      </c>
      <c r="M179">
        <v>2</v>
      </c>
      <c r="N179">
        <v>21</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v>3</v>
      </c>
      <c r="L180" t="s">
        <v>621</v>
      </c>
      <c r="M180">
        <v>23</v>
      </c>
      <c r="N180">
        <v>4</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v>8</v>
      </c>
      <c r="L181" t="s">
        <v>621</v>
      </c>
      <c r="M181">
        <v>18</v>
      </c>
      <c r="N181">
        <v>21</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v>8</v>
      </c>
      <c r="L182" t="s">
        <v>621</v>
      </c>
      <c r="M182">
        <v>20</v>
      </c>
      <c r="N182">
        <v>13</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v>1</v>
      </c>
      <c r="L183" t="s">
        <v>621</v>
      </c>
      <c r="M183">
        <v>2</v>
      </c>
      <c r="N183">
        <v>1</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v>7</v>
      </c>
      <c r="L184" t="s">
        <v>621</v>
      </c>
      <c r="M184">
        <v>3</v>
      </c>
      <c r="N184">
        <v>1</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v>9</v>
      </c>
      <c r="L185" t="s">
        <v>621</v>
      </c>
      <c r="M185">
        <v>8</v>
      </c>
      <c r="N185">
        <v>18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v>9</v>
      </c>
      <c r="L186" t="s">
        <v>621</v>
      </c>
      <c r="M186">
        <v>23</v>
      </c>
      <c r="N186">
        <v>8</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v>2</v>
      </c>
      <c r="L187" t="s">
        <v>621</v>
      </c>
      <c r="M187">
        <v>20</v>
      </c>
      <c r="N187">
        <v>12</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v>7</v>
      </c>
      <c r="L188" t="s">
        <v>621</v>
      </c>
      <c r="M188">
        <v>11</v>
      </c>
      <c r="N188">
        <v>7</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v>9</v>
      </c>
      <c r="L189" t="s">
        <v>621</v>
      </c>
      <c r="M189">
        <v>1</v>
      </c>
      <c r="N189">
        <v>6</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v>1</v>
      </c>
      <c r="L190" t="s">
        <v>621</v>
      </c>
      <c r="M190">
        <v>0</v>
      </c>
      <c r="N190">
        <v>18</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v>2</v>
      </c>
      <c r="L191" t="s">
        <v>621</v>
      </c>
      <c r="M191">
        <v>11</v>
      </c>
      <c r="N191">
        <v>18</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v>2</v>
      </c>
      <c r="L192" t="s">
        <v>621</v>
      </c>
      <c r="M192">
        <v>5</v>
      </c>
      <c r="N192">
        <v>7</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v>7</v>
      </c>
      <c r="L193" t="s">
        <v>621</v>
      </c>
      <c r="M193">
        <v>2</v>
      </c>
      <c r="N193">
        <v>16</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v>3</v>
      </c>
      <c r="L194" t="s">
        <v>621</v>
      </c>
      <c r="M194">
        <v>3</v>
      </c>
      <c r="N194">
        <v>10</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v>5</v>
      </c>
      <c r="L195" t="s">
        <v>621</v>
      </c>
      <c r="M195">
        <v>23</v>
      </c>
      <c r="N195">
        <v>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v>3</v>
      </c>
      <c r="L196" t="s">
        <v>621</v>
      </c>
      <c r="M196">
        <v>11</v>
      </c>
      <c r="N196">
        <v>15</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v>3</v>
      </c>
      <c r="L197" t="s">
        <v>621</v>
      </c>
      <c r="M197">
        <v>13</v>
      </c>
      <c r="N197">
        <v>17</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v>8</v>
      </c>
      <c r="L198" t="s">
        <v>621</v>
      </c>
      <c r="M198">
        <v>4</v>
      </c>
      <c r="N198">
        <v>6</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v>8</v>
      </c>
      <c r="L199" t="s">
        <v>621</v>
      </c>
      <c r="M199">
        <v>6</v>
      </c>
      <c r="N199">
        <v>13</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v>10</v>
      </c>
      <c r="L200" t="s">
        <v>621</v>
      </c>
      <c r="M200">
        <v>13</v>
      </c>
      <c r="N200">
        <v>19</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v>8</v>
      </c>
      <c r="L201" t="s">
        <v>621</v>
      </c>
      <c r="M201">
        <v>22</v>
      </c>
      <c r="N201">
        <v>20</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v>9</v>
      </c>
      <c r="L202" t="s">
        <v>621</v>
      </c>
      <c r="M202">
        <v>2</v>
      </c>
      <c r="N202">
        <v>18</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v>3</v>
      </c>
      <c r="L203" t="s">
        <v>621</v>
      </c>
      <c r="M203">
        <v>2</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v>9</v>
      </c>
      <c r="L204" t="s">
        <v>621</v>
      </c>
      <c r="M204">
        <v>14</v>
      </c>
      <c r="N204">
        <v>9</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v>5</v>
      </c>
      <c r="L205" t="s">
        <v>621</v>
      </c>
      <c r="M205">
        <v>2</v>
      </c>
      <c r="N205">
        <v>8</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v>4</v>
      </c>
      <c r="L206" t="s">
        <v>621</v>
      </c>
      <c r="M206">
        <v>0</v>
      </c>
      <c r="N206">
        <v>8</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v>1</v>
      </c>
      <c r="L207" t="s">
        <v>621</v>
      </c>
      <c r="M207">
        <v>22</v>
      </c>
      <c r="N207">
        <v>14</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v>3</v>
      </c>
      <c r="L208" t="s">
        <v>621</v>
      </c>
      <c r="M208">
        <v>19</v>
      </c>
      <c r="N208">
        <v>14</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v>7</v>
      </c>
      <c r="L209" t="s">
        <v>621</v>
      </c>
      <c r="M209">
        <v>9</v>
      </c>
      <c r="N209">
        <v>20</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v>9</v>
      </c>
      <c r="L210" t="s">
        <v>621</v>
      </c>
      <c r="M210">
        <v>20</v>
      </c>
      <c r="N210">
        <v>6</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v>9</v>
      </c>
      <c r="L211" t="s">
        <v>621</v>
      </c>
      <c r="M211">
        <v>3</v>
      </c>
      <c r="N211">
        <v>10</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v>9</v>
      </c>
      <c r="L212" t="s">
        <v>621</v>
      </c>
      <c r="M212">
        <v>6</v>
      </c>
      <c r="N212">
        <v>8</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v>4</v>
      </c>
      <c r="L213" t="s">
        <v>621</v>
      </c>
      <c r="M213">
        <v>3</v>
      </c>
      <c r="N213">
        <v>18</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v>6</v>
      </c>
      <c r="L214" t="s">
        <v>621</v>
      </c>
      <c r="M214">
        <v>17</v>
      </c>
      <c r="N214">
        <v>15</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v>4</v>
      </c>
      <c r="L215" t="s">
        <v>747</v>
      </c>
      <c r="M215">
        <v>16</v>
      </c>
      <c r="N215">
        <v>9</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v>9</v>
      </c>
      <c r="L216" t="s">
        <v>747</v>
      </c>
      <c r="M216">
        <v>8</v>
      </c>
      <c r="N216">
        <v>15</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v>6</v>
      </c>
      <c r="L217" t="s">
        <v>747</v>
      </c>
      <c r="M217">
        <v>14</v>
      </c>
      <c r="N217">
        <v>9</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v>7</v>
      </c>
      <c r="L218" t="s">
        <v>747</v>
      </c>
      <c r="M218">
        <v>15</v>
      </c>
      <c r="N218">
        <v>16</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v>7</v>
      </c>
      <c r="L219" t="s">
        <v>747</v>
      </c>
      <c r="M219">
        <v>6</v>
      </c>
      <c r="N219">
        <v>9</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v>6</v>
      </c>
      <c r="L220" t="s">
        <v>747</v>
      </c>
      <c r="M220">
        <v>13</v>
      </c>
      <c r="N220">
        <v>19</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v>6</v>
      </c>
      <c r="L221" t="s">
        <v>747</v>
      </c>
      <c r="M221">
        <v>5</v>
      </c>
      <c r="N221">
        <v>11</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v>6</v>
      </c>
      <c r="L222" t="s">
        <v>747</v>
      </c>
      <c r="M222">
        <v>17</v>
      </c>
      <c r="N222">
        <v>3</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v>4</v>
      </c>
      <c r="L223" t="s">
        <v>747</v>
      </c>
      <c r="M223">
        <v>3</v>
      </c>
      <c r="N223">
        <v>18</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v>1</v>
      </c>
      <c r="L224" t="s">
        <v>747</v>
      </c>
      <c r="M224">
        <v>10</v>
      </c>
      <c r="N224">
        <v>18</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v>8</v>
      </c>
      <c r="L225" t="s">
        <v>747</v>
      </c>
      <c r="M225">
        <v>0</v>
      </c>
      <c r="N225">
        <v>21</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v>5</v>
      </c>
      <c r="L226" t="s">
        <v>747</v>
      </c>
      <c r="M226">
        <v>15</v>
      </c>
      <c r="N226">
        <v>6</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v>10</v>
      </c>
      <c r="L227" t="s">
        <v>747</v>
      </c>
      <c r="M227">
        <v>7</v>
      </c>
      <c r="N227">
        <v>15</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v>1</v>
      </c>
      <c r="L228" t="s">
        <v>747</v>
      </c>
      <c r="M228">
        <v>15</v>
      </c>
      <c r="N228">
        <v>9</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v>7</v>
      </c>
      <c r="L229" t="s">
        <v>747</v>
      </c>
      <c r="M229">
        <v>23</v>
      </c>
      <c r="N229">
        <v>9</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v>3</v>
      </c>
      <c r="L230" t="s">
        <v>747</v>
      </c>
      <c r="M230">
        <v>12</v>
      </c>
      <c r="N230">
        <v>7</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v>9</v>
      </c>
      <c r="L231" t="s">
        <v>747</v>
      </c>
      <c r="M231">
        <v>9</v>
      </c>
      <c r="N231">
        <v>11</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v>7</v>
      </c>
      <c r="L232" t="s">
        <v>747</v>
      </c>
      <c r="M232">
        <v>10</v>
      </c>
      <c r="N232">
        <v>3</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v>8</v>
      </c>
      <c r="L233" t="s">
        <v>747</v>
      </c>
      <c r="M233">
        <v>19</v>
      </c>
      <c r="N233">
        <v>4</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v>1</v>
      </c>
      <c r="L234" t="s">
        <v>747</v>
      </c>
      <c r="M234">
        <v>1</v>
      </c>
      <c r="N234">
        <v>15</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v>6</v>
      </c>
      <c r="L235" t="s">
        <v>747</v>
      </c>
      <c r="M235">
        <v>4</v>
      </c>
      <c r="N235">
        <v>12</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v>1</v>
      </c>
      <c r="L236" t="s">
        <v>747</v>
      </c>
      <c r="M236">
        <v>7</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v>7</v>
      </c>
      <c r="L237" t="s">
        <v>747</v>
      </c>
      <c r="M237">
        <v>15</v>
      </c>
      <c r="N237">
        <v>8</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v>6</v>
      </c>
      <c r="L238" t="s">
        <v>747</v>
      </c>
      <c r="M238">
        <v>13</v>
      </c>
      <c r="N238">
        <v>9</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v>4</v>
      </c>
      <c r="L239" t="s">
        <v>747</v>
      </c>
      <c r="M239">
        <v>3</v>
      </c>
      <c r="N239">
        <v>2</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v>8</v>
      </c>
      <c r="L240" t="s">
        <v>747</v>
      </c>
      <c r="M240">
        <v>22</v>
      </c>
      <c r="N240">
        <v>19</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v>4</v>
      </c>
      <c r="L241" t="s">
        <v>747</v>
      </c>
      <c r="M241">
        <v>4</v>
      </c>
      <c r="N241">
        <v>17</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v>9</v>
      </c>
      <c r="L242" t="s">
        <v>747</v>
      </c>
      <c r="M242">
        <v>17</v>
      </c>
      <c r="N242">
        <v>16</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v>3</v>
      </c>
      <c r="L243" t="s">
        <v>747</v>
      </c>
      <c r="M243">
        <v>6</v>
      </c>
      <c r="N243">
        <v>12</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v>7</v>
      </c>
      <c r="L244" t="s">
        <v>747</v>
      </c>
      <c r="M244">
        <v>9</v>
      </c>
      <c r="N244">
        <v>7</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v>2</v>
      </c>
      <c r="L245" t="s">
        <v>747</v>
      </c>
      <c r="M245">
        <v>0</v>
      </c>
      <c r="N245">
        <v>1</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v>9</v>
      </c>
      <c r="L246" t="s">
        <v>747</v>
      </c>
      <c r="M246">
        <v>12</v>
      </c>
      <c r="N246">
        <v>23</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v>9</v>
      </c>
      <c r="L247" t="s">
        <v>747</v>
      </c>
      <c r="M247">
        <v>18</v>
      </c>
      <c r="N247">
        <v>22</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v>4</v>
      </c>
      <c r="L248" t="s">
        <v>747</v>
      </c>
      <c r="M248">
        <v>11</v>
      </c>
      <c r="N248">
        <v>23</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v>10</v>
      </c>
      <c r="L249" t="s">
        <v>747</v>
      </c>
      <c r="M249">
        <v>14</v>
      </c>
      <c r="N249">
        <v>15</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v>9</v>
      </c>
      <c r="L250" t="s">
        <v>747</v>
      </c>
      <c r="M250">
        <v>2</v>
      </c>
      <c r="N250">
        <v>18</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v>2</v>
      </c>
      <c r="L251" t="s">
        <v>747</v>
      </c>
      <c r="M251">
        <v>12</v>
      </c>
      <c r="N251">
        <v>13</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v>10</v>
      </c>
      <c r="L252" t="s">
        <v>747</v>
      </c>
      <c r="M252">
        <v>22</v>
      </c>
      <c r="N252">
        <v>9</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v>3</v>
      </c>
      <c r="L253" t="s">
        <v>747</v>
      </c>
      <c r="M253">
        <v>23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v>7</v>
      </c>
      <c r="L254" t="s">
        <v>747</v>
      </c>
      <c r="M254">
        <v>13</v>
      </c>
      <c r="N254">
        <v>7</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v>4</v>
      </c>
      <c r="L255" t="s">
        <v>747</v>
      </c>
      <c r="M255">
        <v>19</v>
      </c>
      <c r="N255">
        <v>3</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v>7</v>
      </c>
      <c r="L256" t="s">
        <v>747</v>
      </c>
      <c r="M256">
        <v>6</v>
      </c>
      <c r="N256">
        <v>9</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v>6</v>
      </c>
      <c r="L257" t="s">
        <v>747</v>
      </c>
      <c r="M257">
        <v>6</v>
      </c>
      <c r="N257">
        <v>5</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v>4</v>
      </c>
      <c r="L258" t="s">
        <v>747</v>
      </c>
      <c r="M258">
        <v>23</v>
      </c>
      <c r="N258">
        <v>15</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v>1</v>
      </c>
      <c r="L259" t="s">
        <v>747</v>
      </c>
      <c r="M259">
        <v>15</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v>3</v>
      </c>
      <c r="L260" t="s">
        <v>747</v>
      </c>
      <c r="M260">
        <v>15</v>
      </c>
      <c r="N260">
        <v>16</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v>1</v>
      </c>
      <c r="L261" t="s">
        <v>747</v>
      </c>
      <c r="M261">
        <v>23</v>
      </c>
      <c r="N261">
        <v>20</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v>1</v>
      </c>
      <c r="L262" t="s">
        <v>747</v>
      </c>
      <c r="M262">
        <v>3</v>
      </c>
      <c r="N262">
        <v>7</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v>10</v>
      </c>
      <c r="L263" t="s">
        <v>747</v>
      </c>
      <c r="M263">
        <v>8</v>
      </c>
      <c r="N263">
        <v>10</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v>9</v>
      </c>
      <c r="L264" t="s">
        <v>747</v>
      </c>
      <c r="M264">
        <v>17</v>
      </c>
      <c r="N264">
        <v>15</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v>8</v>
      </c>
      <c r="L265" t="s">
        <v>747</v>
      </c>
      <c r="M265">
        <v>1</v>
      </c>
      <c r="N265">
        <v>12</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v>2</v>
      </c>
      <c r="L266" t="s">
        <v>747</v>
      </c>
      <c r="M266">
        <v>7</v>
      </c>
      <c r="N266">
        <v>3</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v>10</v>
      </c>
      <c r="L267" t="s">
        <v>747</v>
      </c>
      <c r="M267">
        <v>14</v>
      </c>
      <c r="N267">
        <v>21</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v>9</v>
      </c>
      <c r="L268" t="s">
        <v>747</v>
      </c>
      <c r="M268">
        <v>8</v>
      </c>
      <c r="N268">
        <v>14</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v>9</v>
      </c>
      <c r="L269" t="s">
        <v>747</v>
      </c>
      <c r="M269">
        <v>8</v>
      </c>
      <c r="N269">
        <v>11</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v>8</v>
      </c>
      <c r="L270" t="s">
        <v>747</v>
      </c>
      <c r="M270">
        <v>12</v>
      </c>
      <c r="N270">
        <v>11</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v>9</v>
      </c>
      <c r="L271" t="s">
        <v>747</v>
      </c>
      <c r="M271">
        <v>4</v>
      </c>
      <c r="N271">
        <v>19</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v>6</v>
      </c>
      <c r="L272" t="s">
        <v>747</v>
      </c>
      <c r="M272">
        <v>7</v>
      </c>
      <c r="N272">
        <v>16</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v>9</v>
      </c>
      <c r="L273" t="s">
        <v>747</v>
      </c>
      <c r="M273">
        <v>21</v>
      </c>
      <c r="N273">
        <v>6</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v>6</v>
      </c>
      <c r="L274" t="s">
        <v>747</v>
      </c>
      <c r="M274">
        <v>6</v>
      </c>
      <c r="N274">
        <v>12</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v>5</v>
      </c>
      <c r="L275" t="s">
        <v>747</v>
      </c>
      <c r="M275">
        <v>2</v>
      </c>
      <c r="N275">
        <v>15</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v>3</v>
      </c>
      <c r="L276" t="s">
        <v>747</v>
      </c>
      <c r="M276">
        <v>11</v>
      </c>
      <c r="N276">
        <v>15</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v>5</v>
      </c>
      <c r="L277" t="s">
        <v>747</v>
      </c>
      <c r="M277">
        <v>5</v>
      </c>
      <c r="N277">
        <v>4</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v>2</v>
      </c>
      <c r="L278" t="s">
        <v>747</v>
      </c>
      <c r="M278">
        <v>14</v>
      </c>
      <c r="N278">
        <v>1</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v>2</v>
      </c>
      <c r="L279" t="s">
        <v>747</v>
      </c>
      <c r="M279">
        <v>12</v>
      </c>
      <c r="N279">
        <v>1</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v>6</v>
      </c>
      <c r="L280" t="s">
        <v>747</v>
      </c>
      <c r="M280">
        <v>8</v>
      </c>
      <c r="N280">
        <v>7</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v>6</v>
      </c>
      <c r="L281" t="s">
        <v>747</v>
      </c>
      <c r="M281">
        <v>10</v>
      </c>
      <c r="N281">
        <v>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v>9</v>
      </c>
      <c r="L282" t="s">
        <v>747</v>
      </c>
      <c r="M282">
        <v>14</v>
      </c>
      <c r="N282">
        <v>12</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v>6</v>
      </c>
      <c r="L283" t="s">
        <v>747</v>
      </c>
      <c r="M283">
        <v>20</v>
      </c>
      <c r="N283">
        <v>7</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v>6</v>
      </c>
      <c r="L284" t="s">
        <v>747</v>
      </c>
      <c r="M284">
        <v>9</v>
      </c>
      <c r="N284">
        <v>6</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v>5</v>
      </c>
      <c r="L285" t="s">
        <v>747</v>
      </c>
      <c r="M285">
        <v>0</v>
      </c>
      <c r="N285">
        <v>15</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v>10</v>
      </c>
      <c r="L286" t="s">
        <v>747</v>
      </c>
      <c r="M286">
        <v>22</v>
      </c>
      <c r="N286">
        <v>13</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v>8</v>
      </c>
      <c r="L287" t="s">
        <v>747</v>
      </c>
      <c r="M287">
        <v>3</v>
      </c>
      <c r="N287">
        <v>13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v>3</v>
      </c>
      <c r="L288" t="s">
        <v>747</v>
      </c>
      <c r="M288">
        <v>1</v>
      </c>
      <c r="N288">
        <v>4</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v>6</v>
      </c>
      <c r="L289" t="s">
        <v>747</v>
      </c>
      <c r="M289">
        <v>2</v>
      </c>
      <c r="N289">
        <v>20</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v>3</v>
      </c>
      <c r="L290" t="s">
        <v>747</v>
      </c>
      <c r="M290">
        <v>15</v>
      </c>
      <c r="N290">
        <v>4</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v>4</v>
      </c>
      <c r="L291" t="s">
        <v>747</v>
      </c>
      <c r="M291">
        <v>14</v>
      </c>
      <c r="N291">
        <v>10</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v>2</v>
      </c>
      <c r="L292" t="s">
        <v>747</v>
      </c>
      <c r="M292">
        <v>19</v>
      </c>
      <c r="N292">
        <v>21</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v>8</v>
      </c>
      <c r="L293" t="s">
        <v>747</v>
      </c>
      <c r="M293">
        <v>14</v>
      </c>
      <c r="N293">
        <v>0</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v>3</v>
      </c>
      <c r="L294" t="s">
        <v>747</v>
      </c>
      <c r="M294">
        <v>19</v>
      </c>
      <c r="N294">
        <v>14</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v>8</v>
      </c>
      <c r="L295" t="s">
        <v>747</v>
      </c>
      <c r="M295">
        <v>16</v>
      </c>
      <c r="N295">
        <v>18</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v>4</v>
      </c>
      <c r="L296" t="s">
        <v>747</v>
      </c>
      <c r="M296">
        <v>15</v>
      </c>
      <c r="N296">
        <v>12</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v>7</v>
      </c>
      <c r="L297" t="s">
        <v>747</v>
      </c>
      <c r="M297">
        <v>8</v>
      </c>
      <c r="N297">
        <v>7</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v>3</v>
      </c>
      <c r="L298" t="s">
        <v>747</v>
      </c>
      <c r="M298">
        <v>9</v>
      </c>
      <c r="N298">
        <v>14</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v>8</v>
      </c>
      <c r="L299" t="s">
        <v>747</v>
      </c>
      <c r="M299">
        <v>16</v>
      </c>
      <c r="N299">
        <v>23</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v>10</v>
      </c>
      <c r="L300" t="s">
        <v>747</v>
      </c>
      <c r="M300">
        <v>20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v>8</v>
      </c>
      <c r="L301" t="s">
        <v>747</v>
      </c>
      <c r="M301">
        <v>8</v>
      </c>
      <c r="N301">
        <v>6</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v>9</v>
      </c>
      <c r="L302" t="s">
        <v>747</v>
      </c>
      <c r="M302">
        <v>15</v>
      </c>
      <c r="N302">
        <v>0</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v>2</v>
      </c>
      <c r="L303" t="s">
        <v>747</v>
      </c>
      <c r="M303">
        <v>2</v>
      </c>
      <c r="N303">
        <v>23</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v>7</v>
      </c>
      <c r="L304" t="s">
        <v>747</v>
      </c>
      <c r="M304">
        <v>19</v>
      </c>
      <c r="N304">
        <v>11</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v>3</v>
      </c>
      <c r="L305" t="s">
        <v>747</v>
      </c>
      <c r="M305">
        <v>10</v>
      </c>
      <c r="N305">
        <v>23</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v>5</v>
      </c>
      <c r="L306" t="s">
        <v>747</v>
      </c>
      <c r="M306">
        <v>10</v>
      </c>
      <c r="N306">
        <v>1</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v>10</v>
      </c>
      <c r="L307" t="s">
        <v>747</v>
      </c>
      <c r="M307">
        <v>18</v>
      </c>
      <c r="N307">
        <v>3</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v>7</v>
      </c>
      <c r="L308" t="s">
        <v>747</v>
      </c>
      <c r="M308">
        <v>23</v>
      </c>
      <c r="N308">
        <v>15</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v>3</v>
      </c>
      <c r="L309" t="s">
        <v>747</v>
      </c>
      <c r="M309">
        <v>18</v>
      </c>
      <c r="N309">
        <v>23</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v>3</v>
      </c>
      <c r="L310" t="s">
        <v>747</v>
      </c>
      <c r="M310">
        <v>13</v>
      </c>
      <c r="N310">
        <v>16</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v>4</v>
      </c>
      <c r="L311" t="s">
        <v>747</v>
      </c>
      <c r="M311">
        <v>5</v>
      </c>
      <c r="N311">
        <v>22</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v>6</v>
      </c>
      <c r="L312" t="s">
        <v>747</v>
      </c>
      <c r="M312">
        <v>13</v>
      </c>
      <c r="N312">
        <v>17</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v>8</v>
      </c>
      <c r="L313" t="s">
        <v>747</v>
      </c>
      <c r="M313">
        <v>10</v>
      </c>
      <c r="N313">
        <v>3</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v>2</v>
      </c>
      <c r="L314" t="s">
        <v>747</v>
      </c>
      <c r="M314">
        <v>1</v>
      </c>
      <c r="N314">
        <v>9</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v>1</v>
      </c>
      <c r="L315" t="s">
        <v>747</v>
      </c>
      <c r="M315">
        <v>13</v>
      </c>
      <c r="N315">
        <v>2</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v>2</v>
      </c>
      <c r="L316" t="s">
        <v>747</v>
      </c>
      <c r="M316">
        <v>0</v>
      </c>
      <c r="N316">
        <v>7</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v>10</v>
      </c>
      <c r="L317" t="s">
        <v>747</v>
      </c>
      <c r="M317">
        <v>22</v>
      </c>
      <c r="N317">
        <v>4</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v>6</v>
      </c>
      <c r="L318" t="s">
        <v>747</v>
      </c>
      <c r="M318">
        <v>20</v>
      </c>
      <c r="N318">
        <v>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v>4</v>
      </c>
      <c r="L319" t="s">
        <v>747</v>
      </c>
      <c r="M319">
        <v>7</v>
      </c>
      <c r="N319">
        <v>12</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v>9</v>
      </c>
      <c r="L320" t="s">
        <v>747</v>
      </c>
      <c r="M320">
        <v>22</v>
      </c>
      <c r="N320">
        <v>20</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v>6</v>
      </c>
      <c r="L321" t="s">
        <v>747</v>
      </c>
      <c r="M321">
        <v>1</v>
      </c>
      <c r="N321">
        <v>6</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v>10</v>
      </c>
      <c r="L322" t="s">
        <v>747</v>
      </c>
      <c r="M322">
        <v>9</v>
      </c>
      <c r="N322">
        <v>2</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v>7</v>
      </c>
      <c r="L323" t="s">
        <v>747</v>
      </c>
      <c r="M323">
        <v>2</v>
      </c>
      <c r="N323">
        <v>3</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v>8</v>
      </c>
      <c r="L324" t="s">
        <v>747</v>
      </c>
      <c r="M324">
        <v>13</v>
      </c>
      <c r="N324">
        <v>17</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v>9</v>
      </c>
      <c r="L325" t="s">
        <v>747</v>
      </c>
      <c r="M325">
        <v>18</v>
      </c>
      <c r="N325">
        <v>6</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v>4</v>
      </c>
      <c r="L326" t="s">
        <v>747</v>
      </c>
      <c r="M326">
        <v>21</v>
      </c>
      <c r="N326">
        <v>23</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v>7</v>
      </c>
      <c r="L327" t="s">
        <v>747</v>
      </c>
      <c r="M327">
        <v>10</v>
      </c>
      <c r="N327">
        <v>21</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v>4</v>
      </c>
      <c r="L328" t="s">
        <v>747</v>
      </c>
      <c r="M328">
        <v>21</v>
      </c>
      <c r="N328">
        <v>3</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v>9</v>
      </c>
      <c r="L329" t="s">
        <v>747</v>
      </c>
      <c r="M329">
        <v>17</v>
      </c>
      <c r="N329">
        <v>14</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v>5</v>
      </c>
      <c r="L330" t="s">
        <v>747</v>
      </c>
      <c r="M330">
        <v>2</v>
      </c>
      <c r="N330">
        <v>1</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v>2</v>
      </c>
      <c r="L331" t="s">
        <v>747</v>
      </c>
      <c r="M331">
        <v>15</v>
      </c>
      <c r="N331">
        <v>21</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v>2</v>
      </c>
      <c r="L332" t="s">
        <v>747</v>
      </c>
      <c r="M332">
        <v>9</v>
      </c>
      <c r="N332">
        <v>1</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v>6</v>
      </c>
      <c r="L333" t="s">
        <v>747</v>
      </c>
      <c r="M333">
        <v>12</v>
      </c>
      <c r="N333">
        <v>10</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v>4</v>
      </c>
      <c r="L334" t="s">
        <v>747</v>
      </c>
      <c r="M334">
        <v>18</v>
      </c>
      <c r="N334">
        <v>15</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v>10</v>
      </c>
      <c r="L335" t="s">
        <v>747</v>
      </c>
      <c r="M335">
        <v>3</v>
      </c>
      <c r="N335">
        <v>7</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v>5</v>
      </c>
      <c r="L336" t="s">
        <v>747</v>
      </c>
      <c r="M336">
        <v>14</v>
      </c>
      <c r="N336">
        <v>9</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v>10</v>
      </c>
      <c r="L337" t="s">
        <v>747</v>
      </c>
      <c r="M337">
        <v>15</v>
      </c>
      <c r="N337">
        <v>14</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v>6</v>
      </c>
      <c r="L338" t="s">
        <v>747</v>
      </c>
      <c r="M338">
        <v>19</v>
      </c>
      <c r="N338">
        <v>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v>10</v>
      </c>
      <c r="L339" t="s">
        <v>747</v>
      </c>
      <c r="M339">
        <v>21</v>
      </c>
      <c r="N339">
        <v>16</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v>5</v>
      </c>
      <c r="L340" t="s">
        <v>747</v>
      </c>
      <c r="M340">
        <v>11</v>
      </c>
      <c r="N340">
        <v>5</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v>7</v>
      </c>
      <c r="L341" t="s">
        <v>747</v>
      </c>
      <c r="M341">
        <v>15</v>
      </c>
      <c r="N341">
        <v>2</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v>4</v>
      </c>
      <c r="L342" t="s">
        <v>747</v>
      </c>
      <c r="M342">
        <v>15</v>
      </c>
      <c r="N342">
        <v>14</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v>5</v>
      </c>
      <c r="L343" t="s">
        <v>747</v>
      </c>
      <c r="M343">
        <v>13</v>
      </c>
      <c r="N343">
        <v>18</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v>9</v>
      </c>
      <c r="L344" t="s">
        <v>747</v>
      </c>
      <c r="M344">
        <v>17</v>
      </c>
      <c r="N344">
        <v>18</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v>9</v>
      </c>
      <c r="L345" t="s">
        <v>747</v>
      </c>
      <c r="M345">
        <v>5</v>
      </c>
      <c r="N345">
        <v>10</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v>6</v>
      </c>
      <c r="L346" t="s">
        <v>747</v>
      </c>
      <c r="M346">
        <v>8</v>
      </c>
      <c r="N346">
        <v>17</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v>5</v>
      </c>
      <c r="L347" t="s">
        <v>747</v>
      </c>
      <c r="M347">
        <v>20</v>
      </c>
      <c r="N347">
        <v>23</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v>6</v>
      </c>
      <c r="L348" t="s">
        <v>747</v>
      </c>
      <c r="M348">
        <v>1</v>
      </c>
      <c r="N348">
        <v>16</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v>4</v>
      </c>
      <c r="L349" t="s">
        <v>747</v>
      </c>
      <c r="M349">
        <v>6</v>
      </c>
      <c r="N349">
        <v>5</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v>5</v>
      </c>
      <c r="L350" t="s">
        <v>747</v>
      </c>
      <c r="M350">
        <v>16</v>
      </c>
      <c r="N350">
        <v>3</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v>1</v>
      </c>
      <c r="L351" t="s">
        <v>747</v>
      </c>
      <c r="M351">
        <v>20</v>
      </c>
      <c r="N351">
        <v>11</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v>2</v>
      </c>
      <c r="L352" t="s">
        <v>747</v>
      </c>
      <c r="M352">
        <v>4</v>
      </c>
      <c r="N352">
        <v>15</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v>1</v>
      </c>
      <c r="L353" t="s">
        <v>747</v>
      </c>
      <c r="M353">
        <v>0</v>
      </c>
      <c r="N353">
        <v>2</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v>3</v>
      </c>
      <c r="L354" t="s">
        <v>747</v>
      </c>
      <c r="M354">
        <v>8</v>
      </c>
      <c r="N354">
        <v>5</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v>2</v>
      </c>
      <c r="L355" t="s">
        <v>747</v>
      </c>
      <c r="M355">
        <v>7</v>
      </c>
      <c r="N355">
        <v>22</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v>5</v>
      </c>
      <c r="L356" t="s">
        <v>747</v>
      </c>
      <c r="M356">
        <v>14</v>
      </c>
      <c r="N356">
        <v>17</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v>4</v>
      </c>
      <c r="L357" t="s">
        <v>747</v>
      </c>
      <c r="M357">
        <v>22</v>
      </c>
      <c r="N357">
        <v>17</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v>7</v>
      </c>
      <c r="L358" t="s">
        <v>747</v>
      </c>
      <c r="M358">
        <v>4</v>
      </c>
      <c r="N358">
        <v>20</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v>8</v>
      </c>
      <c r="L359" t="s">
        <v>747</v>
      </c>
      <c r="M359">
        <v>6</v>
      </c>
      <c r="N359">
        <v>19</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v>7</v>
      </c>
      <c r="L360" t="s">
        <v>747</v>
      </c>
      <c r="M360">
        <v>2</v>
      </c>
      <c r="N360">
        <v>12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v>10</v>
      </c>
      <c r="L361" t="s">
        <v>747</v>
      </c>
      <c r="M361">
        <v>1</v>
      </c>
      <c r="N361">
        <v>19</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v>9</v>
      </c>
      <c r="L362" t="s">
        <v>747</v>
      </c>
      <c r="M362">
        <v>4</v>
      </c>
      <c r="N362">
        <v>1</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v>6</v>
      </c>
      <c r="L363" t="s">
        <v>747</v>
      </c>
      <c r="M363">
        <v>6</v>
      </c>
      <c r="N363">
        <v>20</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v>8</v>
      </c>
      <c r="L364" t="s">
        <v>747</v>
      </c>
      <c r="M364">
        <v>1</v>
      </c>
      <c r="N364">
        <v>0</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v>5</v>
      </c>
      <c r="L365" t="s">
        <v>747</v>
      </c>
      <c r="M365">
        <v>23</v>
      </c>
      <c r="N365">
        <v>6</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v>4</v>
      </c>
      <c r="L366" t="s">
        <v>747</v>
      </c>
      <c r="M366">
        <v>22</v>
      </c>
      <c r="N366">
        <v>16</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v>4</v>
      </c>
      <c r="L367" t="s">
        <v>747</v>
      </c>
      <c r="M367">
        <v>18</v>
      </c>
      <c r="N367">
        <v>11</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v>8</v>
      </c>
      <c r="L368" t="s">
        <v>747</v>
      </c>
      <c r="M368">
        <v>8</v>
      </c>
      <c r="N368">
        <v>5</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v>5</v>
      </c>
      <c r="L369" t="s">
        <v>747</v>
      </c>
      <c r="M369">
        <v>1</v>
      </c>
      <c r="N369">
        <v>20</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v>9</v>
      </c>
      <c r="L370" t="s">
        <v>747</v>
      </c>
      <c r="M370">
        <v>19</v>
      </c>
      <c r="N370">
        <v>21</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v>5</v>
      </c>
      <c r="L371" t="s">
        <v>747</v>
      </c>
      <c r="M371">
        <v>15</v>
      </c>
      <c r="N371">
        <v>11</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v>8</v>
      </c>
      <c r="L372" t="s">
        <v>747</v>
      </c>
      <c r="M372">
        <v>5</v>
      </c>
      <c r="N372">
        <v>21</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v>3</v>
      </c>
      <c r="L373" t="s">
        <v>747</v>
      </c>
      <c r="M373">
        <v>13</v>
      </c>
      <c r="N373">
        <v>18</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v>7</v>
      </c>
      <c r="L374" t="s">
        <v>747</v>
      </c>
      <c r="M374">
        <v>22</v>
      </c>
      <c r="N374">
        <v>14</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v>3</v>
      </c>
      <c r="L375" t="s">
        <v>747</v>
      </c>
      <c r="M375">
        <v>10</v>
      </c>
      <c r="N375">
        <v>8</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v>4</v>
      </c>
      <c r="L376" t="s">
        <v>747</v>
      </c>
      <c r="M376">
        <v>17</v>
      </c>
      <c r="N376">
        <v>3</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v>9</v>
      </c>
      <c r="L377" t="s">
        <v>747</v>
      </c>
      <c r="M377">
        <v>10</v>
      </c>
      <c r="N377">
        <v>2</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v>8</v>
      </c>
      <c r="L378" t="s">
        <v>747</v>
      </c>
      <c r="M378">
        <v>19</v>
      </c>
      <c r="N378">
        <v>4</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v>8</v>
      </c>
      <c r="L379" t="s">
        <v>747</v>
      </c>
      <c r="M379">
        <v>8</v>
      </c>
      <c r="N379">
        <v>0</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v>2</v>
      </c>
      <c r="L380" t="s">
        <v>747</v>
      </c>
      <c r="M380">
        <v>23</v>
      </c>
      <c r="N380">
        <v>12</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v>6</v>
      </c>
      <c r="L381" t="s">
        <v>795</v>
      </c>
      <c r="M381">
        <v>19</v>
      </c>
      <c r="N381">
        <v>22</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v>9</v>
      </c>
      <c r="L382" t="s">
        <v>795</v>
      </c>
      <c r="M382">
        <v>23</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v>8</v>
      </c>
      <c r="L383" t="s">
        <v>795</v>
      </c>
      <c r="M383">
        <v>7</v>
      </c>
      <c r="N383">
        <v>11</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v>9</v>
      </c>
      <c r="L384" t="s">
        <v>795</v>
      </c>
      <c r="M384">
        <v>4</v>
      </c>
      <c r="N384">
        <v>19</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v>7</v>
      </c>
      <c r="L385" t="s">
        <v>795</v>
      </c>
      <c r="M385">
        <v>5</v>
      </c>
      <c r="N385">
        <v>8</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v>8</v>
      </c>
      <c r="L386" t="s">
        <v>795</v>
      </c>
      <c r="M386">
        <v>13</v>
      </c>
      <c r="N386">
        <v>16</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v>4</v>
      </c>
      <c r="L387" t="s">
        <v>795</v>
      </c>
      <c r="M387">
        <v>13</v>
      </c>
      <c r="N387">
        <v>2</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v>6</v>
      </c>
      <c r="L388" t="s">
        <v>795</v>
      </c>
      <c r="M388">
        <v>21</v>
      </c>
      <c r="N388">
        <v>22</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v>10</v>
      </c>
      <c r="L389" t="s">
        <v>795</v>
      </c>
      <c r="M389">
        <v>14</v>
      </c>
      <c r="N389">
        <v>19</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v>2</v>
      </c>
      <c r="L390" t="s">
        <v>795</v>
      </c>
      <c r="M390">
        <v>3</v>
      </c>
      <c r="N390">
        <v>18</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v>5</v>
      </c>
      <c r="L391" t="s">
        <v>795</v>
      </c>
      <c r="M391">
        <v>13</v>
      </c>
      <c r="N391">
        <v>16</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v>3</v>
      </c>
      <c r="L392" t="s">
        <v>795</v>
      </c>
      <c r="M392">
        <v>16</v>
      </c>
      <c r="N392">
        <v>7</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v>9</v>
      </c>
      <c r="L393" t="s">
        <v>795</v>
      </c>
      <c r="M393">
        <v>15</v>
      </c>
      <c r="N393">
        <v>6</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v>3</v>
      </c>
      <c r="L394" t="s">
        <v>795</v>
      </c>
      <c r="M394">
        <v>8</v>
      </c>
      <c r="N394">
        <v>16</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v>1</v>
      </c>
      <c r="L395" t="s">
        <v>795</v>
      </c>
      <c r="M395">
        <v>2</v>
      </c>
      <c r="N395">
        <v>12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v>6</v>
      </c>
      <c r="L396" t="s">
        <v>795</v>
      </c>
      <c r="M396">
        <v>3</v>
      </c>
      <c r="N396">
        <v>4</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v>10</v>
      </c>
      <c r="L397" t="s">
        <v>795</v>
      </c>
      <c r="M397">
        <v>22</v>
      </c>
      <c r="N397">
        <v>5</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v>3</v>
      </c>
      <c r="L398" t="s">
        <v>795</v>
      </c>
      <c r="M398">
        <v>16</v>
      </c>
      <c r="N398">
        <v>3</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v>9</v>
      </c>
      <c r="L399" t="s">
        <v>795</v>
      </c>
      <c r="M399">
        <v>14</v>
      </c>
      <c r="N399">
        <v>2</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v>5</v>
      </c>
      <c r="L400" t="s">
        <v>795</v>
      </c>
      <c r="M400">
        <v>2</v>
      </c>
      <c r="N400">
        <v>21</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v>5</v>
      </c>
      <c r="L401" t="s">
        <v>795</v>
      </c>
      <c r="M401">
        <v>1</v>
      </c>
      <c r="N401">
        <v>8</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v>4</v>
      </c>
      <c r="L402" t="s">
        <v>795</v>
      </c>
      <c r="M402">
        <v>21</v>
      </c>
      <c r="N402">
        <v>9</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v>1</v>
      </c>
      <c r="L403" t="s">
        <v>795</v>
      </c>
      <c r="M403">
        <v>9</v>
      </c>
      <c r="N403">
        <v>12</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v>4</v>
      </c>
      <c r="L404" t="s">
        <v>795</v>
      </c>
      <c r="M404">
        <v>4</v>
      </c>
      <c r="N404">
        <v>22</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v>4</v>
      </c>
      <c r="L405" t="s">
        <v>795</v>
      </c>
      <c r="M405">
        <v>8</v>
      </c>
      <c r="N405">
        <v>9</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v>8</v>
      </c>
      <c r="L406" t="s">
        <v>795</v>
      </c>
      <c r="M406">
        <v>13</v>
      </c>
      <c r="N406">
        <v>8</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v>8</v>
      </c>
      <c r="L407" t="s">
        <v>795</v>
      </c>
      <c r="M407">
        <v>16</v>
      </c>
      <c r="N407">
        <v>10</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v>2</v>
      </c>
      <c r="L408" t="s">
        <v>795</v>
      </c>
      <c r="M408">
        <v>22</v>
      </c>
      <c r="N408">
        <v>15</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v>10</v>
      </c>
      <c r="L409" t="s">
        <v>795</v>
      </c>
      <c r="M409">
        <v>16</v>
      </c>
      <c r="N409">
        <v>20</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v>6</v>
      </c>
      <c r="L410" t="s">
        <v>795</v>
      </c>
      <c r="M410">
        <v>15</v>
      </c>
      <c r="N410">
        <v>19</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v>2</v>
      </c>
      <c r="L411" t="s">
        <v>795</v>
      </c>
      <c r="M411">
        <v>20</v>
      </c>
      <c r="N411">
        <v>15</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v>5</v>
      </c>
      <c r="L412" t="s">
        <v>795</v>
      </c>
      <c r="M412">
        <v>6</v>
      </c>
      <c r="N412">
        <v>18</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v>6</v>
      </c>
      <c r="L413" t="s">
        <v>795</v>
      </c>
      <c r="M413">
        <v>22</v>
      </c>
      <c r="N413">
        <v>6</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v>10</v>
      </c>
      <c r="L414" t="s">
        <v>795</v>
      </c>
      <c r="M414">
        <v>20</v>
      </c>
      <c r="N414">
        <v>18</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v>7</v>
      </c>
      <c r="L415" t="s">
        <v>795</v>
      </c>
      <c r="M415">
        <v>15</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v>8</v>
      </c>
      <c r="L416" t="s">
        <v>795</v>
      </c>
      <c r="M416">
        <v>12</v>
      </c>
      <c r="N416">
        <v>20</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v>4</v>
      </c>
      <c r="L417" t="s">
        <v>795</v>
      </c>
      <c r="M417">
        <v>22</v>
      </c>
      <c r="N417">
        <v>21</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v>5</v>
      </c>
      <c r="L418" t="s">
        <v>795</v>
      </c>
      <c r="M418">
        <v>19</v>
      </c>
      <c r="N418">
        <v>4</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v>8</v>
      </c>
      <c r="L419" t="s">
        <v>795</v>
      </c>
      <c r="M419">
        <v>1</v>
      </c>
      <c r="N419">
        <v>14</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v>10</v>
      </c>
      <c r="L420" t="s">
        <v>795</v>
      </c>
      <c r="M420">
        <v>22</v>
      </c>
      <c r="N420">
        <v>14</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v>5</v>
      </c>
      <c r="L421" t="s">
        <v>795</v>
      </c>
      <c r="M421">
        <v>6</v>
      </c>
      <c r="N421">
        <v>17</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v>10</v>
      </c>
      <c r="L422" t="s">
        <v>795</v>
      </c>
      <c r="M422">
        <v>8</v>
      </c>
      <c r="N422">
        <v>9</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v>10</v>
      </c>
      <c r="L423" t="s">
        <v>795</v>
      </c>
      <c r="M423">
        <v>9</v>
      </c>
      <c r="N423">
        <v>23</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v>3</v>
      </c>
      <c r="L424" t="s">
        <v>795</v>
      </c>
      <c r="M424">
        <v>14</v>
      </c>
      <c r="N424">
        <v>9</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v>5</v>
      </c>
      <c r="L425" t="s">
        <v>795</v>
      </c>
      <c r="M425">
        <v>13</v>
      </c>
      <c r="N425">
        <v>16</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v>5</v>
      </c>
      <c r="L426" t="s">
        <v>795</v>
      </c>
      <c r="M426">
        <v>11</v>
      </c>
      <c r="N426">
        <v>8</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v>6</v>
      </c>
      <c r="L427" t="s">
        <v>795</v>
      </c>
      <c r="M427">
        <v>7</v>
      </c>
      <c r="N427">
        <v>19</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v>2</v>
      </c>
      <c r="L428" t="s">
        <v>795</v>
      </c>
      <c r="M428">
        <v>22</v>
      </c>
      <c r="N428">
        <v>7</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v>8</v>
      </c>
      <c r="L429" t="s">
        <v>795</v>
      </c>
      <c r="M429">
        <v>6</v>
      </c>
      <c r="N429">
        <v>15</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v>8</v>
      </c>
      <c r="L430" t="s">
        <v>795</v>
      </c>
      <c r="M430">
        <v>20</v>
      </c>
      <c r="N430">
        <v>5</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v>8</v>
      </c>
      <c r="L431" t="s">
        <v>795</v>
      </c>
      <c r="M431">
        <v>11</v>
      </c>
      <c r="N431">
        <v>13</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v>9</v>
      </c>
      <c r="L432" t="s">
        <v>795</v>
      </c>
      <c r="M432">
        <v>4</v>
      </c>
      <c r="N432">
        <v>3</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v>9</v>
      </c>
      <c r="L433" t="s">
        <v>795</v>
      </c>
      <c r="M433">
        <v>12</v>
      </c>
      <c r="N433">
        <v>22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v>4</v>
      </c>
      <c r="L434" t="s">
        <v>795</v>
      </c>
      <c r="M434">
        <v>10</v>
      </c>
      <c r="N434">
        <v>7</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v>5</v>
      </c>
      <c r="L435" t="s">
        <v>795</v>
      </c>
      <c r="M435">
        <v>12</v>
      </c>
      <c r="N435">
        <v>17</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v>3</v>
      </c>
      <c r="L436" t="s">
        <v>795</v>
      </c>
      <c r="M436">
        <v>22</v>
      </c>
      <c r="N436">
        <v>6</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v>1</v>
      </c>
      <c r="L437" t="s">
        <v>795</v>
      </c>
      <c r="M437">
        <v>3</v>
      </c>
      <c r="N437">
        <v>9</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v>10</v>
      </c>
      <c r="L438" t="s">
        <v>795</v>
      </c>
      <c r="M438">
        <v>12</v>
      </c>
      <c r="N438">
        <v>10</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v>3</v>
      </c>
      <c r="L439" t="s">
        <v>795</v>
      </c>
      <c r="M439">
        <v>13</v>
      </c>
      <c r="N439">
        <v>23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v>5</v>
      </c>
      <c r="L440" t="s">
        <v>795</v>
      </c>
      <c r="M440">
        <v>15</v>
      </c>
      <c r="N440">
        <v>14</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v>3</v>
      </c>
      <c r="L441" t="s">
        <v>795</v>
      </c>
      <c r="M441">
        <v>5</v>
      </c>
      <c r="N441">
        <v>6</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v>1</v>
      </c>
      <c r="L442" t="s">
        <v>795</v>
      </c>
      <c r="M442">
        <v>5</v>
      </c>
      <c r="N442">
        <v>22</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v>3</v>
      </c>
      <c r="L443" t="s">
        <v>795</v>
      </c>
      <c r="M443">
        <v>4</v>
      </c>
      <c r="N443">
        <v>20</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v>6</v>
      </c>
      <c r="L444" t="s">
        <v>795</v>
      </c>
      <c r="M444">
        <v>10</v>
      </c>
      <c r="N444">
        <v>12</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v>8</v>
      </c>
      <c r="L445" t="s">
        <v>795</v>
      </c>
      <c r="M445">
        <v>7</v>
      </c>
      <c r="N445">
        <v>20</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v>6</v>
      </c>
      <c r="L446" t="s">
        <v>795</v>
      </c>
      <c r="M446">
        <v>11</v>
      </c>
      <c r="N446">
        <v>8</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v>3</v>
      </c>
      <c r="L447" t="s">
        <v>795</v>
      </c>
      <c r="M447">
        <v>17</v>
      </c>
      <c r="N447">
        <v>5</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v>3</v>
      </c>
      <c r="L448" t="s">
        <v>795</v>
      </c>
      <c r="M448">
        <v>14</v>
      </c>
      <c r="N448">
        <v>15</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v>9</v>
      </c>
      <c r="L449" t="s">
        <v>795</v>
      </c>
      <c r="M449">
        <v>8</v>
      </c>
      <c r="N449">
        <v>13</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v>5</v>
      </c>
      <c r="L450" t="s">
        <v>795</v>
      </c>
      <c r="M450">
        <v>11</v>
      </c>
      <c r="N450">
        <v>15</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v>6</v>
      </c>
      <c r="L451" t="s">
        <v>795</v>
      </c>
      <c r="M451">
        <v>8</v>
      </c>
      <c r="N451">
        <v>1</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v>10</v>
      </c>
      <c r="L452" t="s">
        <v>795</v>
      </c>
      <c r="M452">
        <v>2</v>
      </c>
      <c r="N452">
        <v>19</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v>3</v>
      </c>
      <c r="L453" t="s">
        <v>795</v>
      </c>
      <c r="M453">
        <v>0</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v>7</v>
      </c>
      <c r="L454" t="s">
        <v>795</v>
      </c>
      <c r="M454">
        <v>17</v>
      </c>
      <c r="N454">
        <v>14</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v>6</v>
      </c>
      <c r="L455" t="s">
        <v>795</v>
      </c>
      <c r="M455">
        <v>8</v>
      </c>
      <c r="N455">
        <v>7</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v>4</v>
      </c>
      <c r="L456" t="s">
        <v>795</v>
      </c>
      <c r="M456">
        <v>16</v>
      </c>
      <c r="N456">
        <v>7</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v>8</v>
      </c>
      <c r="L457" t="s">
        <v>795</v>
      </c>
      <c r="M457">
        <v>16</v>
      </c>
      <c r="N457">
        <v>21</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v>3</v>
      </c>
      <c r="L458" t="s">
        <v>795</v>
      </c>
      <c r="M458">
        <v>12</v>
      </c>
      <c r="N458">
        <v>19</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v>4</v>
      </c>
      <c r="L459" t="s">
        <v>795</v>
      </c>
      <c r="M459">
        <v>7</v>
      </c>
      <c r="N459">
        <v>20</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v>6</v>
      </c>
      <c r="L460" t="s">
        <v>795</v>
      </c>
      <c r="M460">
        <v>3</v>
      </c>
      <c r="N460">
        <v>21</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v>7</v>
      </c>
      <c r="L461" t="s">
        <v>795</v>
      </c>
      <c r="M461">
        <v>6</v>
      </c>
      <c r="N461">
        <v>21</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v>8</v>
      </c>
      <c r="L462" t="s">
        <v>795</v>
      </c>
      <c r="M462">
        <v>1</v>
      </c>
      <c r="N462">
        <v>7</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v>3</v>
      </c>
      <c r="L463" t="s">
        <v>795</v>
      </c>
      <c r="M463">
        <v>8</v>
      </c>
      <c r="N463">
        <v>9</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v>8</v>
      </c>
      <c r="L464" t="s">
        <v>795</v>
      </c>
      <c r="M464">
        <v>15</v>
      </c>
      <c r="N464">
        <v>9</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v>8</v>
      </c>
      <c r="L465" t="s">
        <v>795</v>
      </c>
      <c r="M465">
        <v>3</v>
      </c>
      <c r="N465">
        <v>7</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v>8</v>
      </c>
      <c r="L466" t="s">
        <v>795</v>
      </c>
      <c r="M466">
        <v>19</v>
      </c>
      <c r="N466">
        <v>6</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v>1</v>
      </c>
      <c r="L467" t="s">
        <v>795</v>
      </c>
      <c r="M467">
        <v>1</v>
      </c>
      <c r="N467">
        <v>17</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v>6</v>
      </c>
      <c r="L468" t="s">
        <v>795</v>
      </c>
      <c r="M468">
        <v>0</v>
      </c>
      <c r="N468">
        <v>19</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v>4</v>
      </c>
      <c r="L469" t="s">
        <v>795</v>
      </c>
      <c r="M469">
        <v>0</v>
      </c>
      <c r="N469">
        <v>4</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v>9</v>
      </c>
      <c r="L470" t="s">
        <v>795</v>
      </c>
      <c r="M470">
        <v>8</v>
      </c>
      <c r="N470">
        <v>20</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v>9</v>
      </c>
      <c r="L471" t="s">
        <v>795</v>
      </c>
      <c r="M471">
        <v>16</v>
      </c>
      <c r="N471">
        <v>10</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v>7</v>
      </c>
      <c r="L472" t="s">
        <v>795</v>
      </c>
      <c r="M472">
        <v>19</v>
      </c>
      <c r="N472">
        <v>21</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v>8</v>
      </c>
      <c r="L473" t="s">
        <v>795</v>
      </c>
      <c r="M473">
        <v>15</v>
      </c>
      <c r="N473">
        <v>20</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v>9</v>
      </c>
      <c r="L474" t="s">
        <v>795</v>
      </c>
      <c r="M474">
        <v>6</v>
      </c>
      <c r="N474">
        <v>16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v>1</v>
      </c>
      <c r="L475" t="s">
        <v>795</v>
      </c>
      <c r="M475">
        <v>13</v>
      </c>
      <c r="N475">
        <v>2</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v>9</v>
      </c>
      <c r="L476" t="s">
        <v>795</v>
      </c>
      <c r="M476">
        <v>17</v>
      </c>
      <c r="N476">
        <v>4</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v>10</v>
      </c>
      <c r="L477" t="s">
        <v>795</v>
      </c>
      <c r="M477">
        <v>18</v>
      </c>
      <c r="N477">
        <v>19</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v>3</v>
      </c>
      <c r="L478" t="s">
        <v>795</v>
      </c>
      <c r="M478">
        <v>22</v>
      </c>
      <c r="N478">
        <v>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v>8</v>
      </c>
      <c r="L479" t="s">
        <v>795</v>
      </c>
      <c r="M479">
        <v>11</v>
      </c>
      <c r="N479">
        <v>12</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v>9</v>
      </c>
      <c r="L480" t="s">
        <v>795</v>
      </c>
      <c r="M480">
        <v>21</v>
      </c>
      <c r="N480">
        <v>12</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v>2</v>
      </c>
      <c r="L481" t="s">
        <v>795</v>
      </c>
      <c r="M481">
        <v>15</v>
      </c>
      <c r="N481">
        <v>19</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v>8</v>
      </c>
      <c r="L482" t="s">
        <v>795</v>
      </c>
      <c r="M482">
        <v>20</v>
      </c>
      <c r="N482">
        <v>9</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v>6</v>
      </c>
      <c r="L483" t="s">
        <v>795</v>
      </c>
      <c r="M483">
        <v>10</v>
      </c>
      <c r="N483">
        <v>17</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v>1</v>
      </c>
      <c r="L484" t="s">
        <v>795</v>
      </c>
      <c r="M484">
        <v>5</v>
      </c>
      <c r="N484">
        <v>4</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v>2</v>
      </c>
      <c r="L485" t="s">
        <v>795</v>
      </c>
      <c r="M485">
        <v>14</v>
      </c>
      <c r="N485">
        <v>21</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v>3</v>
      </c>
      <c r="L486" t="s">
        <v>795</v>
      </c>
      <c r="M486">
        <v>8</v>
      </c>
      <c r="N486">
        <v>4</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v>1</v>
      </c>
      <c r="L487" t="s">
        <v>795</v>
      </c>
      <c r="M487">
        <v>10</v>
      </c>
      <c r="N487">
        <v>15</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v>4</v>
      </c>
      <c r="L488" t="s">
        <v>795</v>
      </c>
      <c r="M488">
        <v>22</v>
      </c>
      <c r="N488">
        <v>5</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v>2</v>
      </c>
      <c r="L489" t="s">
        <v>795</v>
      </c>
      <c r="M489">
        <v>1</v>
      </c>
      <c r="N489">
        <v>13</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v>4</v>
      </c>
      <c r="L490" t="s">
        <v>795</v>
      </c>
      <c r="M490">
        <v>4</v>
      </c>
      <c r="N490">
        <v>5</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v>5</v>
      </c>
      <c r="L491" t="s">
        <v>795</v>
      </c>
      <c r="M491">
        <v>14</v>
      </c>
      <c r="N491">
        <v>15</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v>1</v>
      </c>
      <c r="L492" t="s">
        <v>795</v>
      </c>
      <c r="M492">
        <v>0</v>
      </c>
      <c r="N492">
        <v>22</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v>2</v>
      </c>
      <c r="L493" t="s">
        <v>795</v>
      </c>
      <c r="M493">
        <v>10</v>
      </c>
      <c r="N493">
        <v>23</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v>6</v>
      </c>
      <c r="L494" t="s">
        <v>795</v>
      </c>
      <c r="M494">
        <v>16</v>
      </c>
      <c r="N494">
        <v>17</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v>10</v>
      </c>
      <c r="L495" t="s">
        <v>795</v>
      </c>
      <c r="M495">
        <v>15</v>
      </c>
      <c r="N495">
        <v>10</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v>2</v>
      </c>
      <c r="L496" t="s">
        <v>795</v>
      </c>
      <c r="M496">
        <v>4</v>
      </c>
      <c r="N496">
        <v>22</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v>7</v>
      </c>
      <c r="L497" t="s">
        <v>795</v>
      </c>
      <c r="M497">
        <v>12</v>
      </c>
      <c r="N497">
        <v>15</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v>10</v>
      </c>
      <c r="L498" t="s">
        <v>795</v>
      </c>
      <c r="M498">
        <v>16</v>
      </c>
      <c r="N498">
        <v>5</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v>4</v>
      </c>
      <c r="L499" t="s">
        <v>795</v>
      </c>
      <c r="M499">
        <v>19</v>
      </c>
      <c r="N499">
        <v>8</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v>7</v>
      </c>
      <c r="L500" t="s">
        <v>795</v>
      </c>
      <c r="M500">
        <v>14</v>
      </c>
      <c r="N500">
        <v>7</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v>5</v>
      </c>
      <c r="L501" t="s">
        <v>795</v>
      </c>
      <c r="M501">
        <v>1</v>
      </c>
      <c r="N501">
        <v>7</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v>2</v>
      </c>
      <c r="L502" t="s">
        <v>795</v>
      </c>
      <c r="M502">
        <v>22</v>
      </c>
      <c r="N502">
        <v>15</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v>9</v>
      </c>
      <c r="L503" t="s">
        <v>795</v>
      </c>
      <c r="M503">
        <v>17</v>
      </c>
      <c r="N503">
        <v>2</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v>8</v>
      </c>
      <c r="L504" t="s">
        <v>795</v>
      </c>
      <c r="M504">
        <v>11</v>
      </c>
      <c r="N504">
        <v>3</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v>1</v>
      </c>
      <c r="L505" t="s">
        <v>795</v>
      </c>
      <c r="M505">
        <v>8</v>
      </c>
      <c r="N505">
        <v>0</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v>9</v>
      </c>
      <c r="L506" t="s">
        <v>795</v>
      </c>
      <c r="M506">
        <v>17</v>
      </c>
      <c r="N506">
        <v>9</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v>10</v>
      </c>
      <c r="L507" t="s">
        <v>795</v>
      </c>
      <c r="M507">
        <v>1</v>
      </c>
      <c r="N507">
        <v>18</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v>1</v>
      </c>
      <c r="L508" t="s">
        <v>795</v>
      </c>
      <c r="M508">
        <v>4</v>
      </c>
      <c r="N508">
        <v>20</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v>5</v>
      </c>
      <c r="L509" t="s">
        <v>795</v>
      </c>
      <c r="M509">
        <v>14</v>
      </c>
      <c r="N509">
        <v>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v>7</v>
      </c>
      <c r="L510" t="s">
        <v>795</v>
      </c>
      <c r="M510">
        <v>20</v>
      </c>
      <c r="N510">
        <v>23</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v>3</v>
      </c>
      <c r="L511" t="s">
        <v>795</v>
      </c>
      <c r="M511">
        <v>20</v>
      </c>
      <c r="N511">
        <v>18</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v>6</v>
      </c>
      <c r="L512" t="s">
        <v>795</v>
      </c>
      <c r="M512">
        <v>6</v>
      </c>
      <c r="N512">
        <v>1</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v>8</v>
      </c>
      <c r="L513" t="s">
        <v>795</v>
      </c>
      <c r="M513">
        <v>16</v>
      </c>
      <c r="N513">
        <v>1</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v>1</v>
      </c>
      <c r="L514" t="s">
        <v>795</v>
      </c>
      <c r="M514">
        <v>14</v>
      </c>
      <c r="N514">
        <v>22</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v>4</v>
      </c>
      <c r="L515" t="s">
        <v>795</v>
      </c>
      <c r="M515">
        <v>8</v>
      </c>
      <c r="N515">
        <v>13</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v>9</v>
      </c>
      <c r="L516" t="s">
        <v>795</v>
      </c>
      <c r="M516">
        <v>4</v>
      </c>
      <c r="N516">
        <v>5</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v>3</v>
      </c>
      <c r="L517" t="s">
        <v>795</v>
      </c>
      <c r="M517">
        <v>2</v>
      </c>
      <c r="N517">
        <v>23</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v>8</v>
      </c>
      <c r="L518" t="s">
        <v>795</v>
      </c>
      <c r="M518">
        <v>8</v>
      </c>
      <c r="N518">
        <v>9</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v>8</v>
      </c>
      <c r="L519" t="s">
        <v>795</v>
      </c>
      <c r="M519">
        <v>1</v>
      </c>
      <c r="N519">
        <v>22</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v>3</v>
      </c>
      <c r="L520" t="s">
        <v>795</v>
      </c>
      <c r="M520">
        <v>16</v>
      </c>
      <c r="N520">
        <v>1</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v>9</v>
      </c>
      <c r="L521" t="s">
        <v>795</v>
      </c>
      <c r="M521">
        <v>16</v>
      </c>
      <c r="N521">
        <v>7</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v>6</v>
      </c>
      <c r="L522" t="s">
        <v>795</v>
      </c>
      <c r="M522">
        <v>11</v>
      </c>
      <c r="N522">
        <v>16</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v>8</v>
      </c>
      <c r="L523" t="s">
        <v>795</v>
      </c>
      <c r="M523">
        <v>2</v>
      </c>
      <c r="N523">
        <v>23</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v>10</v>
      </c>
      <c r="L524" t="s">
        <v>795</v>
      </c>
      <c r="M524">
        <v>18</v>
      </c>
      <c r="N524">
        <v>19</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v>4</v>
      </c>
      <c r="L525" t="s">
        <v>795</v>
      </c>
      <c r="M525">
        <v>15</v>
      </c>
      <c r="N525">
        <v>12</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v>9</v>
      </c>
      <c r="L526" t="s">
        <v>795</v>
      </c>
      <c r="M526">
        <v>3</v>
      </c>
      <c r="N526">
        <v>2</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v>8</v>
      </c>
      <c r="L527" t="s">
        <v>795</v>
      </c>
      <c r="M527">
        <v>4</v>
      </c>
      <c r="N527">
        <v>7</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v>4</v>
      </c>
      <c r="L528" t="s">
        <v>795</v>
      </c>
      <c r="M528">
        <v>19</v>
      </c>
      <c r="N528">
        <v>20</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v>4</v>
      </c>
      <c r="L529" t="s">
        <v>795</v>
      </c>
      <c r="M529">
        <v>18</v>
      </c>
      <c r="N529">
        <v>0</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v>5</v>
      </c>
      <c r="L530" t="s">
        <v>795</v>
      </c>
      <c r="M530">
        <v>4</v>
      </c>
      <c r="N530">
        <v>22</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v>1</v>
      </c>
      <c r="L531" t="s">
        <v>795</v>
      </c>
      <c r="M531">
        <v>22</v>
      </c>
      <c r="N531">
        <v>17</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v>7</v>
      </c>
      <c r="L532" t="s">
        <v>795</v>
      </c>
      <c r="M532">
        <v>12</v>
      </c>
      <c r="N532">
        <v>13</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v>8</v>
      </c>
      <c r="L533" t="s">
        <v>795</v>
      </c>
      <c r="M533">
        <v>0</v>
      </c>
      <c r="N533">
        <v>10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v>4</v>
      </c>
      <c r="L534" t="s">
        <v>795</v>
      </c>
      <c r="M534">
        <v>7</v>
      </c>
      <c r="N534">
        <v>1</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v>5</v>
      </c>
      <c r="L535" t="s">
        <v>795</v>
      </c>
      <c r="M535">
        <v>9</v>
      </c>
      <c r="N535">
        <v>12</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v>7</v>
      </c>
      <c r="L536" t="s">
        <v>795</v>
      </c>
      <c r="M536">
        <v>1</v>
      </c>
      <c r="N536">
        <v>9</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v>7</v>
      </c>
      <c r="L537" t="s">
        <v>795</v>
      </c>
      <c r="M537">
        <v>6</v>
      </c>
      <c r="N537">
        <v>7</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v>7</v>
      </c>
      <c r="L538" t="s">
        <v>795</v>
      </c>
      <c r="M538">
        <v>1</v>
      </c>
      <c r="N538">
        <v>23</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v>4</v>
      </c>
      <c r="L539" t="s">
        <v>795</v>
      </c>
      <c r="M539">
        <v>9</v>
      </c>
      <c r="N539">
        <v>19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v>10</v>
      </c>
      <c r="L540" t="s">
        <v>795</v>
      </c>
      <c r="M540">
        <v>20</v>
      </c>
      <c r="N540">
        <v>23</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v>1</v>
      </c>
      <c r="L541" t="s">
        <v>795</v>
      </c>
      <c r="M541">
        <v>8</v>
      </c>
      <c r="N541">
        <v>20</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v>8</v>
      </c>
      <c r="L542" t="s">
        <v>795</v>
      </c>
      <c r="M542">
        <v>10</v>
      </c>
      <c r="N542">
        <v>1</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v>2</v>
      </c>
      <c r="L543" t="s">
        <v>795</v>
      </c>
      <c r="M543">
        <v>10</v>
      </c>
      <c r="N543">
        <v>23</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v>4</v>
      </c>
      <c r="L544" t="s">
        <v>795</v>
      </c>
      <c r="M544">
        <v>3</v>
      </c>
      <c r="N544">
        <v>22</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v>4</v>
      </c>
      <c r="L545" t="s">
        <v>795</v>
      </c>
      <c r="M545">
        <v>16</v>
      </c>
      <c r="N545">
        <v>22</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v>4</v>
      </c>
      <c r="L546" t="s">
        <v>822</v>
      </c>
      <c r="M546">
        <v>5</v>
      </c>
      <c r="N546">
        <v>20</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v>1</v>
      </c>
      <c r="L547" t="s">
        <v>822</v>
      </c>
      <c r="M547">
        <v>15</v>
      </c>
      <c r="N547">
        <v>14</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v>9</v>
      </c>
      <c r="L548" t="s">
        <v>822</v>
      </c>
      <c r="M548">
        <v>4</v>
      </c>
      <c r="N548">
        <v>15</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v>4</v>
      </c>
      <c r="L549" t="s">
        <v>822</v>
      </c>
      <c r="M549">
        <v>2</v>
      </c>
      <c r="N549">
        <v>23</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v>2</v>
      </c>
      <c r="L550" t="s">
        <v>822</v>
      </c>
      <c r="M550">
        <v>2</v>
      </c>
      <c r="N550">
        <v>23</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v>3</v>
      </c>
      <c r="L551" t="s">
        <v>822</v>
      </c>
      <c r="M551">
        <v>13</v>
      </c>
      <c r="N551">
        <v>17</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v>2</v>
      </c>
      <c r="L552" t="s">
        <v>822</v>
      </c>
      <c r="M552">
        <v>1</v>
      </c>
      <c r="N552">
        <v>16</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v>2</v>
      </c>
      <c r="L553" t="s">
        <v>822</v>
      </c>
      <c r="M553">
        <v>17</v>
      </c>
      <c r="N553">
        <v>9</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v>7</v>
      </c>
      <c r="L554" t="s">
        <v>822</v>
      </c>
      <c r="M554">
        <v>18</v>
      </c>
      <c r="N554">
        <v>2</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v>9</v>
      </c>
      <c r="L555" t="s">
        <v>822</v>
      </c>
      <c r="M555">
        <v>13</v>
      </c>
      <c r="N555">
        <v>11</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v>9</v>
      </c>
      <c r="L556" t="s">
        <v>822</v>
      </c>
      <c r="M556">
        <v>7</v>
      </c>
      <c r="N556">
        <v>6</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v>2</v>
      </c>
      <c r="L557" t="s">
        <v>822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v>5</v>
      </c>
      <c r="L558" t="s">
        <v>822</v>
      </c>
      <c r="M558">
        <v>16</v>
      </c>
      <c r="N558">
        <v>4</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v>9</v>
      </c>
      <c r="L559" t="s">
        <v>822</v>
      </c>
      <c r="M559">
        <v>12</v>
      </c>
      <c r="N559">
        <v>20</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v>8</v>
      </c>
      <c r="L560" t="s">
        <v>822</v>
      </c>
      <c r="M560">
        <v>1</v>
      </c>
      <c r="N560">
        <v>19</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v>10</v>
      </c>
      <c r="L561" t="s">
        <v>822</v>
      </c>
      <c r="M561">
        <v>18</v>
      </c>
      <c r="N561">
        <v>19</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v>8</v>
      </c>
      <c r="L562" t="s">
        <v>822</v>
      </c>
      <c r="M562">
        <v>10</v>
      </c>
      <c r="N562">
        <v>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v>8</v>
      </c>
      <c r="L563" t="s">
        <v>822</v>
      </c>
      <c r="M563">
        <v>16</v>
      </c>
      <c r="N563">
        <v>11</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v>1</v>
      </c>
      <c r="L564" t="s">
        <v>822</v>
      </c>
      <c r="M564">
        <v>19</v>
      </c>
      <c r="N564">
        <v>7</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v>7</v>
      </c>
      <c r="L565" t="s">
        <v>822</v>
      </c>
      <c r="M565">
        <v>11</v>
      </c>
      <c r="N565">
        <v>3</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v>3</v>
      </c>
      <c r="L566" t="s">
        <v>822</v>
      </c>
      <c r="M566">
        <v>22</v>
      </c>
      <c r="N566">
        <v>5</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v>7</v>
      </c>
      <c r="L567" t="s">
        <v>822</v>
      </c>
      <c r="M567">
        <v>4</v>
      </c>
      <c r="N567">
        <v>13</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v>10</v>
      </c>
      <c r="L568" t="s">
        <v>822</v>
      </c>
      <c r="M568">
        <v>7</v>
      </c>
      <c r="N568">
        <v>18</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v>2</v>
      </c>
      <c r="L569" t="s">
        <v>822</v>
      </c>
      <c r="M569">
        <v>5</v>
      </c>
      <c r="N569">
        <v>13</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v>9</v>
      </c>
      <c r="L570" t="s">
        <v>822</v>
      </c>
      <c r="M570">
        <v>18</v>
      </c>
      <c r="N570">
        <v>21</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v>4</v>
      </c>
      <c r="L571" t="s">
        <v>822</v>
      </c>
      <c r="M571">
        <v>16</v>
      </c>
      <c r="N571">
        <v>1</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v>5</v>
      </c>
      <c r="L572" t="s">
        <v>822</v>
      </c>
      <c r="M572">
        <v>10</v>
      </c>
      <c r="N572">
        <v>16</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v>7</v>
      </c>
      <c r="L573" t="s">
        <v>822</v>
      </c>
      <c r="M573">
        <v>22</v>
      </c>
      <c r="N573">
        <v>20</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v>5</v>
      </c>
      <c r="L574" t="s">
        <v>822</v>
      </c>
      <c r="M574">
        <v>12</v>
      </c>
      <c r="N574">
        <v>18</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v>10</v>
      </c>
      <c r="L575" t="s">
        <v>822</v>
      </c>
      <c r="M575">
        <v>3</v>
      </c>
      <c r="N575">
        <v>16</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v>10</v>
      </c>
      <c r="L576" t="s">
        <v>822</v>
      </c>
      <c r="M576">
        <v>1</v>
      </c>
      <c r="N576">
        <v>3</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v>4</v>
      </c>
      <c r="L577" t="s">
        <v>822</v>
      </c>
      <c r="M577">
        <v>6</v>
      </c>
      <c r="N577">
        <v>2</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v>4</v>
      </c>
      <c r="L578" t="s">
        <v>822</v>
      </c>
      <c r="M578">
        <v>22</v>
      </c>
      <c r="N578">
        <v>7</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v>8</v>
      </c>
      <c r="L579" t="s">
        <v>822</v>
      </c>
      <c r="M579">
        <v>10</v>
      </c>
      <c r="N579">
        <v>11</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v>9</v>
      </c>
      <c r="L580" t="s">
        <v>822</v>
      </c>
      <c r="M580">
        <v>2</v>
      </c>
      <c r="N580">
        <v>12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v>4</v>
      </c>
      <c r="L581" t="s">
        <v>822</v>
      </c>
      <c r="M581">
        <v>16</v>
      </c>
      <c r="N581">
        <v>20</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v>2</v>
      </c>
      <c r="L582" t="s">
        <v>822</v>
      </c>
      <c r="M582">
        <v>19</v>
      </c>
      <c r="N582">
        <v>15</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v>3</v>
      </c>
      <c r="L583" t="s">
        <v>822</v>
      </c>
      <c r="M583">
        <v>16</v>
      </c>
      <c r="N583">
        <v>19</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v>2</v>
      </c>
      <c r="L584" t="s">
        <v>822</v>
      </c>
      <c r="M584">
        <v>22</v>
      </c>
      <c r="N584">
        <v>16</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v>6</v>
      </c>
      <c r="L585" t="s">
        <v>822</v>
      </c>
      <c r="M585">
        <v>7</v>
      </c>
      <c r="N585">
        <v>23</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v>7</v>
      </c>
      <c r="L586" t="s">
        <v>822</v>
      </c>
      <c r="M586">
        <v>10</v>
      </c>
      <c r="N586">
        <v>6</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v>6</v>
      </c>
      <c r="L587" t="s">
        <v>822</v>
      </c>
      <c r="M587">
        <v>8</v>
      </c>
      <c r="N587">
        <v>19</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v>5</v>
      </c>
      <c r="L588" t="s">
        <v>822</v>
      </c>
      <c r="M588">
        <v>9</v>
      </c>
      <c r="N588">
        <v>1</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v>2</v>
      </c>
      <c r="L589" t="s">
        <v>822</v>
      </c>
      <c r="M589">
        <v>13</v>
      </c>
      <c r="N589">
        <v>19</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v>7</v>
      </c>
      <c r="L590" t="s">
        <v>822</v>
      </c>
      <c r="M590">
        <v>13</v>
      </c>
      <c r="N590">
        <v>17</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v>7</v>
      </c>
      <c r="L591" t="s">
        <v>822</v>
      </c>
      <c r="M591">
        <v>12</v>
      </c>
      <c r="N591">
        <v>3</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v>9</v>
      </c>
      <c r="L592" t="s">
        <v>822</v>
      </c>
      <c r="M592">
        <v>18</v>
      </c>
      <c r="N592">
        <v>11</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v>3</v>
      </c>
      <c r="L593" t="s">
        <v>822</v>
      </c>
      <c r="M593">
        <v>12</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v>3</v>
      </c>
      <c r="L594" t="s">
        <v>822</v>
      </c>
      <c r="M594">
        <v>4</v>
      </c>
      <c r="N594">
        <v>14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v>2</v>
      </c>
      <c r="L595" t="s">
        <v>822</v>
      </c>
      <c r="M595">
        <v>8</v>
      </c>
      <c r="N595">
        <v>22</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v>3</v>
      </c>
      <c r="L596" t="s">
        <v>822</v>
      </c>
      <c r="M596">
        <v>0</v>
      </c>
      <c r="N596">
        <v>5</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v>9</v>
      </c>
      <c r="L597" t="s">
        <v>822</v>
      </c>
      <c r="M597">
        <v>17</v>
      </c>
      <c r="N597">
        <v>20</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v>5</v>
      </c>
      <c r="L598" t="s">
        <v>822</v>
      </c>
      <c r="M598">
        <v>1</v>
      </c>
      <c r="N598">
        <v>20</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v>2</v>
      </c>
      <c r="L599" t="s">
        <v>822</v>
      </c>
      <c r="M599">
        <v>23</v>
      </c>
      <c r="N599">
        <v>17</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v>6</v>
      </c>
      <c r="L600" t="s">
        <v>822</v>
      </c>
      <c r="M600">
        <v>14</v>
      </c>
      <c r="N600">
        <v>10</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v>3</v>
      </c>
      <c r="L601" t="s">
        <v>822</v>
      </c>
      <c r="M601">
        <v>15</v>
      </c>
      <c r="N601">
        <v>6</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v>9</v>
      </c>
      <c r="L602" t="s">
        <v>822</v>
      </c>
      <c r="M602">
        <v>5</v>
      </c>
      <c r="N602">
        <v>14</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v>1</v>
      </c>
      <c r="L603" t="s">
        <v>822</v>
      </c>
      <c r="M603">
        <v>19</v>
      </c>
      <c r="N603">
        <v>14</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v>6</v>
      </c>
      <c r="L604" t="s">
        <v>822</v>
      </c>
      <c r="M604">
        <v>11</v>
      </c>
      <c r="N604">
        <v>15</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v>7</v>
      </c>
      <c r="L605" t="s">
        <v>822</v>
      </c>
      <c r="M605">
        <v>3</v>
      </c>
      <c r="N605">
        <v>21</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v>2</v>
      </c>
      <c r="L606" t="s">
        <v>822</v>
      </c>
      <c r="M606">
        <v>4</v>
      </c>
      <c r="N606">
        <v>21</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v>3</v>
      </c>
      <c r="L607" t="s">
        <v>822</v>
      </c>
      <c r="M607">
        <v>6</v>
      </c>
      <c r="N607">
        <v>23</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v>3</v>
      </c>
      <c r="L608" t="s">
        <v>822</v>
      </c>
      <c r="M608">
        <v>15</v>
      </c>
      <c r="N608">
        <v>1</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v>10</v>
      </c>
      <c r="L609" t="s">
        <v>822</v>
      </c>
      <c r="M609">
        <v>18</v>
      </c>
      <c r="N609">
        <v>15</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v>2</v>
      </c>
      <c r="L610" t="s">
        <v>822</v>
      </c>
      <c r="M610">
        <v>15</v>
      </c>
      <c r="N610">
        <v>18</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v>4</v>
      </c>
      <c r="L611" t="s">
        <v>822</v>
      </c>
      <c r="M611">
        <v>13</v>
      </c>
      <c r="N611">
        <v>12</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v>1</v>
      </c>
      <c r="L612" t="s">
        <v>822</v>
      </c>
      <c r="M612">
        <v>1</v>
      </c>
      <c r="N612">
        <v>15</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v>8</v>
      </c>
      <c r="L613" t="s">
        <v>822</v>
      </c>
      <c r="M613">
        <v>18</v>
      </c>
      <c r="N613">
        <v>19</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v>6</v>
      </c>
      <c r="L614" t="s">
        <v>822</v>
      </c>
      <c r="M614">
        <v>20</v>
      </c>
      <c r="N614">
        <v>14</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v>10</v>
      </c>
      <c r="L615" t="s">
        <v>822</v>
      </c>
      <c r="M615">
        <v>20</v>
      </c>
      <c r="N615">
        <v>6</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v>8</v>
      </c>
      <c r="L616" t="s">
        <v>822</v>
      </c>
      <c r="M616">
        <v>22</v>
      </c>
      <c r="N616">
        <v>10</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v>3</v>
      </c>
      <c r="L617" t="s">
        <v>822</v>
      </c>
      <c r="M617">
        <v>5</v>
      </c>
      <c r="N617">
        <v>6</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v>10</v>
      </c>
      <c r="L618" t="s">
        <v>822</v>
      </c>
      <c r="M618">
        <v>4</v>
      </c>
      <c r="N618">
        <v>11</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v>1</v>
      </c>
      <c r="L619" t="s">
        <v>822</v>
      </c>
      <c r="M619">
        <v>14</v>
      </c>
      <c r="N619">
        <v>21</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v>1</v>
      </c>
      <c r="L620" t="s">
        <v>822</v>
      </c>
      <c r="M620">
        <v>10</v>
      </c>
      <c r="N620">
        <v>3</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v>3</v>
      </c>
      <c r="L621" t="s">
        <v>822</v>
      </c>
      <c r="M621">
        <v>17</v>
      </c>
      <c r="N621">
        <v>3</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v>1</v>
      </c>
      <c r="L622" t="s">
        <v>822</v>
      </c>
      <c r="M622">
        <v>4</v>
      </c>
      <c r="N622">
        <v>6</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v>2</v>
      </c>
      <c r="L623" t="s">
        <v>822</v>
      </c>
      <c r="M623">
        <v>22</v>
      </c>
      <c r="N623">
        <v>7</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v>7</v>
      </c>
      <c r="L624" t="s">
        <v>822</v>
      </c>
      <c r="M624">
        <v>23</v>
      </c>
      <c r="N624">
        <v>13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v>2</v>
      </c>
      <c r="L625" t="s">
        <v>822</v>
      </c>
      <c r="M625">
        <v>20</v>
      </c>
      <c r="N625">
        <v>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v>1</v>
      </c>
      <c r="L626" t="s">
        <v>822</v>
      </c>
      <c r="M626">
        <v>18</v>
      </c>
      <c r="N626">
        <v>3</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v>5</v>
      </c>
      <c r="L627" t="s">
        <v>822</v>
      </c>
      <c r="M627">
        <v>13</v>
      </c>
      <c r="N627">
        <v>6</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v>3</v>
      </c>
      <c r="L628" t="s">
        <v>822</v>
      </c>
      <c r="M628">
        <v>7</v>
      </c>
      <c r="N628">
        <v>16</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v>10</v>
      </c>
      <c r="L629" t="s">
        <v>822</v>
      </c>
      <c r="M629">
        <v>22</v>
      </c>
      <c r="N629">
        <v>7</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v>7</v>
      </c>
      <c r="L630" t="s">
        <v>822</v>
      </c>
      <c r="M630">
        <v>9</v>
      </c>
      <c r="N630">
        <v>1</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v>9</v>
      </c>
      <c r="L631" t="s">
        <v>822</v>
      </c>
      <c r="M631">
        <v>14</v>
      </c>
      <c r="N631">
        <v>18</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v>8</v>
      </c>
      <c r="L632" t="s">
        <v>822</v>
      </c>
      <c r="M632">
        <v>19</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v>6</v>
      </c>
      <c r="L633" t="s">
        <v>822</v>
      </c>
      <c r="M633">
        <v>13</v>
      </c>
      <c r="N633">
        <v>2</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v>8</v>
      </c>
      <c r="L634" t="s">
        <v>822</v>
      </c>
      <c r="M634">
        <v>19</v>
      </c>
      <c r="N634">
        <v>1</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v>1</v>
      </c>
      <c r="L635" t="s">
        <v>822</v>
      </c>
      <c r="M635">
        <v>10</v>
      </c>
      <c r="N635">
        <v>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v>7</v>
      </c>
      <c r="L636" t="s">
        <v>822</v>
      </c>
      <c r="M636">
        <v>21</v>
      </c>
      <c r="N636">
        <v>2</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v>9</v>
      </c>
      <c r="L637" t="s">
        <v>822</v>
      </c>
      <c r="M637">
        <v>6</v>
      </c>
      <c r="N637">
        <v>10</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v>4</v>
      </c>
      <c r="L638" t="s">
        <v>822</v>
      </c>
      <c r="M638">
        <v>19</v>
      </c>
      <c r="N638">
        <v>17</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v>4</v>
      </c>
      <c r="L639" t="s">
        <v>822</v>
      </c>
      <c r="M639">
        <v>19</v>
      </c>
      <c r="N639">
        <v>23</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v>10</v>
      </c>
      <c r="L640" t="s">
        <v>822</v>
      </c>
      <c r="M640">
        <v>17</v>
      </c>
      <c r="N640">
        <v>16</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v>1</v>
      </c>
      <c r="L641" t="s">
        <v>822</v>
      </c>
      <c r="M641">
        <v>15</v>
      </c>
      <c r="N641">
        <v>14</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v>10</v>
      </c>
      <c r="L642" t="s">
        <v>822</v>
      </c>
      <c r="M642">
        <v>14</v>
      </c>
      <c r="N642">
        <v>13</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v>5</v>
      </c>
      <c r="L643" t="s">
        <v>822</v>
      </c>
      <c r="M643">
        <v>0</v>
      </c>
      <c r="N643">
        <v>5</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v>4</v>
      </c>
      <c r="L644" t="s">
        <v>822</v>
      </c>
      <c r="M644">
        <v>8</v>
      </c>
      <c r="N644">
        <v>19</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v>9</v>
      </c>
      <c r="L645" t="s">
        <v>822</v>
      </c>
      <c r="M645">
        <v>8</v>
      </c>
      <c r="N645">
        <v>3</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v>3</v>
      </c>
      <c r="L646" t="s">
        <v>822</v>
      </c>
      <c r="M646">
        <v>10</v>
      </c>
      <c r="N646">
        <v>8</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v>2</v>
      </c>
      <c r="L647" t="s">
        <v>822</v>
      </c>
      <c r="M647">
        <v>6</v>
      </c>
      <c r="N647">
        <v>14</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v>10</v>
      </c>
      <c r="L648" t="s">
        <v>822</v>
      </c>
      <c r="M648">
        <v>5</v>
      </c>
      <c r="N648">
        <v>7</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v>3</v>
      </c>
      <c r="L649" t="s">
        <v>822</v>
      </c>
      <c r="M649">
        <v>21</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v>4</v>
      </c>
      <c r="L650" t="s">
        <v>822</v>
      </c>
      <c r="M650">
        <v>11</v>
      </c>
      <c r="N650">
        <v>5</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v>3</v>
      </c>
      <c r="L651" t="s">
        <v>822</v>
      </c>
      <c r="M651">
        <v>5</v>
      </c>
      <c r="N651">
        <v>23</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v>4</v>
      </c>
      <c r="L652" t="s">
        <v>822</v>
      </c>
      <c r="M652">
        <v>4</v>
      </c>
      <c r="N652">
        <v>10</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v>8</v>
      </c>
      <c r="L653" t="s">
        <v>822</v>
      </c>
      <c r="M653">
        <v>6</v>
      </c>
      <c r="N653">
        <v>8</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v>7</v>
      </c>
      <c r="L654" t="s">
        <v>822</v>
      </c>
      <c r="M654">
        <v>22</v>
      </c>
      <c r="N654">
        <v>23</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v>4</v>
      </c>
      <c r="L655" t="s">
        <v>822</v>
      </c>
      <c r="M655">
        <v>1</v>
      </c>
      <c r="N655">
        <v>13</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v>2</v>
      </c>
      <c r="L656" t="s">
        <v>822</v>
      </c>
      <c r="M656">
        <v>0</v>
      </c>
      <c r="N656">
        <v>9</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v>6</v>
      </c>
      <c r="L657" t="s">
        <v>822</v>
      </c>
      <c r="M657">
        <v>4</v>
      </c>
      <c r="N657">
        <v>6</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v>9</v>
      </c>
      <c r="L658" t="s">
        <v>822</v>
      </c>
      <c r="M658">
        <v>6</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v>3</v>
      </c>
      <c r="L659" t="s">
        <v>822</v>
      </c>
      <c r="M659">
        <v>3</v>
      </c>
      <c r="N659">
        <v>2</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v>3</v>
      </c>
      <c r="L660" t="s">
        <v>822</v>
      </c>
      <c r="M660">
        <v>21</v>
      </c>
      <c r="N660">
        <v>7</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v>1</v>
      </c>
      <c r="L661" t="s">
        <v>822</v>
      </c>
      <c r="M661">
        <v>5</v>
      </c>
      <c r="N661">
        <v>7</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v>3</v>
      </c>
      <c r="L662" t="s">
        <v>822</v>
      </c>
      <c r="M662">
        <v>4</v>
      </c>
      <c r="N662">
        <v>3</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v>9</v>
      </c>
      <c r="L663" t="s">
        <v>822</v>
      </c>
      <c r="M663">
        <v>14</v>
      </c>
      <c r="N663">
        <v>18</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v>3</v>
      </c>
      <c r="L664" t="s">
        <v>822</v>
      </c>
      <c r="M664">
        <v>3</v>
      </c>
      <c r="N664">
        <v>2</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v>5</v>
      </c>
      <c r="L665" t="s">
        <v>822</v>
      </c>
      <c r="M665">
        <v>10</v>
      </c>
      <c r="N665">
        <v>18</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v>3</v>
      </c>
      <c r="L666" t="s">
        <v>822</v>
      </c>
      <c r="M666">
        <v>14</v>
      </c>
      <c r="N666">
        <v>9</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v>1</v>
      </c>
      <c r="L667" t="s">
        <v>822</v>
      </c>
      <c r="M667">
        <v>16</v>
      </c>
      <c r="N667">
        <v>1</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v>5</v>
      </c>
      <c r="L668" t="s">
        <v>822</v>
      </c>
      <c r="M668">
        <v>1</v>
      </c>
      <c r="N668">
        <v>7</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v>2</v>
      </c>
      <c r="L669" t="s">
        <v>822</v>
      </c>
      <c r="M669">
        <v>5</v>
      </c>
      <c r="N669">
        <v>12</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v>2</v>
      </c>
      <c r="L670" t="s">
        <v>822</v>
      </c>
      <c r="M670">
        <v>6</v>
      </c>
      <c r="N670">
        <v>15</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v>8</v>
      </c>
      <c r="L671" t="s">
        <v>822</v>
      </c>
      <c r="M671">
        <v>20</v>
      </c>
      <c r="N671">
        <v>9</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v>9</v>
      </c>
      <c r="L672" t="s">
        <v>822</v>
      </c>
      <c r="M672">
        <v>16</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v>8</v>
      </c>
      <c r="L673" t="s">
        <v>822</v>
      </c>
      <c r="M673">
        <v>5</v>
      </c>
      <c r="N673">
        <v>6</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v>6</v>
      </c>
      <c r="L674" t="s">
        <v>822</v>
      </c>
      <c r="M674">
        <v>10</v>
      </c>
      <c r="N674">
        <v>21</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v>1</v>
      </c>
      <c r="L675" t="s">
        <v>822</v>
      </c>
      <c r="M675">
        <v>18</v>
      </c>
      <c r="N675">
        <v>4</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v>3</v>
      </c>
      <c r="L676" t="s">
        <v>822</v>
      </c>
      <c r="M676">
        <v>9</v>
      </c>
      <c r="N676">
        <v>5</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v>5</v>
      </c>
      <c r="L677" t="s">
        <v>822</v>
      </c>
      <c r="M677">
        <v>10</v>
      </c>
      <c r="N677">
        <v>9</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v>1</v>
      </c>
      <c r="L678" t="s">
        <v>822</v>
      </c>
      <c r="M678">
        <v>19</v>
      </c>
      <c r="N678">
        <v>14</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v>8</v>
      </c>
      <c r="L679" t="s">
        <v>822</v>
      </c>
      <c r="M679">
        <v>4</v>
      </c>
      <c r="N679">
        <v>16</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v>2</v>
      </c>
      <c r="L680" t="s">
        <v>836</v>
      </c>
      <c r="M680">
        <v>13</v>
      </c>
      <c r="N680">
        <v>6</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v>5</v>
      </c>
      <c r="L681" t="s">
        <v>837</v>
      </c>
      <c r="M681">
        <v>8</v>
      </c>
      <c r="N681">
        <v>3</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v>9</v>
      </c>
      <c r="L682" t="s">
        <v>839</v>
      </c>
      <c r="M682">
        <v>7</v>
      </c>
      <c r="N682">
        <v>5</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v>5</v>
      </c>
      <c r="L683" t="s">
        <v>840</v>
      </c>
      <c r="M683">
        <v>7</v>
      </c>
      <c r="N683">
        <v>3</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v>1</v>
      </c>
      <c r="L684" t="s">
        <v>841</v>
      </c>
      <c r="M684">
        <v>15</v>
      </c>
      <c r="N684">
        <v>6</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v>2</v>
      </c>
      <c r="L685" t="s">
        <v>841</v>
      </c>
      <c r="M685">
        <v>20</v>
      </c>
      <c r="N685">
        <v>3</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v>6</v>
      </c>
      <c r="L686" t="s">
        <v>842</v>
      </c>
      <c r="M686">
        <v>9</v>
      </c>
      <c r="N686">
        <v>20</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v>3</v>
      </c>
      <c r="L687" t="s">
        <v>837</v>
      </c>
      <c r="M687">
        <v>23</v>
      </c>
      <c r="N687">
        <v>11</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v>9</v>
      </c>
      <c r="L688" t="s">
        <v>842</v>
      </c>
      <c r="M688">
        <v>2</v>
      </c>
      <c r="N688">
        <v>11</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v>9</v>
      </c>
      <c r="L689" t="s">
        <v>843</v>
      </c>
      <c r="M689">
        <v>14</v>
      </c>
      <c r="N689">
        <v>11</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v>8</v>
      </c>
      <c r="L690" t="s">
        <v>840</v>
      </c>
      <c r="M690">
        <v>5</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v>7</v>
      </c>
      <c r="L691" t="s">
        <v>836</v>
      </c>
      <c r="M691">
        <v>0</v>
      </c>
      <c r="N691">
        <v>1</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v>5</v>
      </c>
      <c r="L692" t="s">
        <v>842</v>
      </c>
      <c r="M692">
        <v>3</v>
      </c>
      <c r="N692">
        <v>9</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v>3</v>
      </c>
      <c r="L693" t="s">
        <v>845</v>
      </c>
      <c r="M693">
        <v>20</v>
      </c>
      <c r="N693">
        <v>23</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v>7</v>
      </c>
      <c r="L694" t="s">
        <v>845</v>
      </c>
      <c r="M694">
        <v>7</v>
      </c>
      <c r="N694">
        <v>1</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v>7</v>
      </c>
      <c r="L695" t="s">
        <v>843</v>
      </c>
      <c r="M695">
        <v>14</v>
      </c>
      <c r="N695">
        <v>1</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v>7</v>
      </c>
      <c r="L696" t="s">
        <v>845</v>
      </c>
      <c r="M696">
        <v>17</v>
      </c>
      <c r="N696">
        <v>18</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v>3</v>
      </c>
      <c r="L697" t="s">
        <v>841</v>
      </c>
      <c r="M697">
        <v>3</v>
      </c>
      <c r="N697">
        <v>22</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v>8</v>
      </c>
      <c r="L698" t="s">
        <v>839</v>
      </c>
      <c r="M698">
        <v>5</v>
      </c>
      <c r="N698">
        <v>0</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v>4</v>
      </c>
      <c r="L699" t="s">
        <v>841</v>
      </c>
      <c r="M699">
        <v>5</v>
      </c>
      <c r="N699">
        <v>23</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v>5</v>
      </c>
      <c r="L700" t="s">
        <v>843</v>
      </c>
      <c r="M700">
        <v>18</v>
      </c>
      <c r="N700">
        <v>4</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v>10</v>
      </c>
      <c r="L701" t="s">
        <v>843</v>
      </c>
      <c r="M701">
        <v>17</v>
      </c>
      <c r="N701">
        <v>9</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v>2</v>
      </c>
      <c r="L702" t="s">
        <v>843</v>
      </c>
      <c r="M702">
        <v>20</v>
      </c>
      <c r="N702">
        <v>9</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v>9</v>
      </c>
      <c r="L703" t="s">
        <v>842</v>
      </c>
      <c r="M703">
        <v>22</v>
      </c>
      <c r="N703">
        <v>15</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v>3</v>
      </c>
      <c r="L704" t="s">
        <v>841</v>
      </c>
      <c r="M704">
        <v>23</v>
      </c>
      <c r="N704">
        <v>20</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v>10</v>
      </c>
      <c r="L705" t="s">
        <v>841</v>
      </c>
      <c r="M705">
        <v>21</v>
      </c>
      <c r="N705">
        <v>12</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v>9</v>
      </c>
      <c r="L706" t="s">
        <v>837</v>
      </c>
      <c r="M706">
        <v>2</v>
      </c>
      <c r="N706">
        <v>5</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v>9</v>
      </c>
      <c r="L707" t="s">
        <v>836</v>
      </c>
      <c r="M707">
        <v>12</v>
      </c>
      <c r="N707">
        <v>13</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v>6</v>
      </c>
      <c r="L708" t="s">
        <v>836</v>
      </c>
      <c r="M708">
        <v>21</v>
      </c>
      <c r="N708">
        <v>19</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v>10</v>
      </c>
      <c r="L709" t="s">
        <v>836</v>
      </c>
      <c r="M709">
        <v>10</v>
      </c>
      <c r="N709">
        <v>7</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v>5</v>
      </c>
      <c r="L710" t="s">
        <v>845</v>
      </c>
      <c r="M710">
        <v>18</v>
      </c>
      <c r="N710">
        <v>22</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v>2</v>
      </c>
      <c r="L711" t="s">
        <v>840</v>
      </c>
      <c r="M711">
        <v>16</v>
      </c>
      <c r="N711">
        <v>13</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v>10</v>
      </c>
      <c r="L712" t="s">
        <v>839</v>
      </c>
      <c r="M712">
        <v>1</v>
      </c>
      <c r="N712">
        <v>7</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v>4</v>
      </c>
      <c r="L713" t="s">
        <v>836</v>
      </c>
      <c r="M713">
        <v>12</v>
      </c>
      <c r="N713">
        <v>7</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v>8</v>
      </c>
      <c r="L714" t="s">
        <v>840</v>
      </c>
      <c r="M714">
        <v>19</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v>4</v>
      </c>
      <c r="L715" t="s">
        <v>842</v>
      </c>
      <c r="M715">
        <v>4</v>
      </c>
      <c r="N715">
        <v>16</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v>6</v>
      </c>
      <c r="L716" t="s">
        <v>841</v>
      </c>
      <c r="M716">
        <v>0</v>
      </c>
      <c r="N716">
        <v>5</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v>1</v>
      </c>
      <c r="L717" t="s">
        <v>839</v>
      </c>
      <c r="M717">
        <v>1</v>
      </c>
      <c r="N717">
        <v>20</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v>8</v>
      </c>
      <c r="L718" t="s">
        <v>845</v>
      </c>
      <c r="M718">
        <v>3</v>
      </c>
      <c r="N718">
        <v>6</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v>3</v>
      </c>
      <c r="L719" t="s">
        <v>843</v>
      </c>
      <c r="M719">
        <v>1</v>
      </c>
      <c r="N719">
        <v>19</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v>1</v>
      </c>
      <c r="L720" t="s">
        <v>840</v>
      </c>
      <c r="M720">
        <v>17</v>
      </c>
      <c r="N720">
        <v>18</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v>2</v>
      </c>
      <c r="L721" t="s">
        <v>840</v>
      </c>
      <c r="M721">
        <v>20</v>
      </c>
      <c r="N721">
        <v>12</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v>5</v>
      </c>
      <c r="L722" t="s">
        <v>837</v>
      </c>
      <c r="M722">
        <v>1</v>
      </c>
      <c r="N722">
        <v>18</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v>8</v>
      </c>
      <c r="L723" t="s">
        <v>839</v>
      </c>
      <c r="M723">
        <v>0</v>
      </c>
      <c r="N723">
        <v>12</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v>3</v>
      </c>
      <c r="L724" t="s">
        <v>842</v>
      </c>
      <c r="M724">
        <v>21</v>
      </c>
      <c r="N724">
        <v>19</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v>2</v>
      </c>
      <c r="L725" t="s">
        <v>842</v>
      </c>
      <c r="M725">
        <v>0</v>
      </c>
      <c r="N725">
        <v>17</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v>1</v>
      </c>
      <c r="L726" t="s">
        <v>839</v>
      </c>
      <c r="M726">
        <v>11</v>
      </c>
      <c r="N726">
        <v>22</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v>4</v>
      </c>
      <c r="L727" t="s">
        <v>837</v>
      </c>
      <c r="M727">
        <v>2</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v>5</v>
      </c>
      <c r="L728" t="s">
        <v>842</v>
      </c>
      <c r="M728">
        <v>9</v>
      </c>
      <c r="N728">
        <v>23</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v>4</v>
      </c>
      <c r="L729" t="s">
        <v>836</v>
      </c>
      <c r="M729">
        <v>23</v>
      </c>
      <c r="N729">
        <v>6</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v>10</v>
      </c>
      <c r="L730" t="s">
        <v>843</v>
      </c>
      <c r="M730">
        <v>10</v>
      </c>
      <c r="N730">
        <v>14</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v>10</v>
      </c>
      <c r="L731" t="s">
        <v>843</v>
      </c>
      <c r="M731">
        <v>8</v>
      </c>
      <c r="N731">
        <v>21</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v>7</v>
      </c>
      <c r="L732" t="s">
        <v>841</v>
      </c>
      <c r="M732">
        <v>23</v>
      </c>
      <c r="N732">
        <v>12</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v>2</v>
      </c>
      <c r="L733" t="s">
        <v>839</v>
      </c>
      <c r="M733">
        <v>6</v>
      </c>
      <c r="N733">
        <v>13</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v>2</v>
      </c>
      <c r="L734" t="s">
        <v>841</v>
      </c>
      <c r="M734">
        <v>7</v>
      </c>
      <c r="N734">
        <v>19</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v>5</v>
      </c>
      <c r="L735" t="s">
        <v>836</v>
      </c>
      <c r="M735">
        <v>6</v>
      </c>
      <c r="N735">
        <v>14</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v>8</v>
      </c>
      <c r="L736" t="s">
        <v>837</v>
      </c>
      <c r="M736">
        <v>8</v>
      </c>
      <c r="N736">
        <v>23</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v>5</v>
      </c>
      <c r="L737" t="s">
        <v>845</v>
      </c>
      <c r="M737">
        <v>18</v>
      </c>
      <c r="N737">
        <v>16</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v>5</v>
      </c>
      <c r="L738" t="s">
        <v>839</v>
      </c>
      <c r="M738">
        <v>9</v>
      </c>
      <c r="N738">
        <v>18</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v>5</v>
      </c>
      <c r="L739" t="s">
        <v>839</v>
      </c>
      <c r="M739">
        <v>0</v>
      </c>
      <c r="N739">
        <v>16</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v>6</v>
      </c>
      <c r="L740" t="s">
        <v>842</v>
      </c>
      <c r="M740">
        <v>23</v>
      </c>
      <c r="N740">
        <v>2</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v>10</v>
      </c>
      <c r="L741" t="s">
        <v>841</v>
      </c>
      <c r="M741">
        <v>3</v>
      </c>
      <c r="N741">
        <v>21</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v>8</v>
      </c>
      <c r="L742" t="s">
        <v>837</v>
      </c>
      <c r="M742">
        <v>19</v>
      </c>
      <c r="N742">
        <v>5</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v>3</v>
      </c>
      <c r="L743" t="s">
        <v>840</v>
      </c>
      <c r="M743">
        <v>6</v>
      </c>
      <c r="N743">
        <v>2</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v>7</v>
      </c>
      <c r="L744" t="s">
        <v>836</v>
      </c>
      <c r="M744">
        <v>10</v>
      </c>
      <c r="N744">
        <v>18</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v>1</v>
      </c>
      <c r="L745" t="s">
        <v>845</v>
      </c>
      <c r="M745">
        <v>9</v>
      </c>
      <c r="N745">
        <v>19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v>6</v>
      </c>
      <c r="L746" t="s">
        <v>843</v>
      </c>
      <c r="M746">
        <v>14</v>
      </c>
      <c r="N746">
        <v>21</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v>4</v>
      </c>
      <c r="L747" t="s">
        <v>845</v>
      </c>
      <c r="M747">
        <v>18</v>
      </c>
      <c r="N747">
        <v>19</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v>1</v>
      </c>
      <c r="L748" t="s">
        <v>841</v>
      </c>
      <c r="M748">
        <v>9</v>
      </c>
      <c r="N748">
        <v>17</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v>7</v>
      </c>
      <c r="L749" t="s">
        <v>836</v>
      </c>
      <c r="M749">
        <v>0</v>
      </c>
      <c r="N749">
        <v>21</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v>7</v>
      </c>
      <c r="L750" t="s">
        <v>843</v>
      </c>
      <c r="M750">
        <v>19</v>
      </c>
      <c r="N750">
        <v>17</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v>5</v>
      </c>
      <c r="L751" t="s">
        <v>842</v>
      </c>
      <c r="M751">
        <v>1</v>
      </c>
      <c r="N751">
        <v>5</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v>4</v>
      </c>
      <c r="L752" t="s">
        <v>842</v>
      </c>
      <c r="M752">
        <v>6</v>
      </c>
      <c r="N752">
        <v>0</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v>4</v>
      </c>
      <c r="L753" t="s">
        <v>845</v>
      </c>
      <c r="M753">
        <v>22</v>
      </c>
      <c r="N753">
        <v>16</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v>3</v>
      </c>
      <c r="L754" t="s">
        <v>836</v>
      </c>
      <c r="M754">
        <v>15</v>
      </c>
      <c r="N754">
        <v>4</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v>2</v>
      </c>
      <c r="L755" t="s">
        <v>845</v>
      </c>
      <c r="M755">
        <v>21</v>
      </c>
      <c r="N755">
        <v>19</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v>8</v>
      </c>
      <c r="L756" t="s">
        <v>845</v>
      </c>
      <c r="M756">
        <v>16</v>
      </c>
      <c r="N756">
        <v>11</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v>5</v>
      </c>
      <c r="L757" t="s">
        <v>836</v>
      </c>
      <c r="M757">
        <v>4</v>
      </c>
      <c r="N757">
        <v>9</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v>4</v>
      </c>
      <c r="L758" t="s">
        <v>836</v>
      </c>
      <c r="M758">
        <v>23</v>
      </c>
      <c r="N758">
        <v>22</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v>9</v>
      </c>
      <c r="L759" t="s">
        <v>839</v>
      </c>
      <c r="M759">
        <v>6</v>
      </c>
      <c r="N759">
        <v>4</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v>10</v>
      </c>
      <c r="L760" t="s">
        <v>839</v>
      </c>
      <c r="M760">
        <v>10</v>
      </c>
      <c r="N760">
        <v>21</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v>5</v>
      </c>
      <c r="L761" t="s">
        <v>840</v>
      </c>
      <c r="M761">
        <v>10</v>
      </c>
      <c r="N761">
        <v>1</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v>9</v>
      </c>
      <c r="L762" t="s">
        <v>843</v>
      </c>
      <c r="M762">
        <v>14</v>
      </c>
      <c r="N762">
        <v>1</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v>8</v>
      </c>
      <c r="L763" t="s">
        <v>839</v>
      </c>
      <c r="M763">
        <v>21</v>
      </c>
      <c r="N763">
        <v>17</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v>8</v>
      </c>
      <c r="L764" t="s">
        <v>839</v>
      </c>
      <c r="M764">
        <v>23</v>
      </c>
      <c r="N764">
        <v>8</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v>9</v>
      </c>
      <c r="L765" t="s">
        <v>842</v>
      </c>
      <c r="M765">
        <v>8</v>
      </c>
      <c r="N765">
        <v>2</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v>10</v>
      </c>
      <c r="L766" t="s">
        <v>840</v>
      </c>
      <c r="M766">
        <v>11</v>
      </c>
      <c r="N766">
        <v>0</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v>2</v>
      </c>
      <c r="L767" t="s">
        <v>840</v>
      </c>
      <c r="M767">
        <v>18</v>
      </c>
      <c r="N767">
        <v>17</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v>5</v>
      </c>
      <c r="L768" t="s">
        <v>840</v>
      </c>
      <c r="M768">
        <v>7</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v>2</v>
      </c>
      <c r="L769" t="s">
        <v>841</v>
      </c>
      <c r="M769">
        <v>6</v>
      </c>
      <c r="N769">
        <v>3</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v>9</v>
      </c>
      <c r="L770" t="s">
        <v>845</v>
      </c>
      <c r="M770">
        <v>7</v>
      </c>
      <c r="N770">
        <v>19</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v>7</v>
      </c>
      <c r="L771" t="s">
        <v>837</v>
      </c>
      <c r="M771">
        <v>11</v>
      </c>
      <c r="N771">
        <v>18</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v>10</v>
      </c>
      <c r="L772" t="s">
        <v>845</v>
      </c>
      <c r="M772">
        <v>3</v>
      </c>
      <c r="N772">
        <v>9</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v>10</v>
      </c>
      <c r="L773" t="s">
        <v>842</v>
      </c>
      <c r="M773">
        <v>4</v>
      </c>
      <c r="N773">
        <v>0</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v>5</v>
      </c>
      <c r="L774" t="s">
        <v>837</v>
      </c>
      <c r="M774">
        <v>22</v>
      </c>
      <c r="N774">
        <v>13</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v>2</v>
      </c>
      <c r="L775" t="s">
        <v>836</v>
      </c>
      <c r="M775">
        <v>8</v>
      </c>
      <c r="N775">
        <v>2</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v>8</v>
      </c>
      <c r="L776" t="s">
        <v>841</v>
      </c>
      <c r="M776">
        <v>7</v>
      </c>
      <c r="N776">
        <v>0</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v>2</v>
      </c>
      <c r="L777" t="s">
        <v>837</v>
      </c>
      <c r="M777">
        <v>11</v>
      </c>
      <c r="N777">
        <v>2</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v>10</v>
      </c>
      <c r="L778" t="s">
        <v>840</v>
      </c>
      <c r="M778">
        <v>20</v>
      </c>
      <c r="N778">
        <v>7</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v>5</v>
      </c>
      <c r="L779" t="s">
        <v>845</v>
      </c>
      <c r="M779">
        <v>8</v>
      </c>
      <c r="N779">
        <v>18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v>5</v>
      </c>
      <c r="L780" t="s">
        <v>839</v>
      </c>
      <c r="M780">
        <v>3</v>
      </c>
      <c r="N780">
        <v>8</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v>6</v>
      </c>
      <c r="L781" t="s">
        <v>839</v>
      </c>
      <c r="M781">
        <v>6</v>
      </c>
      <c r="N781">
        <v>10</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v>10</v>
      </c>
      <c r="L782" t="s">
        <v>837</v>
      </c>
      <c r="M782">
        <v>7</v>
      </c>
      <c r="N782">
        <v>4</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v>1</v>
      </c>
      <c r="L783" t="s">
        <v>841</v>
      </c>
      <c r="M783">
        <v>21</v>
      </c>
      <c r="N783">
        <v>0</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v>5</v>
      </c>
      <c r="L784" t="s">
        <v>836</v>
      </c>
      <c r="M784">
        <v>8</v>
      </c>
      <c r="N784">
        <v>0</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v>4</v>
      </c>
      <c r="L785" t="s">
        <v>843</v>
      </c>
      <c r="M785">
        <v>11</v>
      </c>
      <c r="N785">
        <v>8</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v>1</v>
      </c>
      <c r="L786" t="s">
        <v>836</v>
      </c>
      <c r="M786">
        <v>14</v>
      </c>
      <c r="N786">
        <v>18</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v>9</v>
      </c>
      <c r="L787" t="s">
        <v>843</v>
      </c>
      <c r="M787">
        <v>23</v>
      </c>
      <c r="N787">
        <v>22</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v>10</v>
      </c>
      <c r="L788" t="s">
        <v>836</v>
      </c>
      <c r="M788">
        <v>9</v>
      </c>
      <c r="N788">
        <v>3</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v>1</v>
      </c>
      <c r="L789" t="s">
        <v>840</v>
      </c>
      <c r="M789">
        <v>19</v>
      </c>
      <c r="N789">
        <v>13</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v>1</v>
      </c>
      <c r="L790" t="s">
        <v>845</v>
      </c>
      <c r="M790">
        <v>17</v>
      </c>
      <c r="N790">
        <v>1</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v>7</v>
      </c>
      <c r="L791" t="s">
        <v>841</v>
      </c>
      <c r="M791">
        <v>18</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v>4</v>
      </c>
      <c r="L792" t="s">
        <v>840</v>
      </c>
      <c r="M792">
        <v>10</v>
      </c>
      <c r="N792">
        <v>15</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v>10</v>
      </c>
      <c r="L793" t="s">
        <v>837</v>
      </c>
      <c r="M793">
        <v>19</v>
      </c>
      <c r="N793">
        <v>11</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v>6</v>
      </c>
      <c r="L794" t="s">
        <v>840</v>
      </c>
      <c r="M794">
        <v>20</v>
      </c>
      <c r="N794">
        <v>14</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v>8</v>
      </c>
      <c r="L795" t="s">
        <v>839</v>
      </c>
      <c r="M795">
        <v>2</v>
      </c>
      <c r="N795">
        <v>7</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v>8</v>
      </c>
      <c r="L796" t="s">
        <v>843</v>
      </c>
      <c r="M796">
        <v>23</v>
      </c>
      <c r="N796">
        <v>15</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v>9</v>
      </c>
      <c r="L797" t="s">
        <v>836</v>
      </c>
      <c r="M797">
        <v>9</v>
      </c>
      <c r="N797">
        <v>4</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v>1</v>
      </c>
      <c r="L798" t="s">
        <v>839</v>
      </c>
      <c r="M798">
        <v>4</v>
      </c>
      <c r="N798">
        <v>0</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v>5</v>
      </c>
      <c r="L799" t="s">
        <v>840</v>
      </c>
      <c r="M799">
        <v>23</v>
      </c>
      <c r="N799">
        <v>20</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v>10</v>
      </c>
      <c r="L800" t="s">
        <v>841</v>
      </c>
      <c r="M800">
        <v>21</v>
      </c>
      <c r="N800">
        <v>10</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v>8</v>
      </c>
      <c r="L801" t="s">
        <v>840</v>
      </c>
      <c r="M801">
        <v>18</v>
      </c>
      <c r="N801">
        <v>14</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v>10</v>
      </c>
      <c r="L802" t="s">
        <v>842</v>
      </c>
      <c r="M802">
        <v>20</v>
      </c>
      <c r="N802">
        <v>11</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v>1</v>
      </c>
      <c r="L803" t="s">
        <v>842</v>
      </c>
      <c r="M803">
        <v>5</v>
      </c>
      <c r="N803">
        <v>20</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v>2</v>
      </c>
      <c r="L804" t="s">
        <v>841</v>
      </c>
      <c r="M804">
        <v>1</v>
      </c>
      <c r="N804">
        <v>20</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v>6</v>
      </c>
      <c r="L805" t="s">
        <v>836</v>
      </c>
      <c r="M805">
        <v>19</v>
      </c>
      <c r="N805">
        <v>3</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v>8</v>
      </c>
      <c r="L806" t="s">
        <v>839</v>
      </c>
      <c r="M806">
        <v>11</v>
      </c>
      <c r="N806">
        <v>19</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v>5</v>
      </c>
      <c r="L807" t="s">
        <v>839</v>
      </c>
      <c r="M807">
        <v>20</v>
      </c>
      <c r="N807">
        <v>17</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v>6</v>
      </c>
      <c r="L808" t="s">
        <v>843</v>
      </c>
      <c r="M808">
        <v>0</v>
      </c>
      <c r="N808">
        <v>22</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v>3</v>
      </c>
      <c r="L809" t="s">
        <v>839</v>
      </c>
      <c r="M809">
        <v>13</v>
      </c>
      <c r="N809">
        <v>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v>5</v>
      </c>
      <c r="L810" t="s">
        <v>839</v>
      </c>
      <c r="M810">
        <v>16</v>
      </c>
      <c r="N810">
        <v>14</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v>3</v>
      </c>
      <c r="L811" t="s">
        <v>841</v>
      </c>
      <c r="M811">
        <v>1</v>
      </c>
      <c r="N811">
        <v>13</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v>8</v>
      </c>
      <c r="L812" t="s">
        <v>842</v>
      </c>
      <c r="M812">
        <v>17</v>
      </c>
      <c r="N812">
        <v>9</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v>6</v>
      </c>
      <c r="L813" t="s">
        <v>845</v>
      </c>
      <c r="M813">
        <v>14</v>
      </c>
      <c r="N813">
        <v>23</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v>6</v>
      </c>
      <c r="L814" t="s">
        <v>837</v>
      </c>
      <c r="M814">
        <v>19</v>
      </c>
      <c r="N814">
        <v>4</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v>1</v>
      </c>
      <c r="L815" t="s">
        <v>837</v>
      </c>
      <c r="M815">
        <v>8</v>
      </c>
      <c r="N815">
        <v>4</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v>2</v>
      </c>
      <c r="L816" t="s">
        <v>837</v>
      </c>
      <c r="M816">
        <v>17</v>
      </c>
      <c r="N816">
        <v>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v>1</v>
      </c>
      <c r="L817" t="s">
        <v>840</v>
      </c>
      <c r="M817">
        <v>22</v>
      </c>
      <c r="N817">
        <v>13</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v>7</v>
      </c>
      <c r="L818" t="s">
        <v>836</v>
      </c>
      <c r="M818">
        <v>18</v>
      </c>
      <c r="N818">
        <v>16</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v>9</v>
      </c>
      <c r="L819" t="s">
        <v>841</v>
      </c>
      <c r="M819">
        <v>13</v>
      </c>
      <c r="N819">
        <v>20</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v>6</v>
      </c>
      <c r="L820" t="s">
        <v>839</v>
      </c>
      <c r="M820">
        <v>16</v>
      </c>
      <c r="N820">
        <v>18</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v>4</v>
      </c>
      <c r="L821" t="s">
        <v>841</v>
      </c>
      <c r="M821">
        <v>12</v>
      </c>
      <c r="N821">
        <v>22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v>9</v>
      </c>
      <c r="L822" t="s">
        <v>839</v>
      </c>
      <c r="M822">
        <v>14</v>
      </c>
      <c r="N822">
        <v>2</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v>4</v>
      </c>
      <c r="L823" t="s">
        <v>836</v>
      </c>
      <c r="M823">
        <v>20</v>
      </c>
      <c r="N823">
        <v>22</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v>4</v>
      </c>
      <c r="L824" t="s">
        <v>837</v>
      </c>
      <c r="M824">
        <v>3</v>
      </c>
      <c r="N824">
        <v>21</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v>4</v>
      </c>
      <c r="L825" t="s">
        <v>840</v>
      </c>
      <c r="M825">
        <v>13</v>
      </c>
      <c r="N825">
        <v>6</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v>5</v>
      </c>
      <c r="L826" t="s">
        <v>840</v>
      </c>
      <c r="M826">
        <v>3</v>
      </c>
      <c r="N826">
        <v>2</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v>10</v>
      </c>
      <c r="L827" t="s">
        <v>840</v>
      </c>
      <c r="M827">
        <v>9</v>
      </c>
      <c r="N827">
        <v>16</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v>10</v>
      </c>
      <c r="L828" t="s">
        <v>842</v>
      </c>
      <c r="M828">
        <v>20</v>
      </c>
      <c r="N828">
        <v>11</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v>8</v>
      </c>
      <c r="L829" t="s">
        <v>843</v>
      </c>
      <c r="M829">
        <v>2</v>
      </c>
      <c r="N829">
        <v>1</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v>7</v>
      </c>
      <c r="L830" t="s">
        <v>837</v>
      </c>
      <c r="M830">
        <v>16</v>
      </c>
      <c r="N830">
        <v>5</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v>7</v>
      </c>
      <c r="L831" t="s">
        <v>839</v>
      </c>
      <c r="M831">
        <v>1</v>
      </c>
      <c r="N831">
        <v>7</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v>2</v>
      </c>
      <c r="L832" t="s">
        <v>837</v>
      </c>
      <c r="M832">
        <v>2</v>
      </c>
      <c r="N832">
        <v>0</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v>9</v>
      </c>
      <c r="L833" t="s">
        <v>840</v>
      </c>
      <c r="M833">
        <v>4</v>
      </c>
      <c r="N833">
        <v>3</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v>4</v>
      </c>
      <c r="L834" t="s">
        <v>842</v>
      </c>
      <c r="M834">
        <v>10</v>
      </c>
      <c r="N834">
        <v>9</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v>1</v>
      </c>
      <c r="L835" t="s">
        <v>845</v>
      </c>
      <c r="M835">
        <v>8</v>
      </c>
      <c r="N835">
        <v>17</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v>2</v>
      </c>
      <c r="L836" t="s">
        <v>843</v>
      </c>
      <c r="M836">
        <v>13</v>
      </c>
      <c r="N836">
        <v>2</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v>7</v>
      </c>
      <c r="L837" t="s">
        <v>837</v>
      </c>
      <c r="M837">
        <v>11</v>
      </c>
      <c r="N837">
        <v>3</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v>10</v>
      </c>
      <c r="L838" t="s">
        <v>845</v>
      </c>
      <c r="M838">
        <v>20</v>
      </c>
      <c r="N838">
        <v>1</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v>4</v>
      </c>
      <c r="L839" t="s">
        <v>841</v>
      </c>
      <c r="M839">
        <v>7</v>
      </c>
      <c r="N839">
        <v>21</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v>3</v>
      </c>
      <c r="L840" t="s">
        <v>841</v>
      </c>
      <c r="M840">
        <v>18</v>
      </c>
      <c r="N840">
        <v>14</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v>2</v>
      </c>
      <c r="L841" t="s">
        <v>836</v>
      </c>
      <c r="M841">
        <v>12</v>
      </c>
      <c r="N841">
        <v>5</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v>7</v>
      </c>
      <c r="L842" t="s">
        <v>845</v>
      </c>
      <c r="M842">
        <v>21</v>
      </c>
      <c r="N842">
        <v>12</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v>4</v>
      </c>
      <c r="L843" t="s">
        <v>842</v>
      </c>
      <c r="M843">
        <v>22</v>
      </c>
      <c r="N843">
        <v>8</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v>1</v>
      </c>
      <c r="L844" t="s">
        <v>839</v>
      </c>
      <c r="M844">
        <v>23</v>
      </c>
      <c r="N844">
        <v>17</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v>2</v>
      </c>
      <c r="L845" t="s">
        <v>836</v>
      </c>
      <c r="M845">
        <v>0</v>
      </c>
      <c r="N845">
        <v>12</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v>8</v>
      </c>
      <c r="L846" t="s">
        <v>845</v>
      </c>
      <c r="M846">
        <v>2</v>
      </c>
      <c r="N846">
        <v>18</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v>3</v>
      </c>
      <c r="L847" t="s">
        <v>842</v>
      </c>
      <c r="M847">
        <v>13</v>
      </c>
      <c r="N847">
        <v>19</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v>1</v>
      </c>
      <c r="L848" t="s">
        <v>839</v>
      </c>
      <c r="M848">
        <v>21</v>
      </c>
      <c r="N848">
        <v>19</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v>8</v>
      </c>
      <c r="L849" t="s">
        <v>837</v>
      </c>
      <c r="M849">
        <v>8</v>
      </c>
      <c r="N849">
        <v>15</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v>9</v>
      </c>
      <c r="L850" t="s">
        <v>841</v>
      </c>
      <c r="M850">
        <v>23</v>
      </c>
      <c r="N850">
        <v>20</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v>2</v>
      </c>
      <c r="L851" t="s">
        <v>837</v>
      </c>
      <c r="M851">
        <v>10</v>
      </c>
      <c r="N851">
        <v>19</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v>1</v>
      </c>
      <c r="L852" t="s">
        <v>842</v>
      </c>
      <c r="M852">
        <v>4</v>
      </c>
      <c r="N852">
        <v>23</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v>3</v>
      </c>
      <c r="L853" t="s">
        <v>840</v>
      </c>
      <c r="M853">
        <v>10</v>
      </c>
      <c r="N853">
        <v>9</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v>7</v>
      </c>
      <c r="L854" t="s">
        <v>839</v>
      </c>
      <c r="M854">
        <v>12</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v>2</v>
      </c>
      <c r="L855" t="s">
        <v>845</v>
      </c>
      <c r="M855">
        <v>23</v>
      </c>
      <c r="N855">
        <v>19</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v>4</v>
      </c>
      <c r="L856" t="s">
        <v>841</v>
      </c>
      <c r="M856">
        <v>9</v>
      </c>
      <c r="N856">
        <v>0</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v>4</v>
      </c>
      <c r="L857" t="s">
        <v>845</v>
      </c>
      <c r="M857">
        <v>22</v>
      </c>
      <c r="N857">
        <v>6</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v>7</v>
      </c>
      <c r="L858" t="s">
        <v>839</v>
      </c>
      <c r="M858">
        <v>11</v>
      </c>
      <c r="N858">
        <v>0</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v>5</v>
      </c>
      <c r="L859" t="s">
        <v>839</v>
      </c>
      <c r="M859">
        <v>17</v>
      </c>
      <c r="N859">
        <v>19</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v>10</v>
      </c>
      <c r="L860" t="s">
        <v>837</v>
      </c>
      <c r="M860">
        <v>2</v>
      </c>
      <c r="N860">
        <v>1</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v>1</v>
      </c>
      <c r="L861" t="s">
        <v>840</v>
      </c>
      <c r="M861">
        <v>12</v>
      </c>
      <c r="N861">
        <v>5</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v>6</v>
      </c>
      <c r="L862" t="s">
        <v>843</v>
      </c>
      <c r="M862">
        <v>9</v>
      </c>
      <c r="N862">
        <v>19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v>4</v>
      </c>
      <c r="L863" t="s">
        <v>845</v>
      </c>
      <c r="M863">
        <v>5</v>
      </c>
      <c r="N863">
        <v>22</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v>5</v>
      </c>
      <c r="L864" t="s">
        <v>843</v>
      </c>
      <c r="M864">
        <v>11</v>
      </c>
      <c r="N864">
        <v>4</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v>1</v>
      </c>
      <c r="L865" t="s">
        <v>836</v>
      </c>
      <c r="M865">
        <v>0</v>
      </c>
      <c r="N865">
        <v>10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v>2</v>
      </c>
      <c r="L866" t="s">
        <v>842</v>
      </c>
      <c r="M866">
        <v>13</v>
      </c>
      <c r="N866">
        <v>9</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v>3</v>
      </c>
      <c r="L867" t="s">
        <v>839</v>
      </c>
      <c r="M867">
        <v>14</v>
      </c>
      <c r="N867">
        <v>10</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v>10</v>
      </c>
      <c r="L868" t="s">
        <v>837</v>
      </c>
      <c r="M868">
        <v>14</v>
      </c>
      <c r="N868">
        <v>9</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v>3</v>
      </c>
      <c r="L869" t="s">
        <v>841</v>
      </c>
      <c r="M869">
        <v>22</v>
      </c>
      <c r="N869">
        <v>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v>2</v>
      </c>
      <c r="L870" t="s">
        <v>841</v>
      </c>
      <c r="M870">
        <v>14</v>
      </c>
      <c r="N870">
        <v>19</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v>10</v>
      </c>
      <c r="L871" t="s">
        <v>843</v>
      </c>
      <c r="M871">
        <v>6</v>
      </c>
      <c r="N871">
        <v>13</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v>1</v>
      </c>
      <c r="L872" t="s">
        <v>837</v>
      </c>
      <c r="M872">
        <v>6</v>
      </c>
      <c r="N872">
        <v>14</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v>10</v>
      </c>
      <c r="L873" t="s">
        <v>841</v>
      </c>
      <c r="M873">
        <v>7</v>
      </c>
      <c r="N873">
        <v>17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v>10</v>
      </c>
      <c r="L874" t="s">
        <v>836</v>
      </c>
      <c r="M874">
        <v>12</v>
      </c>
      <c r="N874">
        <v>10</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v>2</v>
      </c>
      <c r="L875" t="s">
        <v>845</v>
      </c>
      <c r="M875">
        <v>16</v>
      </c>
      <c r="N875">
        <v>15</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v>4</v>
      </c>
      <c r="L876" t="s">
        <v>841</v>
      </c>
      <c r="M876">
        <v>21</v>
      </c>
      <c r="N876">
        <v>14</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v>6</v>
      </c>
      <c r="L877" t="s">
        <v>836</v>
      </c>
      <c r="M877">
        <v>9</v>
      </c>
      <c r="N877">
        <v>22</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v>2</v>
      </c>
      <c r="L878" t="s">
        <v>839</v>
      </c>
      <c r="M878">
        <v>5</v>
      </c>
      <c r="N878">
        <v>8</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v>1</v>
      </c>
      <c r="L879" t="s">
        <v>836</v>
      </c>
      <c r="M879">
        <v>15</v>
      </c>
      <c r="N879">
        <v>10</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v>4</v>
      </c>
      <c r="L880" t="s">
        <v>843</v>
      </c>
      <c r="M880">
        <v>22</v>
      </c>
      <c r="N880">
        <v>16</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v>5</v>
      </c>
      <c r="L881" t="s">
        <v>840</v>
      </c>
      <c r="M881">
        <v>18</v>
      </c>
      <c r="N881">
        <v>4</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v>4</v>
      </c>
      <c r="L882" t="s">
        <v>845</v>
      </c>
      <c r="M882">
        <v>4</v>
      </c>
      <c r="N882">
        <v>2</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v>5</v>
      </c>
      <c r="L883" t="s">
        <v>840</v>
      </c>
      <c r="M883">
        <v>0</v>
      </c>
      <c r="N883">
        <v>14</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v>8</v>
      </c>
      <c r="L884" t="s">
        <v>841</v>
      </c>
      <c r="M884">
        <v>12</v>
      </c>
      <c r="N884">
        <v>11</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v>2</v>
      </c>
      <c r="L885" t="s">
        <v>840</v>
      </c>
      <c r="M885">
        <v>0</v>
      </c>
      <c r="N885">
        <v>9</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v>7</v>
      </c>
      <c r="L886" t="s">
        <v>837</v>
      </c>
      <c r="M886">
        <v>7</v>
      </c>
      <c r="N886">
        <v>5</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v>5</v>
      </c>
      <c r="L887" t="s">
        <v>842</v>
      </c>
      <c r="M887">
        <v>23</v>
      </c>
      <c r="N887">
        <v>20</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v>3</v>
      </c>
      <c r="L888" t="s">
        <v>839</v>
      </c>
      <c r="M888">
        <v>11</v>
      </c>
      <c r="N888">
        <v>5</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v>3</v>
      </c>
      <c r="L889" t="s">
        <v>840</v>
      </c>
      <c r="M889">
        <v>12</v>
      </c>
      <c r="N889">
        <v>3</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v>5</v>
      </c>
      <c r="L890" t="s">
        <v>845</v>
      </c>
      <c r="M890">
        <v>20</v>
      </c>
      <c r="N890">
        <v>15</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v>8</v>
      </c>
      <c r="L891" t="s">
        <v>843</v>
      </c>
      <c r="M891">
        <v>2</v>
      </c>
      <c r="N891">
        <v>6</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v>2</v>
      </c>
      <c r="L892" t="s">
        <v>843</v>
      </c>
      <c r="M892">
        <v>8</v>
      </c>
      <c r="N892">
        <v>9</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v>5</v>
      </c>
      <c r="L893" t="s">
        <v>845</v>
      </c>
      <c r="M893">
        <v>2</v>
      </c>
      <c r="N893">
        <v>5</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v>4</v>
      </c>
      <c r="L894" t="s">
        <v>837</v>
      </c>
      <c r="M894">
        <v>20</v>
      </c>
      <c r="N894">
        <v>5</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v>10</v>
      </c>
      <c r="L895" t="s">
        <v>837</v>
      </c>
      <c r="M895">
        <v>20</v>
      </c>
      <c r="N895">
        <v>9</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v>4</v>
      </c>
      <c r="L896" t="s">
        <v>840</v>
      </c>
      <c r="M896">
        <v>7</v>
      </c>
      <c r="N896">
        <v>1</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v>4</v>
      </c>
      <c r="L897" t="s">
        <v>843</v>
      </c>
      <c r="M897">
        <v>10</v>
      </c>
      <c r="N897">
        <v>20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v>6</v>
      </c>
      <c r="L898" t="s">
        <v>843</v>
      </c>
      <c r="M898">
        <v>1</v>
      </c>
      <c r="N898">
        <v>22</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v>1</v>
      </c>
      <c r="L899" t="s">
        <v>845</v>
      </c>
      <c r="M899">
        <v>17</v>
      </c>
      <c r="N899">
        <v>13</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v>4</v>
      </c>
      <c r="L900" t="s">
        <v>839</v>
      </c>
      <c r="M900">
        <v>6</v>
      </c>
      <c r="N900">
        <v>19</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v>4</v>
      </c>
      <c r="L901" t="s">
        <v>837</v>
      </c>
      <c r="M901">
        <v>3</v>
      </c>
      <c r="N901">
        <v>8</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v>5</v>
      </c>
      <c r="L902" t="s">
        <v>837</v>
      </c>
      <c r="M902">
        <v>8</v>
      </c>
      <c r="N902">
        <v>17</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v>7</v>
      </c>
      <c r="L903" t="s">
        <v>837</v>
      </c>
      <c r="M903">
        <v>14</v>
      </c>
      <c r="N903">
        <v>20</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v>9</v>
      </c>
      <c r="L904" t="s">
        <v>843</v>
      </c>
      <c r="M904">
        <v>10</v>
      </c>
      <c r="N904">
        <v>20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v>3</v>
      </c>
      <c r="L905" t="s">
        <v>841</v>
      </c>
      <c r="M905">
        <v>10</v>
      </c>
      <c r="N905">
        <v>15</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v>4</v>
      </c>
      <c r="L906" t="s">
        <v>839</v>
      </c>
      <c r="M906">
        <v>19</v>
      </c>
      <c r="N906">
        <v>5</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v>4</v>
      </c>
      <c r="L907" t="s">
        <v>840</v>
      </c>
      <c r="M907">
        <v>10</v>
      </c>
      <c r="N907">
        <v>1</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v>3</v>
      </c>
      <c r="L908" t="s">
        <v>842</v>
      </c>
      <c r="M908">
        <v>6</v>
      </c>
      <c r="N908">
        <v>18</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v>4</v>
      </c>
      <c r="L909" t="s">
        <v>840</v>
      </c>
      <c r="M909">
        <v>13</v>
      </c>
      <c r="N909">
        <v>16</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v>10</v>
      </c>
      <c r="L910" t="s">
        <v>840</v>
      </c>
      <c r="M910">
        <v>10</v>
      </c>
      <c r="N910">
        <v>8</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v>3</v>
      </c>
      <c r="L911" t="s">
        <v>845</v>
      </c>
      <c r="M911">
        <v>23</v>
      </c>
      <c r="N911">
        <v>9</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v>9</v>
      </c>
      <c r="L912" t="s">
        <v>843</v>
      </c>
      <c r="M912">
        <v>22</v>
      </c>
      <c r="N912">
        <v>0</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v>8</v>
      </c>
      <c r="L913" t="s">
        <v>842</v>
      </c>
      <c r="M913">
        <v>19</v>
      </c>
      <c r="N913">
        <v>12</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v>7</v>
      </c>
      <c r="L914" t="s">
        <v>842</v>
      </c>
      <c r="M914">
        <v>8</v>
      </c>
      <c r="N914">
        <v>6</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v>9</v>
      </c>
      <c r="L915" t="s">
        <v>836</v>
      </c>
      <c r="M915">
        <v>12</v>
      </c>
      <c r="N915">
        <v>8</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v>1</v>
      </c>
      <c r="L916" t="s">
        <v>841</v>
      </c>
      <c r="M916">
        <v>14</v>
      </c>
      <c r="N916">
        <v>20</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v>5</v>
      </c>
      <c r="L917" t="s">
        <v>841</v>
      </c>
      <c r="M917">
        <v>14</v>
      </c>
      <c r="N917">
        <v>8</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v>8</v>
      </c>
      <c r="L918" t="s">
        <v>845</v>
      </c>
      <c r="M918">
        <v>9</v>
      </c>
      <c r="N918">
        <v>13</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v>10</v>
      </c>
      <c r="L919" t="s">
        <v>842</v>
      </c>
      <c r="M919">
        <v>5</v>
      </c>
      <c r="N919">
        <v>12</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v>6</v>
      </c>
      <c r="L920" t="s">
        <v>836</v>
      </c>
      <c r="M920">
        <v>22</v>
      </c>
      <c r="N920">
        <v>7</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v>4</v>
      </c>
      <c r="L921" t="s">
        <v>836</v>
      </c>
      <c r="M921">
        <v>13</v>
      </c>
      <c r="N921">
        <v>7</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v>2</v>
      </c>
      <c r="L922" t="s">
        <v>843</v>
      </c>
      <c r="M922">
        <v>17</v>
      </c>
      <c r="N922">
        <v>1</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v>9</v>
      </c>
      <c r="L923" t="s">
        <v>841</v>
      </c>
      <c r="M923">
        <v>20</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v>9</v>
      </c>
      <c r="L924" t="s">
        <v>845</v>
      </c>
      <c r="M924">
        <v>22</v>
      </c>
      <c r="N924">
        <v>6</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v>6</v>
      </c>
      <c r="L925" t="s">
        <v>841</v>
      </c>
      <c r="M925">
        <v>12</v>
      </c>
      <c r="N925">
        <v>10</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v>6</v>
      </c>
      <c r="L926" t="s">
        <v>843</v>
      </c>
      <c r="M926">
        <v>7</v>
      </c>
      <c r="N926">
        <v>16</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v>10</v>
      </c>
      <c r="L927" t="s">
        <v>839</v>
      </c>
      <c r="M927">
        <v>5</v>
      </c>
      <c r="N927">
        <v>13</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v>9</v>
      </c>
      <c r="L928" t="s">
        <v>836</v>
      </c>
      <c r="M928">
        <v>6</v>
      </c>
      <c r="N928">
        <v>13</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v>7</v>
      </c>
      <c r="L929" t="s">
        <v>839</v>
      </c>
      <c r="M929">
        <v>15</v>
      </c>
      <c r="N929">
        <v>13</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v>8</v>
      </c>
      <c r="L930" t="s">
        <v>843</v>
      </c>
      <c r="M930">
        <v>2</v>
      </c>
      <c r="N930">
        <v>13</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v>3</v>
      </c>
      <c r="L931" t="s">
        <v>839</v>
      </c>
      <c r="M931">
        <v>6</v>
      </c>
      <c r="N931">
        <v>21</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v>7</v>
      </c>
      <c r="L932" t="s">
        <v>841</v>
      </c>
      <c r="M932">
        <v>14</v>
      </c>
      <c r="N932">
        <v>15</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v>5</v>
      </c>
      <c r="L933" t="s">
        <v>839</v>
      </c>
      <c r="M933">
        <v>9</v>
      </c>
      <c r="N933">
        <v>19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v>9</v>
      </c>
      <c r="L934" t="s">
        <v>842</v>
      </c>
      <c r="M934">
        <v>13</v>
      </c>
      <c r="N934">
        <v>2</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v>4</v>
      </c>
      <c r="L935" t="s">
        <v>837</v>
      </c>
      <c r="M935">
        <v>15</v>
      </c>
      <c r="N935">
        <v>20</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v>2</v>
      </c>
      <c r="L936" t="s">
        <v>841</v>
      </c>
      <c r="M936">
        <v>17</v>
      </c>
      <c r="N936">
        <v>12</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v>8</v>
      </c>
      <c r="L937" t="s">
        <v>836</v>
      </c>
      <c r="M937">
        <v>15</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v>8</v>
      </c>
      <c r="L938" t="s">
        <v>837</v>
      </c>
      <c r="M938">
        <v>6</v>
      </c>
      <c r="N938">
        <v>0</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v>6</v>
      </c>
      <c r="L939" t="s">
        <v>841</v>
      </c>
      <c r="M939">
        <v>10</v>
      </c>
      <c r="N939">
        <v>15</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v>8</v>
      </c>
      <c r="L940" t="s">
        <v>845</v>
      </c>
      <c r="M940">
        <v>18</v>
      </c>
      <c r="N940">
        <v>14</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v>4</v>
      </c>
      <c r="L941" t="s">
        <v>843</v>
      </c>
      <c r="M941">
        <v>19</v>
      </c>
      <c r="N941">
        <v>16</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v>10</v>
      </c>
      <c r="L942" t="s">
        <v>836</v>
      </c>
      <c r="M942">
        <v>1</v>
      </c>
      <c r="N942">
        <v>21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v>4</v>
      </c>
      <c r="L943" t="s">
        <v>842</v>
      </c>
      <c r="M943">
        <v>5</v>
      </c>
      <c r="N943">
        <v>21</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v>6</v>
      </c>
      <c r="L944" t="s">
        <v>840</v>
      </c>
      <c r="M944">
        <v>4</v>
      </c>
      <c r="N944">
        <v>21</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v>9</v>
      </c>
      <c r="L945" t="s">
        <v>840</v>
      </c>
      <c r="M945">
        <v>15</v>
      </c>
      <c r="N945">
        <v>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v>1</v>
      </c>
      <c r="L946" t="s">
        <v>845</v>
      </c>
      <c r="M946">
        <v>23</v>
      </c>
      <c r="N946">
        <v>11</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v>7</v>
      </c>
      <c r="L947" t="s">
        <v>839</v>
      </c>
      <c r="M947">
        <v>1</v>
      </c>
      <c r="N947">
        <v>22</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v>4</v>
      </c>
      <c r="L948" t="s">
        <v>843</v>
      </c>
      <c r="M948">
        <v>8</v>
      </c>
      <c r="N948">
        <v>15</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v>8</v>
      </c>
      <c r="L949" t="s">
        <v>840</v>
      </c>
      <c r="M949">
        <v>19</v>
      </c>
      <c r="N949">
        <v>23</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v>10</v>
      </c>
      <c r="L950" t="s">
        <v>843</v>
      </c>
      <c r="M950">
        <v>11</v>
      </c>
      <c r="N950">
        <v>14</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v>1</v>
      </c>
      <c r="L951" t="s">
        <v>845</v>
      </c>
      <c r="M951">
        <v>22</v>
      </c>
      <c r="N951">
        <v>14</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v>9</v>
      </c>
      <c r="L952" t="s">
        <v>841</v>
      </c>
      <c r="M952">
        <v>5</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v>9</v>
      </c>
      <c r="L953" t="s">
        <v>845</v>
      </c>
      <c r="M953">
        <v>12</v>
      </c>
      <c r="N953">
        <v>17</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v>6</v>
      </c>
      <c r="L954" t="s">
        <v>836</v>
      </c>
      <c r="M954">
        <v>2</v>
      </c>
      <c r="N954">
        <v>22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v>7</v>
      </c>
      <c r="L955" t="s">
        <v>842</v>
      </c>
      <c r="M955">
        <v>12</v>
      </c>
      <c r="N955">
        <v>10</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v>2</v>
      </c>
      <c r="L956" t="s">
        <v>842</v>
      </c>
      <c r="M956">
        <v>13</v>
      </c>
      <c r="N956">
        <v>19</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v>6</v>
      </c>
      <c r="L957" t="s">
        <v>837</v>
      </c>
      <c r="M957">
        <v>16</v>
      </c>
      <c r="N957">
        <v>19</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v>8</v>
      </c>
      <c r="L958" t="s">
        <v>837</v>
      </c>
      <c r="M958">
        <v>13</v>
      </c>
      <c r="N958">
        <v>5</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v>7</v>
      </c>
      <c r="L959" t="s">
        <v>840</v>
      </c>
      <c r="M959">
        <v>1</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v>1</v>
      </c>
      <c r="L960" t="s">
        <v>841</v>
      </c>
      <c r="M960">
        <v>23</v>
      </c>
      <c r="N960">
        <v>6</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v>3</v>
      </c>
      <c r="L961" t="s">
        <v>843</v>
      </c>
      <c r="M961">
        <v>13</v>
      </c>
      <c r="N961">
        <v>7</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v>5</v>
      </c>
      <c r="L962" t="s">
        <v>841</v>
      </c>
      <c r="M962">
        <v>3</v>
      </c>
      <c r="N962">
        <v>13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v>5</v>
      </c>
      <c r="L963" t="s">
        <v>837</v>
      </c>
      <c r="M963">
        <v>1</v>
      </c>
      <c r="N963">
        <v>7</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v>4</v>
      </c>
      <c r="L964" t="s">
        <v>845</v>
      </c>
      <c r="M964">
        <v>3</v>
      </c>
      <c r="N964">
        <v>9</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v>9</v>
      </c>
      <c r="L965" t="s">
        <v>840</v>
      </c>
      <c r="M965">
        <v>9</v>
      </c>
      <c r="N965">
        <v>0</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v>3</v>
      </c>
      <c r="L966" t="s">
        <v>840</v>
      </c>
      <c r="M966">
        <v>11</v>
      </c>
      <c r="N966">
        <v>3</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v>8</v>
      </c>
      <c r="L967" t="s">
        <v>843</v>
      </c>
      <c r="M967">
        <v>19</v>
      </c>
      <c r="N967">
        <v>15</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v>5</v>
      </c>
      <c r="L968" t="s">
        <v>841</v>
      </c>
      <c r="M968">
        <v>6</v>
      </c>
      <c r="N968">
        <v>8</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v>9</v>
      </c>
      <c r="L969" t="s">
        <v>840</v>
      </c>
      <c r="M969">
        <v>8</v>
      </c>
      <c r="N969">
        <v>7</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v>9</v>
      </c>
      <c r="L970" t="s">
        <v>836</v>
      </c>
      <c r="M970">
        <v>1</v>
      </c>
      <c r="N970">
        <v>17</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v>2</v>
      </c>
      <c r="L971" t="s">
        <v>836</v>
      </c>
      <c r="M971">
        <v>1</v>
      </c>
      <c r="N971">
        <v>17</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v>9</v>
      </c>
      <c r="L972" t="s">
        <v>843</v>
      </c>
      <c r="M972">
        <v>14</v>
      </c>
      <c r="N972">
        <v>7</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v>1</v>
      </c>
      <c r="L973" t="s">
        <v>840</v>
      </c>
      <c r="M973">
        <v>15</v>
      </c>
      <c r="N973">
        <v>7</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v>1</v>
      </c>
      <c r="L974" t="s">
        <v>841</v>
      </c>
      <c r="M974">
        <v>18</v>
      </c>
      <c r="N974">
        <v>10</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v>8</v>
      </c>
      <c r="L975" t="s">
        <v>845</v>
      </c>
      <c r="M975">
        <v>22</v>
      </c>
      <c r="N975">
        <v>16</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v>3</v>
      </c>
      <c r="L976" t="s">
        <v>842</v>
      </c>
      <c r="M976">
        <v>5</v>
      </c>
      <c r="N976">
        <v>19</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v>10</v>
      </c>
      <c r="L977" t="s">
        <v>840</v>
      </c>
      <c r="M977">
        <v>19</v>
      </c>
      <c r="N977">
        <v>18</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v>3</v>
      </c>
      <c r="L978" t="s">
        <v>842</v>
      </c>
      <c r="M978">
        <v>11</v>
      </c>
      <c r="N978">
        <v>19</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v>3</v>
      </c>
      <c r="L979" t="s">
        <v>836</v>
      </c>
      <c r="M979">
        <v>2</v>
      </c>
      <c r="N979">
        <v>17</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v>10</v>
      </c>
      <c r="L980" t="s">
        <v>841</v>
      </c>
      <c r="M980">
        <v>3</v>
      </c>
      <c r="N980">
        <v>9</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v>4</v>
      </c>
      <c r="L981" t="s">
        <v>841</v>
      </c>
      <c r="M981">
        <v>20</v>
      </c>
      <c r="N981">
        <v>6</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v>7</v>
      </c>
      <c r="L982" t="s">
        <v>845</v>
      </c>
      <c r="M982">
        <v>23</v>
      </c>
      <c r="N982">
        <v>14</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v>5</v>
      </c>
      <c r="L983" t="s">
        <v>837</v>
      </c>
      <c r="M983">
        <v>12</v>
      </c>
      <c r="N983">
        <v>4</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v>6</v>
      </c>
      <c r="L984" t="s">
        <v>837</v>
      </c>
      <c r="M984">
        <v>11</v>
      </c>
      <c r="N984">
        <v>21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v>2</v>
      </c>
      <c r="L985" t="s">
        <v>836</v>
      </c>
      <c r="M985">
        <v>5</v>
      </c>
      <c r="N985">
        <v>18</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v>5</v>
      </c>
      <c r="L986" t="s">
        <v>842</v>
      </c>
      <c r="M986">
        <v>11</v>
      </c>
      <c r="N986">
        <v>5</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v>5</v>
      </c>
      <c r="L987" t="s">
        <v>843</v>
      </c>
      <c r="M987">
        <v>7</v>
      </c>
      <c r="N987">
        <v>13</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v>4</v>
      </c>
      <c r="L988" t="s">
        <v>836</v>
      </c>
      <c r="M988">
        <v>8</v>
      </c>
      <c r="N988">
        <v>9</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v>4</v>
      </c>
      <c r="L989" t="s">
        <v>841</v>
      </c>
      <c r="M989">
        <v>19</v>
      </c>
      <c r="N989">
        <v>15</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v>7</v>
      </c>
      <c r="L990" t="s">
        <v>836</v>
      </c>
      <c r="M990">
        <v>17</v>
      </c>
      <c r="N990">
        <v>11</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v>1</v>
      </c>
      <c r="L991" t="s">
        <v>843</v>
      </c>
      <c r="M991">
        <v>7</v>
      </c>
      <c r="N991">
        <v>0</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v>2</v>
      </c>
      <c r="L992" t="s">
        <v>836</v>
      </c>
      <c r="M992">
        <v>21</v>
      </c>
      <c r="N992">
        <v>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v>5</v>
      </c>
      <c r="L993" t="s">
        <v>836</v>
      </c>
      <c r="M993">
        <v>21</v>
      </c>
      <c r="N993">
        <v>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v>2</v>
      </c>
      <c r="L994" t="s">
        <v>843</v>
      </c>
      <c r="M994">
        <v>16</v>
      </c>
      <c r="N994">
        <v>11</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v>8</v>
      </c>
      <c r="L995" t="s">
        <v>837</v>
      </c>
      <c r="M995">
        <v>21</v>
      </c>
      <c r="N995">
        <v>3</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v>2</v>
      </c>
      <c r="L996" t="s">
        <v>837</v>
      </c>
      <c r="M996">
        <v>5</v>
      </c>
      <c r="N996">
        <v>1</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v>1</v>
      </c>
      <c r="L997" t="s">
        <v>840</v>
      </c>
      <c r="M997">
        <v>8</v>
      </c>
      <c r="N997">
        <v>7</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v>9</v>
      </c>
      <c r="L998" t="s">
        <v>843</v>
      </c>
      <c r="M998">
        <v>0</v>
      </c>
      <c r="N998">
        <v>20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v>1</v>
      </c>
      <c r="L999" t="s">
        <v>837</v>
      </c>
      <c r="M999">
        <v>20</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v>6</v>
      </c>
      <c r="L1000" t="s">
        <v>845</v>
      </c>
      <c r="M1000">
        <v>15</v>
      </c>
      <c r="N1000">
        <v>21</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v>6</v>
      </c>
      <c r="L1001" t="s">
        <v>840</v>
      </c>
      <c r="M1001">
        <v>5</v>
      </c>
      <c r="N1001">
        <v>6</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C2415-FBC6-4A12-936D-7849C4CEE13F}">
  <dimension ref="A1:E71"/>
  <sheetViews>
    <sheetView workbookViewId="0">
      <selection activeCell="L28" sqref="L28"/>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B842-0329-4D78-806C-04909C43FFFA}">
  <dimension ref="A1:F67"/>
  <sheetViews>
    <sheetView tabSelected="1" workbookViewId="0">
      <selection activeCell="M25" sqref="M25"/>
    </sheetView>
  </sheetViews>
  <sheetFormatPr defaultRowHeight="14.4" x14ac:dyDescent="0.3"/>
  <cols>
    <col min="1" max="1" width="14.88671875" bestFit="1" customWidth="1"/>
    <col min="2" max="2" width="25.88671875" bestFit="1" customWidth="1"/>
    <col min="3" max="3" width="27.5546875" bestFit="1" customWidth="1"/>
    <col min="4" max="4" width="16.44140625" bestFit="1" customWidth="1"/>
    <col min="5" max="5" width="12.5546875" bestFit="1" customWidth="1"/>
    <col min="6" max="6" width="14.88671875" bestFit="1" customWidth="1"/>
    <col min="7" max="7" width="23.21875" bestFit="1" customWidth="1"/>
    <col min="8" max="9" width="4" bestFit="1" customWidth="1"/>
    <col min="10" max="10" width="5" bestFit="1" customWidth="1"/>
    <col min="11" max="11" width="10.77734375" bestFit="1" customWidth="1"/>
    <col min="12" max="650" width="25.88671875" bestFit="1" customWidth="1"/>
    <col min="651" max="651" width="19.6640625" bestFit="1" customWidth="1"/>
    <col min="652" max="652" width="30.6640625" bestFit="1" customWidth="1"/>
  </cols>
  <sheetData>
    <row r="1" spans="1:6" x14ac:dyDescent="0.3">
      <c r="A1" t="s">
        <v>943</v>
      </c>
      <c r="B1" t="s">
        <v>944</v>
      </c>
      <c r="C1" t="s">
        <v>945</v>
      </c>
      <c r="D1" t="s">
        <v>946</v>
      </c>
    </row>
    <row r="2" spans="1:6" x14ac:dyDescent="0.3">
      <c r="A2" s="9">
        <v>3520984</v>
      </c>
      <c r="B2" s="8">
        <v>5.53</v>
      </c>
      <c r="C2" s="9">
        <v>3520.9839999999999</v>
      </c>
      <c r="D2" s="8">
        <v>1000</v>
      </c>
    </row>
    <row r="9" spans="1:6" x14ac:dyDescent="0.3">
      <c r="B9" s="4" t="s">
        <v>932</v>
      </c>
      <c r="C9" t="s">
        <v>943</v>
      </c>
      <c r="E9" s="4" t="s">
        <v>932</v>
      </c>
      <c r="F9" t="s">
        <v>943</v>
      </c>
    </row>
    <row r="10" spans="1:6" x14ac:dyDescent="0.3">
      <c r="B10" s="5" t="s">
        <v>842</v>
      </c>
      <c r="C10" s="9">
        <v>95468</v>
      </c>
      <c r="E10" s="5" t="s">
        <v>877</v>
      </c>
      <c r="F10" s="9">
        <v>97665</v>
      </c>
    </row>
    <row r="11" spans="1:6" x14ac:dyDescent="0.3">
      <c r="B11" s="5" t="s">
        <v>621</v>
      </c>
      <c r="C11" s="9">
        <v>704509</v>
      </c>
      <c r="E11" s="5" t="s">
        <v>918</v>
      </c>
      <c r="F11" s="9">
        <v>106624</v>
      </c>
    </row>
    <row r="12" spans="1:6" x14ac:dyDescent="0.3">
      <c r="B12" s="5" t="s">
        <v>747</v>
      </c>
      <c r="C12" s="9">
        <v>511823</v>
      </c>
      <c r="E12" s="5" t="s">
        <v>910</v>
      </c>
      <c r="F12" s="9">
        <v>101556</v>
      </c>
    </row>
    <row r="13" spans="1:6" x14ac:dyDescent="0.3">
      <c r="B13" s="5" t="s">
        <v>837</v>
      </c>
      <c r="C13" s="9">
        <v>140393</v>
      </c>
      <c r="E13" s="5" t="s">
        <v>858</v>
      </c>
      <c r="F13" s="9">
        <v>121905</v>
      </c>
    </row>
    <row r="14" spans="1:6" x14ac:dyDescent="0.3">
      <c r="B14" s="5" t="s">
        <v>840</v>
      </c>
      <c r="C14" s="9">
        <v>150346</v>
      </c>
      <c r="E14" s="5" t="s">
        <v>884</v>
      </c>
      <c r="F14" s="9">
        <v>114476</v>
      </c>
    </row>
    <row r="15" spans="1:6" x14ac:dyDescent="0.3">
      <c r="B15" s="5" t="s">
        <v>841</v>
      </c>
      <c r="C15" s="9">
        <v>157913</v>
      </c>
      <c r="E15" s="5" t="s">
        <v>933</v>
      </c>
      <c r="F15" s="9">
        <v>542226</v>
      </c>
    </row>
    <row r="16" spans="1:6" x14ac:dyDescent="0.3">
      <c r="B16" s="5" t="s">
        <v>839</v>
      </c>
      <c r="C16" s="9">
        <v>135826</v>
      </c>
    </row>
    <row r="17" spans="2:6" x14ac:dyDescent="0.3">
      <c r="B17" s="5" t="s">
        <v>795</v>
      </c>
      <c r="C17" s="9">
        <v>737389</v>
      </c>
    </row>
    <row r="18" spans="2:6" x14ac:dyDescent="0.3">
      <c r="B18" s="5" t="s">
        <v>843</v>
      </c>
      <c r="C18" s="9">
        <v>136938</v>
      </c>
    </row>
    <row r="19" spans="2:6" x14ac:dyDescent="0.3">
      <c r="B19" s="5" t="s">
        <v>845</v>
      </c>
      <c r="C19" s="9">
        <v>151619</v>
      </c>
    </row>
    <row r="20" spans="2:6" x14ac:dyDescent="0.3">
      <c r="B20" s="5" t="s">
        <v>822</v>
      </c>
      <c r="C20" s="9">
        <v>449169</v>
      </c>
      <c r="E20" t="s">
        <v>947</v>
      </c>
      <c r="F20">
        <f>CORREL(order[[#All],[Quantity]],order[[#All],[delivery lead time]])</f>
        <v>3.4781737193018245E-3</v>
      </c>
    </row>
    <row r="21" spans="2:6" x14ac:dyDescent="0.3">
      <c r="B21" s="5" t="s">
        <v>836</v>
      </c>
      <c r="C21" s="9">
        <v>149591</v>
      </c>
    </row>
    <row r="22" spans="2:6" x14ac:dyDescent="0.3">
      <c r="B22" s="5" t="s">
        <v>933</v>
      </c>
      <c r="C22" s="9">
        <v>3520984</v>
      </c>
    </row>
    <row r="26" spans="2:6" x14ac:dyDescent="0.3">
      <c r="B26" s="4" t="s">
        <v>932</v>
      </c>
      <c r="C26" t="s">
        <v>943</v>
      </c>
      <c r="E26" s="4" t="s">
        <v>932</v>
      </c>
      <c r="F26" t="s">
        <v>946</v>
      </c>
    </row>
    <row r="27" spans="2:6" x14ac:dyDescent="0.3">
      <c r="B27" s="5" t="s">
        <v>868</v>
      </c>
      <c r="C27" s="9">
        <v>329862</v>
      </c>
      <c r="E27" s="5" t="s">
        <v>218</v>
      </c>
      <c r="F27" s="8">
        <v>18</v>
      </c>
    </row>
    <row r="28" spans="2:6" x14ac:dyDescent="0.3">
      <c r="B28" s="5" t="s">
        <v>863</v>
      </c>
      <c r="C28" s="9">
        <v>1005645</v>
      </c>
      <c r="E28" s="5" t="s">
        <v>152</v>
      </c>
      <c r="F28" s="8">
        <v>21</v>
      </c>
    </row>
    <row r="29" spans="2:6" x14ac:dyDescent="0.3">
      <c r="B29" s="5" t="s">
        <v>874</v>
      </c>
      <c r="C29" s="9">
        <v>201151</v>
      </c>
      <c r="E29" s="5" t="s">
        <v>32</v>
      </c>
      <c r="F29" s="8">
        <v>18</v>
      </c>
    </row>
    <row r="30" spans="2:6" x14ac:dyDescent="0.3">
      <c r="B30" s="5" t="s">
        <v>861</v>
      </c>
      <c r="C30" s="9">
        <v>212281</v>
      </c>
      <c r="E30" s="5" t="s">
        <v>324</v>
      </c>
      <c r="F30" s="8">
        <v>28</v>
      </c>
    </row>
    <row r="31" spans="2:6" x14ac:dyDescent="0.3">
      <c r="B31" s="5" t="s">
        <v>794</v>
      </c>
      <c r="C31" s="9">
        <v>297372</v>
      </c>
      <c r="E31" s="5" t="s">
        <v>230</v>
      </c>
      <c r="F31" s="8">
        <v>21</v>
      </c>
    </row>
    <row r="32" spans="2:6" x14ac:dyDescent="0.3">
      <c r="B32" s="5" t="s">
        <v>859</v>
      </c>
      <c r="C32" s="9">
        <v>740831</v>
      </c>
      <c r="E32" s="5" t="s">
        <v>301</v>
      </c>
      <c r="F32" s="8">
        <v>20</v>
      </c>
    </row>
    <row r="33" spans="2:6" x14ac:dyDescent="0.3">
      <c r="B33" s="5" t="s">
        <v>865</v>
      </c>
      <c r="C33" s="9">
        <v>733842</v>
      </c>
      <c r="E33" s="5" t="s">
        <v>188</v>
      </c>
      <c r="F33" s="8">
        <v>24</v>
      </c>
    </row>
    <row r="34" spans="2:6" x14ac:dyDescent="0.3">
      <c r="B34" s="5" t="s">
        <v>933</v>
      </c>
      <c r="C34" s="9">
        <v>3520984</v>
      </c>
      <c r="E34" s="5" t="s">
        <v>307</v>
      </c>
      <c r="F34" s="8">
        <v>29</v>
      </c>
    </row>
    <row r="35" spans="2:6" x14ac:dyDescent="0.3">
      <c r="E35" s="5" t="s">
        <v>158</v>
      </c>
      <c r="F35" s="8">
        <v>27</v>
      </c>
    </row>
    <row r="36" spans="2:6" x14ac:dyDescent="0.3">
      <c r="E36" s="5" t="s">
        <v>397</v>
      </c>
      <c r="F36" s="8">
        <v>19</v>
      </c>
    </row>
    <row r="37" spans="2:6" x14ac:dyDescent="0.3">
      <c r="E37" s="5" t="s">
        <v>933</v>
      </c>
      <c r="F37" s="8">
        <v>225</v>
      </c>
    </row>
    <row r="38" spans="2:6" x14ac:dyDescent="0.3">
      <c r="B38" s="4" t="s">
        <v>932</v>
      </c>
      <c r="C38" t="s">
        <v>943</v>
      </c>
    </row>
    <row r="39" spans="2:6" x14ac:dyDescent="0.3">
      <c r="B39" s="5" t="s">
        <v>699</v>
      </c>
      <c r="C39" s="6">
        <v>586176</v>
      </c>
    </row>
    <row r="40" spans="2:6" x14ac:dyDescent="0.3">
      <c r="B40" s="5" t="s">
        <v>698</v>
      </c>
      <c r="C40" s="6">
        <v>674634</v>
      </c>
    </row>
    <row r="41" spans="2:6" x14ac:dyDescent="0.3">
      <c r="B41" s="5" t="s">
        <v>707</v>
      </c>
      <c r="C41" s="6">
        <v>408194</v>
      </c>
    </row>
    <row r="42" spans="2:6" x14ac:dyDescent="0.3">
      <c r="B42" s="5" t="s">
        <v>829</v>
      </c>
      <c r="C42" s="6">
        <v>313783</v>
      </c>
      <c r="E42" s="4" t="s">
        <v>932</v>
      </c>
      <c r="F42" t="s">
        <v>943</v>
      </c>
    </row>
    <row r="43" spans="2:6" x14ac:dyDescent="0.3">
      <c r="B43" s="5" t="s">
        <v>701</v>
      </c>
      <c r="C43" s="6">
        <v>574682</v>
      </c>
      <c r="E43" s="5">
        <v>0</v>
      </c>
      <c r="F43" s="9">
        <v>99400</v>
      </c>
    </row>
    <row r="44" spans="2:6" x14ac:dyDescent="0.3">
      <c r="B44" s="5" t="s">
        <v>794</v>
      </c>
      <c r="C44" s="6">
        <v>631585</v>
      </c>
      <c r="E44" s="5">
        <v>1</v>
      </c>
      <c r="F44" s="9">
        <v>129309</v>
      </c>
    </row>
    <row r="45" spans="2:6" x14ac:dyDescent="0.3">
      <c r="B45" s="5" t="s">
        <v>620</v>
      </c>
      <c r="C45" s="6">
        <v>331930</v>
      </c>
      <c r="E45" s="5">
        <v>2</v>
      </c>
      <c r="F45" s="9">
        <v>152940</v>
      </c>
    </row>
    <row r="46" spans="2:6" x14ac:dyDescent="0.3">
      <c r="B46" s="5" t="s">
        <v>933</v>
      </c>
      <c r="C46" s="6">
        <v>3520984</v>
      </c>
      <c r="E46" s="5">
        <v>3</v>
      </c>
      <c r="F46" s="9">
        <v>146810</v>
      </c>
    </row>
    <row r="47" spans="2:6" x14ac:dyDescent="0.3">
      <c r="E47" s="5">
        <v>4</v>
      </c>
      <c r="F47" s="9">
        <v>114700</v>
      </c>
    </row>
    <row r="48" spans="2:6" x14ac:dyDescent="0.3">
      <c r="E48" s="5">
        <v>5</v>
      </c>
      <c r="F48" s="9">
        <v>156198</v>
      </c>
    </row>
    <row r="49" spans="5:6" x14ac:dyDescent="0.3">
      <c r="E49" s="5">
        <v>6</v>
      </c>
      <c r="F49" s="9">
        <v>177211</v>
      </c>
    </row>
    <row r="50" spans="5:6" x14ac:dyDescent="0.3">
      <c r="E50" s="5">
        <v>7</v>
      </c>
      <c r="F50" s="9">
        <v>147749</v>
      </c>
    </row>
    <row r="51" spans="5:6" x14ac:dyDescent="0.3">
      <c r="E51" s="5">
        <v>8</v>
      </c>
      <c r="F51" s="9">
        <v>133617</v>
      </c>
    </row>
    <row r="52" spans="5:6" x14ac:dyDescent="0.3">
      <c r="E52" s="5">
        <v>9</v>
      </c>
      <c r="F52" s="9">
        <v>153678</v>
      </c>
    </row>
    <row r="53" spans="5:6" x14ac:dyDescent="0.3">
      <c r="E53" s="5">
        <v>10</v>
      </c>
      <c r="F53" s="9">
        <v>94985</v>
      </c>
    </row>
    <row r="54" spans="5:6" x14ac:dyDescent="0.3">
      <c r="E54" s="5">
        <v>11</v>
      </c>
      <c r="F54" s="9">
        <v>130287</v>
      </c>
    </row>
    <row r="55" spans="5:6" x14ac:dyDescent="0.3">
      <c r="E55" s="5">
        <v>12</v>
      </c>
      <c r="F55" s="9">
        <v>162394</v>
      </c>
    </row>
    <row r="56" spans="5:6" x14ac:dyDescent="0.3">
      <c r="E56" s="5">
        <v>13</v>
      </c>
      <c r="F56" s="9">
        <v>152340</v>
      </c>
    </row>
    <row r="57" spans="5:6" x14ac:dyDescent="0.3">
      <c r="E57" s="5">
        <v>14</v>
      </c>
      <c r="F57" s="9">
        <v>126406</v>
      </c>
    </row>
    <row r="58" spans="5:6" x14ac:dyDescent="0.3">
      <c r="E58" s="5">
        <v>15</v>
      </c>
      <c r="F58" s="9">
        <v>163586</v>
      </c>
    </row>
    <row r="59" spans="5:6" x14ac:dyDescent="0.3">
      <c r="E59" s="5">
        <v>16</v>
      </c>
      <c r="F59" s="9">
        <v>128797</v>
      </c>
    </row>
    <row r="60" spans="5:6" x14ac:dyDescent="0.3">
      <c r="E60" s="5">
        <v>17</v>
      </c>
      <c r="F60" s="9">
        <v>155373</v>
      </c>
    </row>
    <row r="61" spans="5:6" x14ac:dyDescent="0.3">
      <c r="E61" s="5">
        <v>18</v>
      </c>
      <c r="F61" s="9">
        <v>173118</v>
      </c>
    </row>
    <row r="62" spans="5:6" x14ac:dyDescent="0.3">
      <c r="E62" s="5">
        <v>19</v>
      </c>
      <c r="F62" s="9">
        <v>185771</v>
      </c>
    </row>
    <row r="63" spans="5:6" x14ac:dyDescent="0.3">
      <c r="E63" s="5">
        <v>20</v>
      </c>
      <c r="F63" s="9">
        <v>186426</v>
      </c>
    </row>
    <row r="64" spans="5:6" x14ac:dyDescent="0.3">
      <c r="E64" s="5">
        <v>21</v>
      </c>
      <c r="F64" s="9">
        <v>155466</v>
      </c>
    </row>
    <row r="65" spans="5:6" x14ac:dyDescent="0.3">
      <c r="E65" s="5">
        <v>22</v>
      </c>
      <c r="F65" s="9">
        <v>125912</v>
      </c>
    </row>
    <row r="66" spans="5:6" x14ac:dyDescent="0.3">
      <c r="E66" s="5">
        <v>23</v>
      </c>
      <c r="F66" s="9">
        <v>168511</v>
      </c>
    </row>
    <row r="67" spans="5:6" x14ac:dyDescent="0.3">
      <c r="E67" s="5" t="s">
        <v>933</v>
      </c>
      <c r="F67" s="9">
        <v>3520984</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3788-5A1D-4584-8A40-DF78589FD85C}">
  <dimension ref="M5:W11"/>
  <sheetViews>
    <sheetView zoomScale="98" zoomScaleNormal="98" workbookViewId="0">
      <selection activeCell="M11" sqref="M11"/>
    </sheetView>
  </sheetViews>
  <sheetFormatPr defaultRowHeight="14.4" x14ac:dyDescent="0.3"/>
  <cols>
    <col min="1" max="16384" width="8.88671875" style="7"/>
  </cols>
  <sheetData>
    <row r="5" spans="13:23" x14ac:dyDescent="0.3">
      <c r="W5" s="7">
        <f>GETPIVOTDATA("[Measures].[Count of Order_ID]",Sheet1!$A$1)</f>
        <v>1000</v>
      </c>
    </row>
    <row r="11" spans="13:23" x14ac:dyDescent="0.3">
      <c r="M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o G A A B Q S w M E F A A C A A g A l r W 2 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J a 1 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t b Z a I m t Y K q M D A A A t E A A A E w A c A E Z v c m 1 1 b G F z L 1 N l Y 3 R p b 2 4 x L m 0 g o h g A K K A U A A A A A A A A A A A A A A A A A A A A A A A A A A A A 3 V d Z b 9 s 4 E H 4 P k P 9 A M C 8 K o B V W Q Q 9 g C z 9 0 5 b R 1 D + d w d l / s I G C l S S x U I g 2 S S m s Y / u 8 7 F C W L O p J 1 d 7 d F t 3 6 x P E P O 9 8 2 p s Y J Y p 4 K T m f 0 O X x w e H B 6 o J Z O Q k C M 6 h c / k V m Q J S E p G J A N 9 e E D w M x O F j A E l r 0 p d 8 C r N Q H k 0 + m 3 x h w K p F u e S a Y B P 5 H f G F c s W Y 1 C f t F g t H G v H h w c p d 4 2 5 u H G h t M j R 0 H + M 6 V t L R 1 9 x a X H T k I n V f W j C Y J l s 5 k f U U i H n T C / p 6 G u s U n / K c h j R n f E A j d P r 7 T w S X A P X 1 z u q k 3 w l p M a g R L M / D X i k 7 o O x i I s c T 3 n / y h N / P o Y s z V M N c k R 9 6 p N I Z E X O 1 e i 5 T 0 5 5 L J K U 3 4 3 C k 6 c n P r k o h I a Z X m c w a h 4 D p H L d x P R c i l w Y o m + A I Z w y Z K / Y R z x X a S q 5 1 / H J J / P q w M s s m 8 U s Y 1 K N t C z A s R 0 t G b / D 8 1 f r F T R 2 r y T 6 e i t k b o k b p b H e I + J v N j S q f L + Z j B F R 4 1 G i 4 Y v e + m R D T S p 6 w i j V 6 7 4 Q s 8 N i f T M t 8 o 9 Y U F 3 1 a c 7 S r C d 9 D T w Z O P w y S S Q o 1 Z J v n b b o e O 3 2 h 5 C m 6 n 6 A 3 i i J f J P G s J a / R 1 e 4 P j z Y E u G v e / b E V H D 4 3 z T F m X H d d s S E 6 2 d P A n P a F v o j 7 Y K m k g K b Y O j e R c G 4 t p 3 T 0 V i s M a a j N p j g s 6 O 6 S p 0 u x O d S Z d J x D 3 I 9 f H G n H b z 7 X s T M v N J 6 D p z F M V N d x b Y J L H a m S U M Z g i a w K L U h 9 T q h 9 w l N K i L Y k S w p G a A U W L w k 8 5 Y H 1 7 / M m z g 4 q Z x w r F a T n T F b q 2 H I F i m E L E 9 W I O N C l p 4 G R u j N + 2 w Q y s l H g 3 s J H L s t q c u 8 Q b a K S u x 1 C Z r a q f B p 4 7 E b w t 3 5 D 9 i 5 S 1 J O 2 E G 3 u g z Q o n O l 9 g + j F Z R i I / X a M W x y O A D / B i f S M P A Q Q w Q v L 1 S w p q o C I / D m r U r b M 5 r h H u G 0 c B j O C p c u D V y d w O P h m J q z 4 V 7 h D B 9 x q e m 6 P f 0 5 2 d O f s O + Q f W G Z K m m 7 d A m 5 u B + u P 6 N o A H p U / I 1 b e Y 3 F 0 y 9 a 4 h u 6 1 0 q d s W h t t s E N 6 8 F G b r V X a 7 A 5 w B 9 A m o l w U Y B M w Q G e g k I 2 b 0 V q 0 t N h 1 5 m m O J x W 9 p f q a 2 i t w l v G 2 r u U J 8 F 7 u N V n B b 6 t 3 A C s G D e j Y n d + R 8 W q y u d d w X R o t 3 E M h x T 3 C m 8 y v T y m 2 5 6 g t a 3 0 g d 2 V p R b + C F v L j s s 3 2 F t q 2 9 9 j c 2 n 7 8 e D u 8 u x n X F 0 e W 0 J q 3 f B e j 2 G 9 E 7 K / 2 7 u V 3 d 9 e h l Y G u 4 K o W K a r 3 p 7 x T 4 Z c e 6 t o 2 9 4 O B y / 8 2 + g N T b m 2 q 1 E h J f B 4 X Y + 0 h / 6 C h P T F X 1 B L A Q I t A B Q A A g A I A J a 1 t l r c h x l T p Q A A A P Y A A A A S A A A A A A A A A A A A A A A A A A A A A A B D b 2 5 m a W c v U G F j a 2 F n Z S 5 4 b W x Q S w E C L Q A U A A I A C A C W t b Z a D 8 r p q 6 Q A A A D p A A A A E w A A A A A A A A A A A A A A A A D x A A A A W 0 N v b n R l b n R f V H l w Z X N d L n h t b F B L A Q I t A B Q A A g A I A J a 1 t l o i a 1 g q o w M A A C 0 Q A A A T A A A A A A A A A A A A A A A A A O I B A A B G b 3 J t d W x h c y 9 T Z W N 0 a W 9 u M S 5 t U E s F B g A A A A A D A A M A w g A A A N 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w 5 A A A A A A A A 2 j 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l d y U y M G Z v b G R l c j w v S X R l b V B h d G g + P C 9 J d G V t T G 9 j Y X R p b 2 4 + P F N 0 Y W J s Z U V u d H J p Z X M + P E V u d H J 5 I F R 5 c G U 9 I k l z U H J p d m F 0 Z S I g V m F s d W U 9 I m w w I i A v P j x F b n R y e S B U e X B l P S J R d W V y e U l E I i B W Y W x 1 Z T 0 i c z R j N m U 4 Y z U 0 L T V j M D k t N G R m Y S 1 h M 2 Y z L T B k O W V l N j Y x Y W Z k 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m V 3 X 2 Z v b G R l c 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I y V D E 3 O j E 0 O j Q z L j M 2 M j g 2 M z 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O Z X c g Z m 9 s Z G V y L 1 N v d X J j Z S 5 7 Q 2 9 u d G V u d C w w f S Z x d W 9 0 O y w m c X V v d D t T Z W N 0 a W 9 u M S 9 O Z X c g Z m 9 s Z G V y L 1 N v d X J j Z S 5 7 T m F t Z S w x f S Z x d W 9 0 O y w m c X V v d D t T Z W N 0 a W 9 u M S 9 O Z X c g Z m 9 s Z G V y L 1 N v d X J j Z S 5 7 R X h 0 Z W 5 z a W 9 u L D J 9 J n F 1 b 3 Q 7 L C Z x d W 9 0 O 1 N l Y 3 R p b 2 4 x L 0 5 l d y B m b 2 x k Z X I v U 2 9 1 c m N l L n t E Y X R l I G F j Y 2 V z c 2 V k L D N 9 J n F 1 b 3 Q 7 L C Z x d W 9 0 O 1 N l Y 3 R p b 2 4 x L 0 5 l d y B m b 2 x k Z X I v U 2 9 1 c m N l L n t E Y X R l I G 1 v Z G l m a W V k L D R 9 J n F 1 b 3 Q 7 L C Z x d W 9 0 O 1 N l Y 3 R p b 2 4 x L 0 5 l d y B m b 2 x k Z X I v U 2 9 1 c m N l L n t E Y X R l I G N y Z W F 0 Z W Q s N X 0 m c X V v d D s s J n F 1 b 3 Q 7 U 2 V j d G l v b j E v T m V 3 I G Z v b G R l c i 9 T b 3 V y Y 2 U u e 0 Z v b G R l c i B Q Y X R o L D d 9 J n F 1 b 3 Q 7 X S w m c X V v d D t D b 2 x 1 b W 5 D b 3 V u d C Z x d W 9 0 O z o 3 L C Z x d W 9 0 O 0 t l e U N v b H V t b k 5 h b W V z J n F 1 b 3 Q 7 O l s m c X V v d D t G b 2 x k Z X I g U G F 0 a C Z x d W 9 0 O y w m c X V v d D t O Y W 1 l J n F 1 b 3 Q 7 X S w m c X V v d D t D b 2 x 1 b W 5 J Z G V u d G l 0 a W V z J n F 1 b 3 Q 7 O l s m c X V v d D t T Z W N 0 a W 9 u M S 9 O Z X c g Z m 9 s Z G V y L 1 N v d X J j Z S 5 7 Q 2 9 u d G V u d C w w f S Z x d W 9 0 O y w m c X V v d D t T Z W N 0 a W 9 u M S 9 O Z X c g Z m 9 s Z G V y L 1 N v d X J j Z S 5 7 T m F t Z S w x f S Z x d W 9 0 O y w m c X V v d D t T Z W N 0 a W 9 u M S 9 O Z X c g Z m 9 s Z G V y L 1 N v d X J j Z S 5 7 R X h 0 Z W 5 z a W 9 u L D J 9 J n F 1 b 3 Q 7 L C Z x d W 9 0 O 1 N l Y 3 R p b 2 4 x L 0 5 l d y B m b 2 x k Z X I v U 2 9 1 c m N l L n t E Y X R l I G F j Y 2 V z c 2 V k L D N 9 J n F 1 b 3 Q 7 L C Z x d W 9 0 O 1 N l Y 3 R p b 2 4 x L 0 5 l d y B m b 2 x k Z X I v U 2 9 1 c m N l L n t E Y X R l I G 1 v Z G l m a W V k L D R 9 J n F 1 b 3 Q 7 L C Z x d W 9 0 O 1 N l Y 3 R p b 2 4 x L 0 5 l d y B m b 2 x k Z X I v U 2 9 1 c m N l L n t E Y X R l I G N y Z W F 0 Z W Q s N X 0 m c X V v d D s s J n F 1 b 3 Q 7 U 2 V j d G l v b j E v T m V 3 I G Z v b G R l c i 9 T b 3 V y Y 2 U u e 0 Z v b G R l c i B Q Y X R o L D d 9 J n F 1 b 3 Q 7 X S w m c X V v d D t S Z W x h d G l v b n N o a X B J b m Z v J n F 1 b 3 Q 7 O l t d f S I g L z 4 8 L 1 N 0 Y W J s Z U V u d H J p Z X M + P C 9 J d G V t P j x J d G V t P j x J d G V t T G 9 j Y X R p b 2 4 + P E l 0 Z W 1 U e X B l P k Z v c m 1 1 b G E 8 L 0 l 0 Z W 1 U e X B l P j x J d G V t U G F 0 a D 5 T Z W N 0 a W 9 u M S 9 O Z X c l M j B m b 2 x k Z X I 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T B k Y W U 2 O G E t M G U x Z C 0 0 O W M 1 L W I z Y W U t M W E w Z T h m Z T Q w Y z F 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I y V D E 3 O j E 0 O j Q z L j M 2 N z A w M j 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U H J h d G V l a y U y M E J h b n N h b C U 1 Q 0 R l c 2 t 0 b 3 A l N U N O Z X c l M j B m b 2 x k Z X I 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j w v S X R l b V B h d G g + P C 9 J d G V t T G 9 j Y X R p b 2 4 + P F N 0 Y W J s Z U V u d H J p Z X M + P E V u d H J 5 I F R 5 c G U 9 I k l z U H J p d m F 0 Z S I g V m F s d W U 9 I m w w I i A v P j x F b n R y e S B U e X B l P S J R d W V y e U l E I i B W Y W x 1 Z T 0 i c z Y 2 N D R l Z m F h L T Y y M D g t N D R k N C 1 h N T h k L W V j N 2 Y 2 N W I 2 M z l j 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y M l Q x N z o x N D o 0 M y 4 z N j k w M j c z W i I g L z 4 8 R W 5 0 c n k g V H l w Z T 0 i R m l s b E N v b H V t b l R 5 c G V z I i B W Y W x 1 Z T 0 i c 0 F 3 W U R B d 2 t L Q 1 F v R 0 J n T U d 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k Z W x p d m V y e S B s Z W F k I H R p b W U m c X V v d D s s J n F 1 b 3 Q 7 T W 9 u d G g g T m F t Z S Z x d W 9 0 O y w m c X V v d D t o b 3 V y K G R l b G l 2 Z X J 5 K S Z x d W 9 0 O y w m c X V v d D t o b 3 V y K G 9 y Z G V y I H 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L 0 N o Y W 5 n Z W Q g V H l w Z S 5 7 T 3 J k Z X J f S U Q s M H 0 m c X V v d D s s J n F 1 b 3 Q 7 U 2 V j d G l v b j E v b 3 J k Z X I v Q 2 h h b m d l Z C B U e X B l L n t D d X N 0 b 2 1 l c l 9 J R C w x f S Z x d W 9 0 O y w m c X V v d D t T Z W N 0 a W 9 u M S 9 v c m R l c i 9 D a G F u Z 2 V k I F R 5 c G U u e 1 B y b 2 R 1 Y 3 R f S U Q s M n 0 m c X V v d D s s J n F 1 b 3 Q 7 U 2 V j d G l v b j E v b 3 J k Z X I v Q 2 h h b m d l Z C B U e X B l L n t R d W F u d G l 0 e S w z f S Z x d W 9 0 O y w m c X V v d D t T Z W N 0 a W 9 u M S 9 v c m R l c i 9 D a G F u Z 2 V k I F R 5 c G U u e 0 9 y Z G V y X 0 R h d G U s N H 0 m c X V v d D s s J n F 1 b 3 Q 7 U 2 V j d G l v b j E v b 3 J k Z X I v Q 2 h h b m d l Z C B U e X B l L n t P c m R l c l 9 U a W 1 l L D V 9 J n F 1 b 3 Q 7 L C Z x d W 9 0 O 1 N l Y 3 R p b 2 4 x L 2 9 y Z G V y L 0 N o Y W 5 n Z W Q g V H l w Z S 5 7 R G V s a X Z l c n l f R G F 0 Z S w 2 f S Z x d W 9 0 O y w m c X V v d D t T Z W N 0 a W 9 u M S 9 v c m R l c i 9 D a G F u Z 2 V k I F R 5 c G U u e 0 R l b G l 2 Z X J 5 X 1 R p b W U s N 3 0 m c X V v d D s s J n F 1 b 3 Q 7 U 2 V j d G l v b j E v b 3 J k Z X I v Q 2 h h b m d l Z C B U e X B l L n t M b 2 N h d G l v b i w 4 f S Z x d W 9 0 O y w m c X V v d D t T Z W N 0 a W 9 u M S 9 v c m R l c i 9 D a G F u Z 2 V k I F R 5 c G U u e 0 9 j Y 2 F z a W 9 u L D l 9 J n F 1 b 3 Q 7 L C Z x d W 9 0 O 1 N l Y 3 R p b 2 4 x L 2 9 y Z G V y L 0 V 4 d H J h Y 3 R l Z C B E Y X l z L n t k Z W x p d m V y e S B s Z W F k I H R p b W U s M T B 9 J n F 1 b 3 Q 7 L C Z x d W 9 0 O 1 N l Y 3 R p b 2 4 x L 2 9 y Z G V y L 0 l u c 2 V y d G V k I E 1 v b n R o I E 5 h b W U u e 0 1 v b n R o I E 5 h b W U s M T J 9 J n F 1 b 3 Q 7 L C Z x d W 9 0 O 1 N l Y 3 R p b 2 4 x L 2 9 y Z G V y L 0 l u c 2 V y d G V k I E h v d X I u e 0 h v d X I s M T N 9 J n F 1 b 3 Q 7 L C Z x d W 9 0 O 1 N l Y 3 R p b 2 4 x L 2 9 y Z G V y L 0 l u c 2 V y d G V k I E h v d X I x L n t I b 3 V y L D E 0 f S Z x d W 9 0 O y w m c X V v d D t T Z W N 0 a W 9 u M S 9 w c m 9 k d W N 0 c y 9 D a G F u Z 2 V k I F R 5 c G U x L n t Q c m l j Z S A o S U 5 S K S w z f S Z x d W 9 0 O 1 0 s J n F 1 b 3 Q 7 Q 2 9 s d W 1 u Q 2 9 1 b n Q m c X V v d D s 6 M T U s J n F 1 b 3 Q 7 S 2 V 5 Q 2 9 s d W 1 u T m F t Z X M m c X V v d D s 6 W 1 0 s J n F 1 b 3 Q 7 Q 2 9 s d W 1 u S W R l b n R p d G l l c y Z x d W 9 0 O z p b J n F 1 b 3 Q 7 U 2 V j d G l v b j E v b 3 J k Z X I v Q 2 h h b m d l Z C B U e X B l L n t P c m R l c l 9 J R C w w f S Z x d W 9 0 O y w m c X V v d D t T Z W N 0 a W 9 u M S 9 v c m R l c i 9 D a G F u Z 2 V k I F R 5 c G U u e 0 N 1 c 3 R v b W V y X 0 l E L D F 9 J n F 1 b 3 Q 7 L C Z x d W 9 0 O 1 N l Y 3 R p b 2 4 x L 2 9 y Z G V y L 0 N o Y W 5 n Z W Q g V H l w Z S 5 7 U H J v Z H V j d F 9 J R C w y f S Z x d W 9 0 O y w m c X V v d D t T Z W N 0 a W 9 u M S 9 v c m R l c i 9 D a G F u Z 2 V k I F R 5 c G U u e 1 F 1 Y W 5 0 a X R 5 L D N 9 J n F 1 b 3 Q 7 L C Z x d W 9 0 O 1 N l Y 3 R p b 2 4 x L 2 9 y Z G V y L 0 N o Y W 5 n Z W Q g V H l w Z S 5 7 T 3 J k Z X J f R G F 0 Z S w 0 f S Z x d W 9 0 O y w m c X V v d D t T Z W N 0 a W 9 u M S 9 v c m R l c i 9 D a G F u Z 2 V k I F R 5 c G U u e 0 9 y Z G V y X 1 R p b W U s N X 0 m c X V v d D s s J n F 1 b 3 Q 7 U 2 V j d G l v b j E v b 3 J k Z X I v Q 2 h h b m d l Z C B U e X B l 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R X h 0 c m F j d G V k I E R h e X M u e 2 R l b G l 2 Z X J 5 I G x l Y W Q g d G l t Z S w x M H 0 m c X V v d D s s J n F 1 b 3 Q 7 U 2 V j d G l v b j E v b 3 J k Z X I v S W 5 z Z X J 0 Z W Q g T W 9 u d G g g T m F t Z S 5 7 T W 9 u d G g g T m F t Z S w x M n 0 m c X V v d D s s J n F 1 b 3 Q 7 U 2 V j d G l v b j E v b 3 J k Z X I v S W 5 z Z X J 0 Z W Q g S G 9 1 c i 5 7 S G 9 1 c i w x M 3 0 m c X V v d D s s J n F 1 b 3 Q 7 U 2 V j d G l v b j E v b 3 J k Z X I v S W 5 z Z X J 0 Z W Q g S G 9 1 c j E u e 0 h v d X I s M T R 9 J n F 1 b 3 Q 7 L C Z x d W 9 0 O 1 N l Y 3 R p b 2 4 x L 3 B y b 2 R 1 Y 3 R z L 0 N o Y W 5 n Z W Q g V H l w Z T E u e 1 B y a W N l I C h J T l I p L D N 9 J n F 1 b 3 Q 7 X S w m c X V v d D t S Z W x h d G l v b n N o a X B J b m Z v J n F 1 b 3 Q 7 O l t d f S I g L z 4 8 L 1 N 0 Y W J s Z U V u d H J p Z X M + P C 9 J d G V t P j x J d G V t P j x J d G V t T G 9 j Y X R p b 2 4 + P E l 0 Z W 1 U e X B l P k Z v c m 1 1 b G E 8 L 0 l 0 Z W 1 U e X B l P j x J d G V t U G F 0 a D 5 T Z W N 0 a W 9 u M S 9 v c m R l c i 9 T b 3 V y Y 2 U 8 L 0 l 0 Z W 1 Q Y X R o P j w v S X R l b U x v Y 2 F 0 a W 9 u P j x T d G F i b G V F b n R y a W V z I C 8 + P C 9 J d G V t P j x J d G V t P j x J d G V t T G 9 j Y X R p b 2 4 + P E l 0 Z W 1 U e X B l P k Z v c m 1 1 b G E 8 L 0 l 0 Z W 1 U e X B l P j x J d G V t U G F 0 a D 5 T Z W N 0 a W 9 u M S 9 v c m R l c i 9 D J T N B J T V D V X N l c n M l N U N Q c m F 0 Z W V r J T I w Q m F u c 2 F s J T V D R G V z a 3 R v c C U 1 Q 0 5 l d y U y M G Z v b G R l c i U 1 Q 1 9 v c m R l c n M l M j B j c 3 Y x P C 9 J d G V t U G F 0 a D 4 8 L 0 l 0 Z W 1 M b 2 N h d G l v b j 4 8 U 3 R h Y m x l R W 5 0 c m l l c y A v P j w v S X R l b T 4 8 S X R l b T 4 8 S X R l b U x v Y 2 F 0 a W 9 u P j x J d G V t V H l w Z T 5 G b 3 J t d W x h P C 9 J d G V t V H l w Z T 4 8 S X R l b V B h d G g + U 2 V j d G l v b j E v b 3 J k Z X I v S W 1 w b 3 J 0 Z W Q l M j B D U 1 Y 8 L 0 l 0 Z W 1 Q Y X R o P j w v S X R l b U x v Y 2 F 0 a W 9 u P j x T d G F i b G V F b n R y a W V z I C 8 + P C 9 J d G V t P j x J d G V t P j x J d G V t T G 9 j Y X R p b 2 4 + P E l 0 Z W 1 U e X B l P k Z v c m 1 1 b G E 8 L 0 l 0 Z W 1 U e X B l P j x J d G V t U G F 0 a D 5 T Z W N 0 a W 9 u M S 9 v c m R l c i 9 Q c m 9 t b 3 R l Z C U y M E h l Y W R l c n M 8 L 0 l 0 Z W 1 Q Y X R o P j w v S X R l b U x v Y 2 F 0 a W 9 u P j x T d G F i b G V F b n R y a W V z I C 8 + P C 9 J d G V t P j x J d G V t P j x J d G V t T G 9 j Y X R p b 2 4 + P E l 0 Z W 1 U e X B l P k Z v c m 1 1 b G E 8 L 0 l 0 Z W 1 U e X B l P j x J d G V t U G F 0 a D 5 T Z W N 0 a W 9 u M S 9 v c m R l c i 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O D Q 5 Z m E 5 M z c t Z G Z m M S 0 0 O W E 2 L T k w Y W E t O W I 0 Y T R l Y z c 1 N T I 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y M l Q x N z o x N D o 0 M y 4 z N z I z M D Y 5 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M 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x 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Q c m F 0 Z W V r J T I w Q m F u c 2 F s J T V D R G V z a 3 R v c C U 1 Q 0 5 l d y U y M G Z v b G R l c i 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w c m 9 k d W N 0 c y 9 D a G F u Z 2 V k J T I w V H l w Z T E 8 L 0 l 0 Z W 1 Q Y X R o P j w v S X R l b U x v Y 2 F 0 a W 9 u P j x T d G F i b G V F b n R y a W V z I C 8 + P C 9 J d G V t P j x J d G V t P j x J d G V t T G 9 j Y X R p b 2 4 + P E l 0 Z W 1 U e X B l P k Z v c m 1 1 b G E 8 L 0 l 0 Z W 1 U e X B l P j x J d G V t U G F 0 a D 5 T Z W N 0 a W 9 u M S 9 v c m R l c i 9 B Z G R l Z C U y M E N 1 c 3 R v b T w v S X R l b V B h d G g + P C 9 J d G V t T G 9 j Y X R p b 2 4 + P F N 0 Y W J s Z U V u d H J p Z X M g L z 4 8 L 0 l 0 Z W 0 + P E l 0 Z W 0 + P E l 0 Z W 1 M b 2 N h d G l v b j 4 8 S X R l b V R 5 c G U + R m 9 y b X V s Y T w v S X R l b V R 5 c G U + P E l 0 Z W 1 Q Y X R o P l N l Y 3 R p b 2 4 x L 2 9 y Z G V y L 0 l u c 2 V y d G V k J T I w R G F 5 c z w v S X R l b V B h d G g + P C 9 J d G V t T G 9 j Y X R p b 2 4 + P F N 0 Y W J s Z U V u d H J p Z X M g L z 4 8 L 0 l 0 Z W 0 + P E l 0 Z W 0 + P E l 0 Z W 1 M b 2 N h d G l v b j 4 8 S X R l b V R 5 c G U + R m 9 y b X V s Y T w v S X R l b V R 5 c G U + P E l 0 Z W 1 Q Y X R o P l N l Y 3 R p b 2 4 x L 2 9 y Z G V y L 1 J l b m F t Z W Q l M j B D b 2 x 1 b W 5 z P C 9 J d G V t U G F 0 a D 4 8 L 0 l 0 Z W 1 M b 2 N h d G l v b j 4 8 U 3 R h Y m x l R W 5 0 c m l l c y A v P j w v S X R l b T 4 8 S X R l b T 4 8 S X R l b U x v Y 2 F 0 a W 9 u P j x J d G V t V H l w Z T 5 G b 3 J t d W x h P C 9 J d G V t V H l w Z T 4 8 S X R l b V B h d G g + U 2 V j d G l v b j E v b 3 J k Z X I v S W 5 z Z X J 0 Z W Q l M j B N b 2 5 0 a C U y M E 5 h b W U 8 L 0 l 0 Z W 1 Q Y X R o P j w v S X R l b U x v Y 2 F 0 a W 9 u P j x T d G F i b G V F b n R y a W V z I C 8 + P C 9 J d G V t P j x J d G V t P j x J d G V t T G 9 j Y X R p b 2 4 + P E l 0 Z W 1 U e X B l P k Z v c m 1 1 b G E 8 L 0 l 0 Z W 1 U e X B l P j x J d G V t U G F 0 a D 5 T Z W N 0 a W 9 u M S 9 v c m R l c i 9 J b n N l c n R l Z C U y M E h v d X I 8 L 0 l 0 Z W 1 Q Y X R o P j w v S X R l b U x v Y 2 F 0 a W 9 u P j x T d G F i b G V F b n R y a W V z I C 8 + P C 9 J d G V t P j x J d G V t P j x J d G V t T G 9 j Y X R p b 2 4 + P E l 0 Z W 1 U e X B l P k Z v c m 1 1 b G E 8 L 0 l 0 Z W 1 U e X B l P j x J d G V t U G F 0 a D 5 T Z W N 0 a W 9 u M S 9 v c m R l c i 9 S Z W 5 h b W V k J T I w Q 2 9 s d W 1 u c z E 8 L 0 l 0 Z W 1 Q Y X R o P j w v S X R l b U x v Y 2 F 0 a W 9 u P j x T d G F i b G V F b n R y a W V z I C 8 + P C 9 J d G V t P j x J d G V t P j x J d G V t T G 9 j Y X R p b 2 4 + P E l 0 Z W 1 U e X B l P k Z v c m 1 1 b G E 8 L 0 l 0 Z W 1 U e X B l P j x J d G V t U G F 0 a D 5 T Z W N 0 a W 9 u M S 9 v c m R l c i 9 J b n N l c n R l Z C U y M E h v d X I x P C 9 J d G V t U G F 0 a D 4 8 L 0 l 0 Z W 1 M b 2 N h d G l v b j 4 8 U 3 R h Y m x l R W 5 0 c m l l c y A v P j w v S X R l b T 4 8 S X R l b T 4 8 S X R l b U x v Y 2 F 0 a W 9 u P j x J d G V t V H l w Z T 5 G b 3 J t d W x h P C 9 J d G V t V H l w Z T 4 8 S X R l b V B h d G g + U 2 V j d G l v b j E v b 3 J k Z X I v U m V u Y W 1 l Z C U y M E N v b H V t b n M y P C 9 J d G V t U G F 0 a D 4 8 L 0 l 0 Z W 1 M b 2 N h d G l v b j 4 8 U 3 R h Y m x l R W 5 0 c m l l c y A v P j w v S X R l b T 4 8 S X R l b T 4 8 S X R l b U x v Y 2 F 0 a W 9 u P j x J d G V t V H l w Z T 5 G b 3 J t d W x h P C 9 J d G V t V H l w Z T 4 8 S X R l b V B h d G g + U 2 V j d G l v b j E v b 3 J k Z X I v U m V t b 3 Z l Z C U y M E N v b H V t b n M 8 L 0 l 0 Z W 1 Q Y X R o P j w v S X R l b U x v Y 2 F 0 a W 9 u P j x T d G F i b G V F b n R y a W V z I C 8 + P C 9 J d G V t P j x J d G V t P j x J d G V t T G 9 j Y X R p b 2 4 + P E l 0 Z W 1 U e X B l P k Z v c m 1 1 b G E 8 L 0 l 0 Z W 1 U e X B l P j x J d G V t U G F 0 a D 5 T Z W N 0 a W 9 u M S 9 v c m R l c i 9 F e H R y Y W N 0 Z W Q l M j B E Y X l z P C 9 J d G V t U G F 0 a D 4 8 L 0 l 0 Z W 1 M b 2 N h d G l v b j 4 8 U 3 R h Y m x l R W 5 0 c m l l c y A v P j w v S X R l b T 4 8 S X R l b T 4 8 S X R l b U x v Y 2 F 0 a W 9 u P j x J d G V t V H l w Z T 5 G b 3 J t d W x h P C 9 J d G V t V H l w Z T 4 8 S X R l b V B h d G g + U 2 V j d G l v b j E v b 3 J k Z X I v T W V y Z 2 V k J T I w U X V l c m l l c z w v S X R l b V B h d G g + P C 9 J d G V t T G 9 j Y X R p b 2 4 + P F N 0 Y W J s Z U V u d H J p Z X M g L z 4 8 L 0 l 0 Z W 0 + P E l 0 Z W 0 + P E l 0 Z W 1 M b 2 N h d G l v b j 4 8 S X R l b V R 5 c G U + R m 9 y b X V s Y T w v S X R l b V R 5 c G U + P E l 0 Z W 1 Q Y X R o P l N l Y 3 R p b 2 4 x L 2 9 y Z G V y L 0 V 4 c G F u Z G V k J T I w c H J v Z H V j d H M 8 L 0 l 0 Z W 1 Q Y X R o P j w v S X R l b U x v Y 2 F 0 a W 9 u P j x T d G F i b G V F b n R y a W V z I C 8 + P C 9 J d G V t P j w v S X R l b X M + P C 9 M b 2 N h b F B h Y 2 t h Z 2 V N Z X R h Z G F 0 Y U Z p b G U + F g A A A F B L B Q Y A A A A A A A A A A A A A A A A A A A A A A A A m A Q A A A Q A A A N C M n d 8 B F d E R j H o A w E / C l + s B A A A A q k 2 D H C M 3 U k y 4 S 8 r 8 H o Y N B g A A A A A C A A A A A A A Q Z g A A A A E A A C A A A A C I 6 d Y W N i J F l d x Y w d B 6 q c p d w l u i B 1 y V 5 F F T q 3 p m z G a J q A A A A A A O g A A A A A I A A C A A A A A w Q G k C 1 5 0 f 9 F g J i I 7 4 k x u p / O E V B b p W 8 a h 8 2 S o S h m P H 9 V A A A A B d k Z o i 7 p 0 K l A / P F J s R e B a X I Z y N 9 S q z 9 x Z L X m 6 s q A t r 3 x C 9 n Y V 2 b q 1 P 6 z g s / s N G P 6 N J d K Q O J 9 O v r G n T a M I 9 M p o L S t r k G z Q h o M 6 6 2 Y Q P I d o L x 0 A A A A A y v 4 c R 9 F 8 6 Z N 4 p H 4 e A 4 p a I q m W F 6 O 8 l h x d j v C T i 4 h h G 1 4 C u f X L Y / E h N C u x 0 O s B R n b X Z z W D P e M / Z F D F u v l 2 G 8 b C n < / D a t a M a s h u p > 
</file>

<file path=customXml/item10.xml>��< ? x m l   v e r s i o n = " 1 . 0 "   e n c o d i n g = " U T F - 1 6 " ? > < G e m i n i   x m l n s = " h t t p : / / g e m i n i / p i v o t c u s t o m i z a t i o n / T a b l e X M L _ c u s t o m e r s _ 7 2 6 d 1 4 4 d - 9 5 1 a - 4 7 6 7 - 8 4 0 a - c 4 4 f d c 0 e e 3 c 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N e w   f o l d e r _ 4 6 d 4 c 0 b d - 7 4 2 7 - 4 7 f 5 - 8 e 1 e - 3 1 8 b 3 1 b 9 a a 0 a , c u s t o m e r s _ 7 2 6 d 1 4 4 d - 9 5 1 a - 4 7 6 7 - 8 4 0 a - c 4 4 f d c 0 e e 3 c 9 , o r d e r _ 0 3 5 c 3 3 1 3 - b 5 c 8 - 4 5 0 7 - 8 e 4 1 - c 1 c 5 9 a 7 7 d 6 8 7 , p r o d u c t s _ 3 d 2 0 3 1 0 b - b d 4 2 - 4 2 c 0 - b 5 9 5 - d 5 b 6 b a 4 b d 9 8 a ] ] > < / C u s t o m C o n t e n t > < / G e m i n i > 
</file>

<file path=customXml/item12.xml>��< ? x m l   v e r s i o n = " 1 . 0 "   e n c o d i n g = " U T F - 1 6 " ? > < G e m i n i   x m l n s = " h t t p : / / g e m i n i / p i v o t c u s t o m i z a t i o n / S h o w H i d d e n " > < C u s t o m C o n t e n t > < ! [ C D A T A [ T r u e ] ] > < / C u s t o m C o n t e n t > < / G e m i n i > 
</file>

<file path=customXml/item13.xml>��< ? x m l   v e r s i o n = " 1 . 0 "   e n c o d i n g = " U T F - 1 6 " ? > < G e m i n i   x m l n s = " h t t p : / / g e m i n i / p i v o t c u s t o m i z a t i o n / 0 8 5 0 5 4 d a - 8 3 3 3 - 4 3 3 d - a e f 9 - 2 f b 9 7 d 5 f 2 5 2 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 2 0 2 5 - 0 5 - 2 3 T 2 2 : 2 7 : 2 4 . 4 5 3 4 5 8 3 + 0 5 : 3 0 < / L a s t P r o c e s s e d T i m e > < / D a t a M o d e l i n g S a n d b o x . S e r i a l i z e d S a n d b o x E r r o r C a c h e > ] ] > < / C u s t o m C o n t e n t > < / G e m i n i > 
</file>

<file path=customXml/item16.xml>��< ? x m l   v e r s i o n = " 1 . 0 "   e n c o d i n g = " U T F - 1 6 " ? > < G e m i n i   x m l n s = " h t t p : / / g e m i n i / p i v o t c u s t o m i z a t i o n / M a n u a l C a l c M o d e " > < C u s t o m C o n t e n t > < ! [ C D A T A [ F a l s 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 C o l u m n s \ d e l i v e r y   l e a d   t i m e 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a b b a 1 c b 9 - e 7 6 b - 4 7 e d - 9 f 8 2 - 1 d e d f 7 5 3 5 e 5 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 R e v e n u e < / K e y > < / D i a g r a m O b j e c t K e y > < D i a g r a m O b j e c t K e y > < K e y > M e a s u r e s \ S u m   o f   R e v e n u e \ T a g I n f o \ F o r m u l a < / K e y > < / D i a g r a m O b j e c t K e y > < D i a g r a m O b j e c t K e y > < K e y > M e a s u r e s \ S u m   o f   R e v e n u e \ T a g I n f o \ V a l u e < / K e y > < / D i a g r a m O b j e c t K e y > < D i a g r a m O b j e c t K e y > < K e y > M e a s u r e s \ S u m   o f   d e l i v e r y   l e a d   t i m e < / K e y > < / D i a g r a m O b j e c t K e y > < D i a g r a m O b j e c t K e y > < K e y > M e a s u r e s \ S u m   o f   d e l i v e r y   l e a d   t i m e \ T a g I n f o \ F o r m u l a < / K e y > < / D i a g r a m O b j e c t K e y > < D i a g r a m O b j e c t K e y > < K e y > M e a s u r e s \ S u m   o f   d e l i v e r y   l e a d   t i m e \ T a g I n f o \ V a l u e < / K e y > < / D i a g r a m O b j e c t K e y > < D i a g r a m O b j e c t K e y > < K e y > M e a s u r e s \ A v e r a g e   o f   d e l i v e r y   l e a d   t i m e < / K e y > < / D i a g r a m O b j e c t K e y > < D i a g r a m O b j e c t K e y > < K e y > M e a s u r e s \ A v e r a g e   o f   d e l i v e r y   l e a d   t i m e \ T a g I n f o \ F o r m u l a < / K e y > < / D i a g r a m O b j e c t K e y > < D i a g r a m O b j e c t K e y > < K e y > M e a s u r e s \ A v e r a g e   o f   d e l i v e r y   l e a d   t i m e \ T a g I n f o \ V a l u e 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 h o u r ( o r d e r   t i m e ) < / K e y > < / D i a g r a m O b j e c t K e y > < D i a g r a m O b j e c t K e y > < K e y > M e a s u r e s \ S u m   o f   h o u r ( o r d e r   t i m e ) \ T a g I n f o \ F o r m u l a < / K e y > < / D i a g r a m O b j e c t K e y > < D i a g r a m O b j e c t K e y > < K e y > M e a s u r e s \ S u m   o f   h o u r ( o r d e r   t i m e ) \ T a g I n f o \ V a l u e < / K e y > < / D i a g r a m O b j e c t K e y > < D i a g r a m O b j e c t K e y > < K e y > M e a s u r e s \ C o u n t   o f   h o u r ( o r d e r   t i m e ) < / K e y > < / D i a g r a m O b j e c t K e y > < D i a g r a m O b j e c t K e y > < K e y > M e a s u r e s \ C o u n t   o f   h o u r ( o r d e r   t i m e ) \ T a g I n f o \ F o r m u l a < / K e y > < / D i a g r a m O b j e c t K e y > < D i a g r a m O b j e c t K e y > < K e y > M e a s u r e s \ C o u n t   o f   h o u r ( o r d e r   t i m e ) \ T a g I n f o \ V a l u e 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 C o l u m n s \ d e l i v e r y   l e a d   t i m e < / K e y > < / D i a g r a m O b j e c t K e y > < D i a g r a m O b j e c t K e y > < K e y > C o l u m n s \ M o n t h   N a m e < / K e y > < / D i a g r a m O b j e c t K e y > < D i a g r a m O b j e c t K e y > < K e y > C o l u m n s \ h o u r ( d e l i v e r y ) < / K e y > < / D i a g r a m O b j e c t K e y > < D i a g r a m O b j e c t K e y > < K e y > C o l u m n s \ h o u r ( o r d e r   t i m e ) < / K e y > < / D i a g r a m O b j e c t K e y > < D i a g r a m O b j e c t K e y > < K e y > C o l u m n s \ P r i c e   ( I N R ) < / K e y > < / D i a g r a m O b j e c t K e y > < D i a g r a m O b j e c t K e y > < K e y > C o l u m n s \ R e v e n u e < / K e y > < / D i a g r a m O b j e c t K e y > < D i a g r a m O b j e c t K e y > < K e y > C o l u m n s \ o r d e r 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  l e a d   t i m e & g t ; - & l t ; M e a s u r e s \ d e l i v e r y   l e a d   t i m e & g t ; < / K e y > < / D i a g r a m O b j e c t K e y > < D i a g r a m O b j e c t K e y > < K e y > L i n k s \ & l t ; C o l u m n s \ S u m   o f   d e l i v e r y   l e a d   t i m e & g t ; - & l t ; M e a s u r e s \ d e l i v e r y   l e a d   t i m e & g t ; \ C O L U M N < / K e y > < / D i a g r a m O b j e c t K e y > < D i a g r a m O b j e c t K e y > < K e y > L i n k s \ & l t ; C o l u m n s \ S u m   o f   d e l i v e r y   l e a d   t i m e & g t ; - & l t ; M e a s u r e s \ d e l i v e r y   l e a d   t i m e & g t ; \ M E A S U R E < / K e y > < / D i a g r a m O b j e c t K e y > < D i a g r a m O b j e c t K e y > < K e y > L i n k s \ & l t ; C o l u m n s \ A v e r a g e   o f   d e l i v e r y   l e a d   t i m e & g t ; - & l t ; M e a s u r e s \ d e l i v e r y   l e a d   t i m e & g t ; < / K e y > < / D i a g r a m O b j e c t K e y > < D i a g r a m O b j e c t K e y > < K e y > L i n k s \ & l t ; C o l u m n s \ A v e r a g e   o f   d e l i v e r y   l e a d   t i m e & g t ; - & l t ; M e a s u r e s \ d e l i v e r y   l e a d   t i m e & g t ; \ C O L U M N < / K e y > < / D i a g r a m O b j e c t K e y > < D i a g r a m O b j e c t K e y > < K e y > L i n k s \ & l t ; C o l u m n s \ A v e r a g e   o f   d e l i v e r y   l e a d   t i m e & g t ; - & l t ; M e a s u r e s \ d e l i v e r y   l e a d   t i m e & g t ; \ M E A S U R E 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D i a g r a m O b j e c t K e y > < K e y > L i n k s \ & l t ; C o l u m n s \ C o u n t   o f   h o u r ( o r d e r   t i m e ) & g t ; - & l t ; M e a s u r e s \ h o u r ( o r d e r   t i m e ) & g t ; < / K e y > < / D i a g r a m O b j e c t K e y > < D i a g r a m O b j e c t K e y > < K e y > L i n k s \ & l t ; C o l u m n s \ C o u n t   o f   h o u r ( o r d e r   t i m e ) & g t ; - & l t ; M e a s u r e s \ h o u r ( o r d e r   t i m e ) & g t ; \ C O L U M N < / K e y > < / D i a g r a m O b j e c t K e y > < D i a g r a m O b j e c t K e y > < K e y > L i n k s \ & l t ; C o l u m n s \ C o u n t 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  l e a d   t i m e < / K e y > < / a : K e y > < a : V a l u e   i : t y p e = " M e a s u r e G r i d N o d e V i e w S t a t e " > < C o l u m n > 1 0 < / C o l u m n > < L a y e d O u t > t r u e < / L a y e d O u t > < W a s U I I n v i s i b l e > t r u e < / W a s U I I n v i s i b l e > < / a : V a l u e > < / a : K e y V a l u e O f D i a g r a m O b j e c t K e y a n y T y p e z b w N T n L X > < a : K e y V a l u e O f D i a g r a m O b j e c t K e y a n y T y p e z b w N T n L X > < a : K e y > < K e y > M e a s u r e s \ S u m   o f   d e l i v e r y   l e a d   t i m e \ T a g I n f o \ F o r m u l a < / K e y > < / a : K e y > < a : V a l u e   i : t y p e = " M e a s u r e G r i d V i e w S t a t e I D i a g r a m T a g A d d i t i o n a l I n f o " / > < / a : K e y V a l u e O f D i a g r a m O b j e c t K e y a n y T y p e z b w N T n L X > < a : K e y V a l u e O f D i a g r a m O b j e c t K e y a n y T y p e z b w N T n L X > < a : K e y > < K e y > M e a s u r e s \ S u m   o f   d e l i v e r y   l e a d   t i m e \ T a g I n f o \ V a l u e < / K e y > < / a : K e y > < a : V a l u e   i : t y p e = " M e a s u r e G r i d V i e w S t a t e I D i a g r a m T a g A d d i t i o n a l I n f o " / > < / a : K e y V a l u e O f D i a g r a m O b j e c t K e y a n y T y p e z b w N T n L X > < a : K e y V a l u e O f D i a g r a m O b j e c t K e y a n y T y p e z b w N T n L X > < a : K e y > < K e y > M e a s u r e s \ A v e r a g e   o f   d e l i v e r y   l e a d   t i m e < / K e y > < / a : K e y > < a : V a l u e   i : t y p e = " M e a s u r e G r i d N o d e V i e w S t a t e " > < C o l u m n > 1 0 < / C o l u m n > < L a y e d O u t > t r u e < / L a y e d O u t > < W a s U I I n v i s i b l e > t r u e < / W a s U I I n v i s i b l e > < / a : V a l u e > < / a : K e y V a l u e O f D i a g r a m O b j e c t K e y a n y T y p e z b w N T n L X > < a : K e y V a l u e O f D i a g r a m O b j e c t K e y a n y T y p e z b w N T n L X > < a : K e y > < K e y > M e a s u r e s \ A v e r a g e   o f   d e l i v e r y   l e a d   t i m e \ T a g I n f o \ F o r m u l a < / K e y > < / a : K e y > < a : V a l u e   i : t y p e = " M e a s u r e G r i d V i e w S t a t e I D i a g r a m T a g A d d i t i o n a l I n f o " / > < / a : K e y V a l u e O f D i a g r a m O b j e c t K e y a n y T y p e z b w N T n L X > < a : K e y V a l u e O f D i a g r a m O b j e c t K e y a n y T y p e z b w N T n L X > < a : K e y > < K e y > M e a s u r e s \ A v e r a g e   o f   d e l i v e r y   l e a d   t i m e \ T a g I n f o \ V a l u e 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 h o u r ( o r d e r   t i m e ) < / K e y > < / a : K e y > < a : V a l u e   i : t y p e = " M e a s u r e G r i d N o d e V i e w S t a t e " > < C o l u m n > 1 3 < / 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 M e a s u r e s \ C o u n t   o f   h o u r ( o r d e r   t i m e ) < / K e y > < / a : K e y > < a : V a l u e   i : t y p e = " M e a s u r e G r i d N o d e V i e w S t a t e " > < C o l u m n > 1 3 < / C o l u m n > < L a y e d O u t > t r u e < / L a y e d O u t > < W a s U I I n v i s i b l e > t r u e < / W a s U I I n v i s i b l e > < / a : V a l u e > < / a : K e y V a l u e O f D i a g r a m O b j e c t K e y a n y T y p e z b w N T n L X > < a : K e y V a l u e O f D i a g r a m O b j e c t K e y a n y T y p e z b w N T n L X > < a : K e y > < K e y > M e a s u r e s \ C o u n t   o f   h o u r ( o r d e r   t i m e ) \ T a g I n f o \ F o r m u l a < / K e y > < / a : K e y > < a : V a l u e   i : t y p e = " M e a s u r e G r i d V i e w S t a t e I D i a g r a m T a g A d d i t i o n a l I n f o " / > < / a : K e y V a l u e O f D i a g r a m O b j e c t K e y a n y T y p e z b w N T n L X > < a : K e y V a l u e O f D i a g r a m O b j e c t K e y a n y T y p e z b w N T n L X > < a : K e y > < K e y > M e a s u r e s \ C o u n t   o f   h o u r ( o r d e r   t i m e ) \ T a g I n f o \ V a l u e 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 C o l u m n s \ d e l i v e r y   l e a d   t i m e 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 C o l u m n s \ h o u r ( o r d e r 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  l e a d   t i m e & g t ; - & l t ; M e a s u r e s \ d e l i v e r y   l e a d   t i m e & g t ; < / K e y > < / a : K e y > < a : V a l u e   i : t y p e = " M e a s u r e G r i d V i e w S t a t e I D i a g r a m L i n k " / > < / a : K e y V a l u e O f D i a g r a m O b j e c t K e y a n y T y p e z b w N T n L X > < a : K e y V a l u e O f D i a g r a m O b j e c t K e y a n y T y p e z b w N T n L X > < a : K e y > < K e y > L i n k s \ & l t ; C o l u m n s \ S u m   o f   d e l i v e r y   l e a d   t i m e & g t ; - & l t ; M e a s u r e s \ d e l i v e r y   l e a d   t i m e & g t ; \ C O L U M N < / K e y > < / a : K e y > < a : V a l u e   i : t y p e = " M e a s u r e G r i d V i e w S t a t e I D i a g r a m L i n k E n d p o i n t " / > < / a : K e y V a l u e O f D i a g r a m O b j e c t K e y a n y T y p e z b w N T n L X > < a : K e y V a l u e O f D i a g r a m O b j e c t K e y a n y T y p e z b w N T n L X > < a : K e y > < K e y > L i n k s \ & l t ; C o l u m n s \ S u m   o f   d e l i v e r y   l e a d   t i m e & g t ; - & l t ; M e a s u r e s \ d e l i v e r y   l e a d   t i m e & g t ; \ M E A S U R E < / K e y > < / a : K e y > < a : V a l u e   i : t y p e = " M e a s u r e G r i d V i e w S t a t e I D i a g r a m L i n k E n d p o i n t " / > < / a : K e y V a l u e O f D i a g r a m O b j e c t K e y a n y T y p e z b w N T n L X > < a : K e y V a l u e O f D i a g r a m O b j e c t K e y a n y T y p e z b w N T n L X > < a : K e y > < K e y > L i n k s \ & l t ; C o l u m n s \ A v e r a g e   o f   d e l i v e r y   l e a d   t i m e & g t ; - & l t ; M e a s u r e s \ d e l i v e r y   l e a d   t i m e & g t ; < / K e y > < / a : K e y > < a : V a l u e   i : t y p e = " M e a s u r e G r i d V i e w S t a t e I D i a g r a m L i n k " / > < / a : K e y V a l u e O f D i a g r a m O b j e c t K e y a n y T y p e z b w N T n L X > < a : K e y V a l u e O f D i a g r a m O b j e c t K e y a n y T y p e z b w N T n L X > < a : K e y > < K e y > L i n k s \ & l t ; C o l u m n s \ A v e r a g e   o f   d e l i v e r y   l e a d   t i m e & g t ; - & l t ; M e a s u r e s \ d e l i v e r y   l e a d   t i m e & g t ; \ C O L U M N < / K e y > < / a : K e y > < a : V a l u e   i : t y p e = " M e a s u r e G r i d V i e w S t a t e I D i a g r a m L i n k E n d p o i n t " / > < / a : K e y V a l u e O f D i a g r a m O b j e c t K e y a n y T y p e z b w N T n L X > < a : K e y V a l u e O f D i a g r a m O b j e c t K e y a n y T y p e z b w N T n L X > < a : K e y > < K e y > L i n k s \ & l t ; C o l u m n s \ A v e r a g e   o f   d e l i v e r y   l e a d   t i m e & g t ; - & l t ; M e a s u r e s \ d e l i v e r y   l e a d   t i m e & g t ; \ M E A S U R E 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a : K e y V a l u e O f D i a g r a m O b j e c t K e y a n y T y p e z b w N T n L X > < a : K e y > < K e y > L i n k s \ & l t ; C o l u m n s \ C o u n t   o f   h o u r ( o r d e r   t i m e ) & g t ; - & l t ; M e a s u r e s \ h o u r ( o r d e r   t i m e ) & g t ; < / K e y > < / a : K e y > < a : V a l u e   i : t y p e = " M e a s u r e G r i d V i e w S t a t e I D i a g r a m L i n k " / > < / a : K e y V a l u e O f D i a g r a m O b j e c t K e y a n y T y p e z b w N T n L X > < a : K e y V a l u e O f D i a g r a m O b j e c t K e y a n y T y p e z b w N T n L X > < a : K e y > < K e y > L i n k s \ & l t ; C o l u m n s \ C o u n t   o f   h o u r ( o r d e r   t i m e ) & g t ; - & l t ; M e a s u r e s \ h o u r ( o r d e r   t i m e ) & g t ; \ C O L U M N < / K e y > < / a : K e y > < a : V a l u e   i : t y p e = " M e a s u r e G r i d V i e w S t a t e I D i a g r a m L i n k E n d p o i n t " / > < / a : K e y V a l u e O f D i a g r a m O b j e c t K e y a n y T y p e z b w N T n L X > < a : K e y V a l u e O f D i a g r a m O b j e c t K e y a n y T y p e z b w N T n L X > < a : K e y > < K e y > L i n k s \ & l t ; C o l u m n s \ C o u n t   o f   h o u r ( o r d e r   t i m e ) & g t ; - & l t ; M e a s u r e s \ h o u r ( o r d e r 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 T a g s \ T a b l e s \ & l t ; T a b l e s \ c u s t o m e r s & g t ; < / K e y > < / D i a g r a m O b j e c t K e y > < D i a g r a m O b j e c t K e y > < K e y > D y n a m i c   T a g s \ T a b l e s \ & l t ; T a b l e s \ o r d e r & g t ; < / K e y > < / D i a g r a m O b j e c t K e y > < D i a g r a m O b j e c t K e y > < K e y > D y n a m i c   T a g s \ T a b l e s \ & l t ; T a b l e s \ p r o d u c t s & g t ; 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 T a b l e s \ o r d e r \ C o l u m n s \ d e l i v e r y   l e a d   t i m e < / K e y > < / D i a g r a m O b j e c t K e y > < D i a g r a m O b j e c t K e y > < K e y > T a b l e s \ o r d e r \ C o l u m n s \ M o n t h   N a m e < / K e y > < / D i a g r a m O b j e c t K e y > < D i a g r a m O b j e c t K e y > < K e y > T a b l e s \ o r d e r \ C o l u m n s \ h o u r ( d e l i v e r y ) < / K e y > < / D i a g r a m O b j e c t K e y > < D i a g r a m O b j e c t K e y > < K e y > T a b l e s \ o r d e r \ C o l u m n s \ h o u r ( o r d e r   t i m e ) < / K e y > < / D i a g r a m O b j e c t K e y > < D i a g r a m O b j e c t K e y > < K e y > T a b l e s \ o r d e r \ C o l u m n s \ P r i c e   ( I N R ) < / K e y > < / D i a g r a m O b j e c t K e y > < D i a g r a m O b j e c t K e y > < K e y > T a b l e s \ o r d e r \ C o l u m n s \ R e v e n u e < / K e y > < / D i a g r a m O b j e c t K e y > < D i a g r a m O b j e c t K e y > < K e y > T a b l e s \ o r d e r \ C o l u m n s \ o r d e r   d a y < / K e y > < / D i a g r a m O b j e c t K e y > < D i a g r a m O b j e c t K e y > < K e y > T a b l e s \ o r d e r \ M e a s u r e s \ S u m   o f   P r i c e   ( I N R ) < / K e y > < / D i a g r a m O b j e c t K e y > < D i a g r a m O b j e c t K e y > < K e y > T a b l e s \ o r d e r \ S u m   o f   P r i c e   ( I N R ) \ A d d i t i o n a l   I n f o \ I m p l i c i t   M e a s u r e < / K e y > < / D i a g r a m O b j e c t K e y > < D i a g r a m O b j e c t K e y > < K e y > T a b l e s \ o r d e r \ M e a s u r e s \ S u m   o f   P r o d u c t _ I D < / K e y > < / D i a g r a m O b j e c t K e y > < D i a g r a m O b j e c t K e y > < K e y > T a b l e s \ o r d e r \ S u m   o f   P r o d u c t _ I D \ A d d i t i o n a l   I n f o \ I m p l i c i t   M e a s u r e < / K e y > < / D i a g r a m O b j e c t K e y > < D i a g r a m O b j e c t K e y > < K e y > T a b l e s \ o r d e r \ M e a s u r e s \ S u m   o f   R e v e n u e < / K e y > < / D i a g r a m O b j e c t K e y > < D i a g r a m O b j e c t K e y > < K e y > T a b l e s \ o r d e r \ S u m   o f   R e v e n u e \ A d d i t i o n a l   I n f o \ I m p l i c i t   M e a s u r e < / K e y > < / D i a g r a m O b j e c t K e y > < D i a g r a m O b j e c t K e y > < K e y > T a b l e s \ o r d e r \ M e a s u r e s \ S u m   o f   d e l i v e r y   l e a d   t i m e < / K e y > < / D i a g r a m O b j e c t K e y > < D i a g r a m O b j e c t K e y > < K e y > T a b l e s \ o r d e r \ S u m   o f   d e l i v e r y   l e a d   t i m e \ A d d i t i o n a l   I n f o \ I m p l i c i t   M e a s u r e < / K e y > < / D i a g r a m O b j e c t K e y > < D i a g r a m O b j e c t K e y > < K e y > T a b l e s \ o r d e r \ M e a s u r e s \ A v e r a g e   o f   d e l i v e r y   l e a d   t i m e < / K e y > < / D i a g r a m O b j e c t K e y > < D i a g r a m O b j e c t K e y > < K e y > T a b l e s \ o r d e r \ A v e r a g e   o f   d e l i v e r y   l e a d   t i m e \ A d d i t i o n a l   I n f o \ I m p l i c i t   M e a s u r e < / K e y > < / D i a g r a m O b j e c t K e y > < D i a g r a m O b j e c t K e y > < K e y > T a b l e s \ o r d e r \ M e a s u r e s \ A v e r a g e   o f   R e v e n u e < / K e y > < / D i a g r a m O b j e c t K e y > < D i a g r a m O b j e c t K e y > < K e y > T a b l e s \ o r d e r \ A v e r a g e   o f   R e v e n u e \ A d d i t i o n a l   I n f o \ I m p l i c i t   M e a s u r e < / K e y > < / D i a g r a m O b j e c t K e y > < D i a g r a m O b j e c t K e y > < K e y > T a b l e s \ o r d e r \ M e a s u r e s \ S u m   o f   Q u a n t i t y < / K e y > < / D i a g r a m O b j e c t K e y > < D i a g r a m O b j e c t K e y > < K e y > T a b l e s \ o r d e r \ S u m   o f   Q u a n t i t y \ A d d i t i o n a l 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 T a b l e s \ o r d e r \ M e a s u r e s \ C o u n t   o f   Q u a n t i t y < / K e y > < / D i a g r a m O b j e c t K e y > < D i a g r a m O b j e c t K e y > < K e y > T a b l e s \ o r d e r \ C o u n t   o f   Q u a n t i t y \ A d d i t i o n a l   I n f o \ I m p l i c i t   M e a s u r e < / K e y > < / D i a g r a m O b j e c t K e y > < D i a g r a m O b j e c t K e y > < K e y > T a b l e s \ o r d e r \ M e a s u r e s \ S u m   o f   h o u r ( o r d e r   t i m e ) < / K e y > < / D i a g r a m O b j e c t K e y > < D i a g r a m O b j e c t K e y > < K e y > T a b l e s \ o r d e r \ S u m   o f   h o u r ( o r d e r   t i m e ) \ A d d i t i o n a l   I n f o \ I m p l i c i t   M e a s u r e < / K e y > < / D i a g r a m O b j e c t K e y > < D i a g r a m O b j e c t K e y > < K e y > T a b l e s \ o r d e r \ M e a s u r e s \ C o u n t   o f   h o u r ( o r d e r   t i m e ) < / K e y > < / D i a g r a m O b j e c t K e y > < D i a g r a m O b j e c t K e y > < K e y > T a b l e s \ o r d e r \ C o u n t   o f   h o u r ( o r d e r   t i m e ) \ A d d i t i o n a l   I n f o \ I m p l i c i t   M e a s u r e < / K e y > < / D i a g r a m O b j e c t K e y > < D i a g r a m O b j e c t K e y > < K e y > T a b l e s \ o r d e r \ M e a s u r e s \ t o t a l 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 R e l a t i o n s h i p s \ & l t ; T a b l e s \ o r d e r \ C o l u m n s \ C u s t o m e r _ I D & g t ; - & l t ; T a b l e s \ c u s t o m e r s \ C o l u m n s \ C u s t o m e r _ I D & g t ; < / K e y > < / D i a g r a m O b j e c t K e y > < D i a g r a m O b j e c t K e y > < K e y > R e l a t i o n s h i p s \ & l t ; T a b l e s \ o r d e r \ C o l u m n s \ C u s t o m e r _ I D & g t ; - & l t ; T a b l e s \ c u s t o m e r s \ C o l u m n s \ C u s t o m e r _ I D & g t ; \ F K < / K e y > < / D i a g r a m O b j e c t K e y > < D i a g r a m O b j e c t K e y > < K e y > R e l a t i o n s h i p s \ & l t ; T a b l e s \ o r d e r \ C o l u m n s \ C u s t o m e r _ I D & g t ; - & l t ; T a b l e s \ c u s t o m e r s \ C o l u m n s \ C u s t o m e r _ I D & g t ; \ P K < / K e y > < / D i a g r a m O b j e c t K e y > < D i a g r a m O b j e c t K e y > < K e y > R e l a t i o n s h i p s \ & l t ; T a b l e s \ o r d e r \ C o l u m n s \ C u s t o m e r _ I D & g t ; - & l t ; T a b l e s \ c u s t o m e r s \ C o l u m n s \ C u s t o m e r _ I D & g t ; \ C r o s s F i l t e r < / K e y > < / D i a g r a m O b j e c t K e y > < D i a g r a m O b j e c t K e y > < K e y > R e l a t i o n s h i p s \ & l t ; T a b l e s \ o r d e r \ C o l u m n s \ P r o d u c t _ I D & g t ; - & l t ; T a b l e s \ p r o d u c t s \ C o l u m n s \ P r o d u c t _ I D & g t ; < / K e y > < / D i a g r a m O b j e c t K e y > < D i a g r a m O b j e c t K e y > < K e y > R e l a t i o n s h i p s \ & l t ; T a b l e s \ o r d e r \ C o l u m n s \ P r o d u c t _ I D & g t ; - & l t ; T a b l e s \ p r o d u c t s \ C o l u m n s \ P r o d u c t _ I D & g t ; \ F K < / K e y > < / D i a g r a m O b j e c t K e y > < D i a g r a m O b j e c t K e y > < K e y > R e l a t i o n s h i p s \ & l t ; T a b l e s \ o r d e r \ C o l u m n s \ P r o d u c t _ I D & g t ; - & l t ; T a b l e s \ p r o d u c t s \ C o l u m n s \ P r o d u c t _ I D & g t ; \ P K < / K e y > < / D i a g r a m O b j e c t K e y > < D i a g r a m O b j e c t K e y > < K e y > R e l a t i o n s h i p s \ & l t ; T a b l e s \ o r d e r \ C o l u m n s \ P r o d u c t _ I D & g t ; - & l t ; T a b l e s \ p r o d u c t s \ C o l u m n s \ P r o d u c t _ I D & g t ; \ C r o s s F i l t e r < / K e y > < / D i a g r a m O b j e c t K e y > < / A l l K e y s > < S e l e c t e d K e y s > < D i a g r a m O b j e c t K e y > < K e y > T a b l e s \ p r o d u c t s \ C o l u m n s \ P r o d u c t _ I D 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 T a b l e s \ N e w   f o l d e r < / K e y > < / a : K e y > < a : V a l u e   i : t y p e = " D i a g r a m D i s p l a y N o d e V i e w S t a t e " > < H e i g h t > 1 5 0 < / 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 3 0 6 . 7 9 9 9 9 9 9 9 9 9 9 9 9 5 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K e y > < / a : K e y > < a : V a l u e   i : t y p e = " D i a g r a m D i s p l a y N o d e V i e w S t a t e " > < H e i g h t > 6 1 4 < / 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 T a b l e s \ o r d e r \ C o l u m n s \ d e l i v e r y   l e a d   t i m e < / 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 T a b l e s \ o r d e r \ C o l u m n s \ h o u r ( d e l i v e r y ) < / K e y > < / a : K e y > < a : V a l u e   i : t y p e = " D i a g r a m D i s p l a y N o d e V i e w S t a t e " > < H e i g h t > 1 5 0 < / H e i g h t > < I s E x p a n d e d > t r u e < / I s E x p a n d e d > < W i d t h > 2 0 0 < / W i d t h > < / a : V a l u e > < / a : K e y V a l u e O f D i a g r a m O b j e c t K e y a n y T y p e z b w N T n L X > < a : K e y V a l u e O f D i a g r a m O b j e c t K e y a n y T y p e z b w N T n L X > < a : K e y > < K e y > T a b l e s \ o r d e r \ C o l u m n s \ h o u r ( o r d e r   t i m e ) 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 T a b l e s \ o r d e r \ C o l u m n s \ o r d e r   d a y < / 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 T a b l e s \ o r d e r \ M e a s u r e s \ S u m   o f   P r o d u c t _ I D < / K e y > < / a : K e y > < a : V a l u e   i : t y p e = " D i a g r a m D i s p l a y N o d e V i e w S t a t e " > < H e i g h t > 1 5 0 < / H e i g h t > < I s E x p a n d e d > t r u e < / I s E x p a n d e d > < W i d t h > 2 0 0 < / W i d t h > < / a : V a l u e > < / a : K e y V a l u e O f D i a g r a m O b j e c t K e y a n y T y p e z b w N T n L X > < a : K e y V a l u e O f D i a g r a m O b j e c t K e y a n y T y p e z b w N T n L X > < a : K e y > < K e y > T a b l e s \ o r d e r \ S u m   o f   P r o d u c t _ I D \ A d d i t i o n a l   I n f o \ I m p l i c i t   M e a s u r e < / 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 d e l i v e r y   l e a d   t i m e < / K e y > < / a : K e y > < a : V a l u e   i : t y p e = " D i a g r a m D i s p l a y N o d e V i e w S t a t e " > < H e i g h t > 1 5 0 < / H e i g h t > < I s E x p a n d e d > t r u e < / I s E x p a n d e d > < W i d t h > 2 0 0 < / W i d t h > < / a : V a l u e > < / a : K e y V a l u e O f D i a g r a m O b j e c t K e y a n y T y p e z b w N T n L X > < a : K e y V a l u e O f D i a g r a m O b j e c t K e y a n y T y p e z b w N T n L X > < a : K e y > < K e y > T a b l e s \ o r d e r \ S u m   o f   d e l i v e r y   l e a d   t i m e \ A d d i t i o n a l   I n f o \ I m p l i c i t   M e a s u r e < / K e y > < / a : K e y > < a : V a l u e   i : t y p e = " D i a g r a m D i s p l a y V i e w S t a t e I D i a g r a m T a g A d d i t i o n a l I n f o " / > < / a : K e y V a l u e O f D i a g r a m O b j e c t K e y a n y T y p e z b w N T n L X > < a : K e y V a l u e O f D i a g r a m O b j e c t K e y a n y T y p e z b w N T n L X > < a : K e y > < K e y > T a b l e s \ o r d e r \ M e a s u r e s \ A v e r a g e   o f   d e l i v e r y   l e a d   t i m e < / K e y > < / a : K e y > < a : V a l u e   i : t y p e = " D i a g r a m D i s p l a y N o d e V i e w S t a t e " > < H e i g h t > 1 5 0 < / H e i g h t > < I s E x p a n d e d > t r u e < / I s E x p a n d e d > < W i d t h > 2 0 0 < / W i d t h > < / a : V a l u e > < / a : K e y V a l u e O f D i a g r a m O b j e c t K e y a n y T y p e z b w N T n L X > < a : K e y V a l u e O f D i a g r a m O b j e c t K e y a n y T y p e z b w N T n L X > < a : K e y > < K e y > T a b l e s \ o r d e r \ A v e r a g e   o f   d e l i v e r y   l e a d   t i m e \ A d d i t i o n a l 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 Q u a n t i t y < / K e y > < / a : K e y > < a : V a l u e   i : t y p e = " D i a g r a m D i s p l a y N o d e V i e w S t a t e " > < H e i g h t > 1 5 0 < / H e i g h t > < I s E x p a n d e d > t r u e < / I s E x p a n d e d > < W i d t h > 2 0 0 < / W i d t h > < / a : V a l u e > < / a : K e y V a l u e O f D i a g r a m O b j e c t K e y a n y T y p e z b w N T n L X > < a : K e y V a l u e O f D i a g r a m O b j e c t K e y a n y T y p e z b w N T n L X > < a : K e y > < K e y > T a b l e s \ o r d e r \ S u m   o f   Q u a n t i t y \ A d d i t i o n a l 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 T a b l e s \ o r d e r \ M e a s u r e s \ C o u n t   o f   Q u a n t i t y < / K e y > < / a : K e y > < a : V a l u e   i : t y p e = " D i a g r a m D i s p l a y N o d e V i e w S t a t e " > < H e i g h t > 1 5 0 < / H e i g h t > < I s E x p a n d e d > t r u e < / I s E x p a n d e d > < W i d t h > 2 0 0 < / W i d t h > < / a : V a l u e > < / a : K e y V a l u e O f D i a g r a m O b j e c t K e y a n y T y p e z b w N T n L X > < a : K e y V a l u e O f D i a g r a m O b j e c t K e y a n y T y p e z b w N T n L X > < a : K e y > < K e y > T a b l e s \ o r d e r \ C o u n t   o f   Q u a n t i t y \ A d d i t i o n a l   I n f o \ I m p l i c i t   M e a s u r e < / K e y > < / a : K e y > < a : V a l u e   i : t y p e = " D i a g r a m D i s p l a y V i e w S t a t e I D i a g r a m T a g A d d i t i o n a l I n f o " / > < / a : K e y V a l u e O f D i a g r a m O b j e c t K e y a n y T y p e z b w N T n L X > < a : K e y V a l u e O f D i a g r a m O b j e c t K e y a n y T y p e z b w N T n L X > < a : K e y > < K e y > T a b l e s \ o r d e r \ M e a s u r e s \ S u m   o f   h o u r ( o r d e r   t i m e ) < / K e y > < / a : K e y > < a : V a l u e   i : t y p e = " D i a g r a m D i s p l a y N o d e V i e w S t a t e " > < H e i g h t > 1 5 0 < / H e i g h t > < I s E x p a n d e d > t r u e < / I s E x p a n d e d > < W i d t h > 2 0 0 < / W i d t h > < / a : V a l u e > < / a : K e y V a l u e O f D i a g r a m O b j e c t K e y a n y T y p e z b w N T n L X > < a : K e y V a l u e O f D i a g r a m O b j e c t K e y a n y T y p e z b w N T n L X > < a : K e y > < K e y > T a b l e s \ o r d e r \ S u m   o f   h o u r ( o r d e r   t i m e ) \ A d d i t i o n a l   I n f o \ I m p l i c i t   M e a s u r e < / K e y > < / a : K e y > < a : V a l u e   i : t y p e = " D i a g r a m D i s p l a y V i e w S t a t e I D i a g r a m T a g A d d i t i o n a l I n f o " / > < / a : K e y V a l u e O f D i a g r a m O b j e c t K e y a n y T y p e z b w N T n L X > < a : K e y V a l u e O f D i a g r a m O b j e c t K e y a n y T y p e z b w N T n L X > < a : K e y > < K e y > T a b l e s \ o r d e r \ M e a s u r e s \ C o u n t   o f   h o u r ( o r d e r   t i m e ) < / K e y > < / a : K e y > < a : V a l u e   i : t y p e = " D i a g r a m D i s p l a y N o d e V i e w S t a t e " > < H e i g h t > 1 5 0 < / H e i g h t > < I s E x p a n d e d > t r u e < / I s E x p a n d e d > < W i d t h > 2 0 0 < / W i d t h > < / a : V a l u e > < / a : K e y V a l u e O f D i a g r a m O b j e c t K e y a n y T y p e z b w N T n L X > < a : K e y V a l u e O f D i a g r a m O b j e c t K e y a n y T y p e z b w N T n L X > < a : K e y > < K e y > T a b l e s \ o r d e r \ C o u n t   o f   h o u r ( o r d e r   t i m e ) \ A d d i t i o n a l   I n f o \ I m p l i c i t   M e a s u r e < / K e y > < / a : K e y > < a : V a l u e   i : t y p e = " D i a g r a m D i s p l a y V i e w S t a t e I D i a g r a m T a g A d d i t i o n a l I n f o " / > < / a : K e y V a l u e O f D i a g r a m O b j e c t K e y a n y T y p e z b w N T n L X > < a : K e y V a l u e O f D i a g r a m O b j e c t K e y a n y T y p e z b w N T n L X > < a : K e y > < K e y > T a b l e s \ o r d e r \ M e a s u r e s \ t o t a l 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 3 3 4 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 R e l a t i o n s h i p s \ & l t ; T a b l e s \ o r d e r \ C o l u m n s \ C u s t o m e r _ I D & g t ; - & l t ; T a b l e s \ c u s t o m e r s \ C o l u m n s \ C u s t o m e r _ I D & g t ; < / K e y > < / a : K e y > < a : V a l u e   i : t y p e = " D i a g r a m D i s p l a y L i n k V i e w S t a t e " > < A u t o m a t i o n P r o p e r t y H e l p e r T e x t > E n d   p o i n t   1 :   ( 6 4 3 . 8 0 7 6 2 1 1 3 5 3 3 2 , 3 0 7 ) .   E n d   p o i n t   2 :   ( 4 2 9 . 9 0 3 8 1 1 , 3 2 2 . 8 )   < / A u t o m a t i o n P r o p e r t y H e l p e r T e x t > < L a y e d O u t > t r u e < / L a y e d O u t > < P o i n t s   x m l n s : b = " h t t p : / / s c h e m a s . d a t a c o n t r a c t . o r g / 2 0 0 4 / 0 7 / S y s t e m . W i n d o w s " > < b : P o i n t > < b : _ x > 6 4 3 . 8 0 7 6 2 1 1 3 5 3 3 1 6 < / b : _ x > < b : _ y > 3 0 7 < / b : _ y > < / b : P o i n t > < b : P o i n t > < b : _ x > 5 5 1 . 4 0 3 8 1 0 9 9 5 5 < / b : _ x > < b : _ y > 3 0 7 < / b : _ y > < / b : P o i n t > < b : P o i n t > < b : _ x > 5 4 9 . 4 0 3 8 1 0 9 9 5 5 < / b : _ x > < b : _ y > 3 0 9 < / b : _ y > < / b : P o i n t > < b : P o i n t > < b : _ x > 5 4 9 . 4 0 3 8 1 0 9 9 5 5 < / b : _ x > < b : _ y > 3 2 4 . 3 < / b : _ y > < / b : P o i n t > < b : P o i n t > < b : _ x > 5 4 7 . 4 0 3 8 1 0 9 9 5 5 < / b : _ x > < b : _ y > 3 2 6 . 3 < / b : _ y > < / b : P o i n t > < b : P o i n t > < b : _ x > 4 3 1 . 9 0 3 8 1 1 < / b : _ x > < b : _ y > 3 2 6 . 3 < / b : _ y > < / b : P o i n t > < b : P o i n t > < b : _ x > 4 2 9 . 9 0 3 8 1 1 < / b : _ x > < b : _ y > 3 2 4 . 3 < / b : _ y > < / b : P o i n t > < b : P o i n t > < b : _ x > 4 2 9 . 9 0 3 8 1 1 < / b : _ x > < b : _ y > 3 2 2 . 7 9 9 9 9 9 9 9 9 9 9 9 9 5 < / b : _ y > < / b : P o i n t > < / P o i n t s > < / a : V a l u e > < / a : K e y V a l u e O f D i a g r a m O b j e c t K e y a n y T y p e z b w N T n L X > < a : K e y V a l u e O f D i a g r a m O b j e c t K e y a n y T y p e z b w N T n L X > < a : K e y > < K e y > R e l a t i o n s h i p s \ & l t ; T a b l e s \ o r d e r \ C o l u m n s \ C u s t o m e r _ I D & g t ; - & l t ; T a b l e s \ c u s t o m e r s \ C o l u m n s \ C u s t o m e r _ I D & g t ; \ F K < / K e y > < / a : K e y > < a : V a l u e   i : t y p e = " D i a g r a m D i s p l a y L i n k E n d p o i n t V i e w S t a t e " > < H e i g h t > 1 6 < / H e i g h t > < L a b e l L o c a t i o n   x m l n s : b = " h t t p : / / s c h e m a s . d a t a c o n t r a c t . o r g / 2 0 0 4 / 0 7 / S y s t e m . W i n d o w s " > < b : _ x > 6 4 3 . 8 0 7 6 2 1 1 3 5 3 3 1 6 < / b : _ x > < b : _ y > 2 9 9 < / b : _ y > < / L a b e l L o c a t i o n > < L o c a t i o n   x m l n s : b = " h t t p : / / s c h e m a s . d a t a c o n t r a c t . o r g / 2 0 0 4 / 0 7 / S y s t e m . W i n d o w s " > < b : _ x > 6 5 9 . 8 0 7 6 2 1 1 3 5 3 3 1 6 < / b : _ x > < b : _ y > 3 0 7 < / b : _ y > < / L o c a t i o n > < S h a p e R o t a t e A n g l e > 1 8 0 < / S h a p e R o t a t e A n g l e > < W i d t h > 1 6 < / W i d t h > < / a : V a l u e > < / a : K e y V a l u e O f D i a g r a m O b j e c t K e y a n y T y p e z b w N T n L X > < a : K e y V a l u e O f D i a g r a m O b j e c t K e y a n y T y p e z b w N T n L X > < a : K e y > < K e y > R e l a t i o n s h i p s \ & l t ; T a b l e s \ o r d e r \ C o l u m n s \ C u s t o m e r _ I D & g t ; - & l t ; T a b l e s \ c u s t o m e r s \ C o l u m n s \ C u s t o m e r _ I D & g t ; \ P K < / K e y > < / a : K e y > < a : V a l u e   i : t y p e = " D i a g r a m D i s p l a y L i n k E n d p o i n t V i e w S t a t e " > < H e i g h t > 1 6 < / H e i g h t > < L a b e l L o c a t i o n   x m l n s : b = " h t t p : / / s c h e m a s . d a t a c o n t r a c t . o r g / 2 0 0 4 / 0 7 / S y s t e m . W i n d o w s " > < b : _ x > 4 2 1 . 9 0 3 8 1 1 < / b : _ x > < b : _ y > 3 0 6 . 7 9 9 9 9 9 9 9 9 9 9 9 9 5 < / b : _ y > < / L a b e l L o c a t i o n > < L o c a t i o n   x m l n s : b = " h t t p : / / s c h e m a s . d a t a c o n t r a c t . o r g / 2 0 0 4 / 0 7 / S y s t e m . W i n d o w s " > < b : _ x > 4 2 9 . 9 0 3 8 1 1 < / b : _ x > < b : _ y > 3 0 6 . 7 9 9 9 9 9 9 9 9 9 9 9 9 5 < / b : _ y > < / L o c a t i o n > < S h a p e R o t a t e A n g l e > 9 0 < / S h a p e R o t a t e A n g l e > < W i d t h > 1 6 < / W i d t h > < / a : V a l u e > < / a : K e y V a l u e O f D i a g r a m O b j e c t K e y a n y T y p e z b w N T n L X > < a : K e y V a l u e O f D i a g r a m O b j e c t K e y a n y T y p e z b w N T n L X > < a : K e y > < K e y > R e l a t i o n s h i p s \ & l t ; T a b l e s \ o r d e r \ C o l u m n s \ C u s t o m e r _ I D & g t ; - & l t ; T a b l e s \ c u s t o m e r s \ C o l u m n s \ C u s t o m e r _ I D & g t ; \ C r o s s F i l t e r < / K e y > < / a : K e y > < a : V a l u e   i : t y p e = " D i a g r a m D i s p l a y L i n k C r o s s F i l t e r V i e w S t a t e " > < P o i n t s   x m l n s : b = " h t t p : / / s c h e m a s . d a t a c o n t r a c t . o r g / 2 0 0 4 / 0 7 / S y s t e m . W i n d o w s " > < b : P o i n t > < b : _ x > 6 4 3 . 8 0 7 6 2 1 1 3 5 3 3 1 6 < / b : _ x > < b : _ y > 3 0 7 < / b : _ y > < / b : P o i n t > < b : P o i n t > < b : _ x > 5 5 1 . 4 0 3 8 1 0 9 9 5 5 < / b : _ x > < b : _ y > 3 0 7 < / b : _ y > < / b : P o i n t > < b : P o i n t > < b : _ x > 5 4 9 . 4 0 3 8 1 0 9 9 5 5 < / b : _ x > < b : _ y > 3 0 9 < / b : _ y > < / b : P o i n t > < b : P o i n t > < b : _ x > 5 4 9 . 4 0 3 8 1 0 9 9 5 5 < / b : _ x > < b : _ y > 3 2 4 . 3 < / b : _ y > < / b : P o i n t > < b : P o i n t > < b : _ x > 5 4 7 . 4 0 3 8 1 0 9 9 5 5 < / b : _ x > < b : _ y > 3 2 6 . 3 < / b : _ y > < / b : P o i n t > < b : P o i n t > < b : _ x > 4 3 1 . 9 0 3 8 1 1 < / b : _ x > < b : _ y > 3 2 6 . 3 < / b : _ y > < / b : P o i n t > < b : P o i n t > < b : _ x > 4 2 9 . 9 0 3 8 1 1 < / b : _ x > < b : _ y > 3 2 4 . 3 < / b : _ y > < / b : P o i n t > < b : P o i n t > < b : _ x > 4 2 9 . 9 0 3 8 1 1 < / b : _ x > < b : _ y > 3 2 2 . 7 9 9 9 9 9 9 9 9 9 9 9 9 5 < / b : _ y > < / b : P o i n t > < / P o i n t s > < / a : V a l u e > < / a : K e y V a l u e O f D i a g r a m O b j e c t K e y a n y T y p e z b w N T n L X > < a : K e y V a l u e O f D i a g r a m O b j e c t K e y a n y T y p e z b w N T n L X > < a : K e y > < K e y > R e l a t i o n s h i p s \ & l t ; T a b l e s \ o r d e r \ C o l u m n s \ P r o d u c t _ I D & g t ; - & l t ; T a b l e s \ p r o d u c t s \ C o l u m n s \ P r o d u c t _ I D & g t ; < / K e y > < / a : K e y > < a : V a l u e   i : t y p e = " D i a g r a m D i s p l a y L i n k V i e w S t a t e " > < A u t o m a t i o n P r o p e r t y H e l p e r T e x t > E n d   p o i n t   1 :   ( 8 7 5 . 8 0 7 6 2 1 1 3 5 3 3 2 , 3 0 7 ) .   E n d   p o i n t   2 :   ( 9 7 3 . 7 1 1 4 3 1 7 0 2 9 9 7 , 1 6 7 )   < / A u t o m a t i o n P r o p e r t y H e l p e r T e x t > < L a y e d O u t > t r u e < / L a y e d O u t > < P o i n t s   x m l n s : b = " h t t p : / / s c h e m a s . d a t a c o n t r a c t . o r g / 2 0 0 4 / 0 7 / S y s t e m . W i n d o w s " > < b : P o i n t > < b : _ x > 8 7 5 . 8 0 7 6 2 1 1 3 5 3 3 1 6 < / b : _ x > < b : _ y > 3 0 7 < / b : _ y > < / b : P o i n t > < b : P o i n t > < b : _ x > 9 2 2 . 7 5 9 5 2 6 5 < / b : _ x > < b : _ y > 3 0 7 < / b : _ y > < / b : P o i n t > < b : P o i n t > < b : _ x > 9 2 4 . 7 5 9 5 2 6 5 < / b : _ x > < b : _ y > 3 0 5 < / b : _ y > < / b : P o i n t > < b : P o i n t > < b : _ x > 9 2 4 . 7 5 9 5 2 6 5 < / b : _ x > < b : _ y > 1 6 9 < / b : _ y > < / b : P o i n t > < b : P o i n t > < b : _ x > 9 2 6 . 7 5 9 5 2 6 5 < / b : _ x > < b : _ y > 1 6 7 < / b : _ y > < / b : P o i n t > < b : P o i n t > < b : _ x > 9 7 3 . 7 1 1 4 3 1 7 0 2 9 9 7 2 9 < / b : _ x > < b : _ y > 1 6 7 < / b : _ y > < / b : P o i n t > < / P o i n t s > < / a : V a l u e > < / a : K e y V a l u e O f D i a g r a m O b j e c t K e y a n y T y p e z b w N T n L X > < a : K e y V a l u e O f D i a g r a m O b j e c t K e y a n y T y p e z b w N T n L X > < a : K e y > < K e y > R e l a t i o n s h i p s \ & l t ; T a b l e s \ o r d e r \ C o l u m n s \ P r o d u c t _ I D & g t ; - & l t ; T a b l e s \ p r o d u c t s \ C o l u m n s \ P r o d u c t _ I D & g t ; \ F K < / K e y > < / a : K e y > < a : V a l u e   i : t y p e = " D i a g r a m D i s p l a y L i n k E n d p o i n t V i e w S t a t e " > < H e i g h t > 1 6 < / H e i g h t > < L a b e l L o c a t i o n   x m l n s : b = " h t t p : / / s c h e m a s . d a t a c o n t r a c t . o r g / 2 0 0 4 / 0 7 / S y s t e m . W i n d o w s " > < b : _ x > 8 5 9 . 8 0 7 6 2 1 1 3 5 3 3 1 6 < / b : _ x > < b : _ y > 2 9 9 < / b : _ y > < / L a b e l L o c a t i o n > < L o c a t i o n   x m l n s : b = " h t t p : / / s c h e m a s . d a t a c o n t r a c t . o r g / 2 0 0 4 / 0 7 / S y s t e m . W i n d o w s " > < b : _ x > 8 5 9 . 8 0 7 6 2 1 1 3 5 3 3 1 6 < / b : _ x > < b : _ y > 3 0 7 < / b : _ y > < / L o c a t i o n > < S h a p e R o t a t e A n g l e > 3 6 0 < / S h a p e R o t a t e A n g l e > < W i d t h > 1 6 < / W i d t h > < / a : V a l u e > < / a : K e y V a l u e O f D i a g r a m O b j e c t K e y a n y T y p e z b w N T n L X > < a : K e y V a l u e O f D i a g r a m O b j e c t K e y a n y T y p e z b w N T n L X > < a : K e y > < K e y > R e l a t i o n s h i p s \ & l t ; T a b l e s \ o r d e r \ C o l u m n s \ P r o d u c t _ I D & g t ; - & l t ; T a b l e s \ p r o d u c t s \ C o l u m n s \ P r o d u c t _ I D & g t ; \ P K < / K e y > < / a : K e y > < a : V a l u e   i : t y p e = " D i a g r a m D i s p l a y L i n k E n d p o i n t V i e w S t a t e " > < H e i g h t > 1 6 < / H e i g h t > < L a b e l L o c a t i o n   x m l n s : b = " h t t p : / / s c h e m a s . d a t a c o n t r a c t . o r g / 2 0 0 4 / 0 7 / S y s t e m . W i n d o w s " > < b : _ x > 9 7 3 . 7 1 1 4 3 1 7 0 2 9 9 7 2 9 < / b : _ x > < b : _ y > 1 5 9 < / b : _ y > < / L a b e l L o c a t i o n > < L o c a t i o n   x m l n s : b = " h t t p : / / s c h e m a s . d a t a c o n t r a c t . o r g / 2 0 0 4 / 0 7 / S y s t e m . W i n d o w s " > < b : _ x > 9 8 9 . 7 1 1 4 3 1 7 0 2 9 9 7 2 9 < / b : _ x > < b : _ y > 1 6 7 < / b : _ y > < / L o c a t i o n > < S h a p e R o t a t e A n g l e > 1 8 0 < / S h a p e R o t a t e A n g l e > < W i d t h > 1 6 < / W i d t h > < / a : V a l u e > < / a : K e y V a l u e O f D i a g r a m O b j e c t K e y a n y T y p e z b w N T n L X > < a : K e y V a l u e O f D i a g r a m O b j e c t K e y a n y T y p e z b w N T n L X > < a : K e y > < K e y > R e l a t i o n s h i p s \ & l t ; T a b l e s \ o r d e r \ C o l u m n s \ P r o d u c t _ I D & g t ; - & l t ; T a b l e s \ p r o d u c t s \ C o l u m n s \ P r o d u c t _ I D & g t ; \ C r o s s F i l t e r < / K e y > < / a : K e y > < a : V a l u e   i : t y p e = " D i a g r a m D i s p l a y L i n k C r o s s F i l t e r V i e w S t a t e " > < P o i n t s   x m l n s : b = " h t t p : / / s c h e m a s . d a t a c o n t r a c t . o r g / 2 0 0 4 / 0 7 / S y s t e m . W i n d o w s " > < b : P o i n t > < b : _ x > 8 7 5 . 8 0 7 6 2 1 1 3 5 3 3 1 6 < / b : _ x > < b : _ y > 3 0 7 < / b : _ y > < / b : P o i n t > < b : P o i n t > < b : _ x > 9 2 2 . 7 5 9 5 2 6 5 < / b : _ x > < b : _ y > 3 0 7 < / b : _ y > < / b : P o i n t > < b : P o i n t > < b : _ x > 9 2 4 . 7 5 9 5 2 6 5 < / b : _ x > < b : _ y > 3 0 5 < / b : _ y > < / b : P o i n t > < b : P o i n t > < b : _ x > 9 2 4 . 7 5 9 5 2 6 5 < / b : _ x > < b : _ y > 1 6 9 < / b : _ y > < / b : P o i n t > < b : P o i n t > < b : _ x > 9 2 6 . 7 5 9 5 2 6 5 < / b : _ x > < b : _ y > 1 6 7 < / b : _ y > < / b : P o i n t > < b : P o i n t > < b : _ x > 9 7 3 . 7 1 1 4 3 1 7 0 2 9 9 7 2 9 < / b : _ x > < b : _ y > 1 6 7 < / b : _ y > < / b : P o i n t > < / P o i n t s > < / a : V a l u e > < / a : K e y V a l u e O f D i a g r a m O b j e c t K e y a n y T y p e z b w N T n L X > < / V i e w S t a t e s > < / D i a g r a m M a n a g e r . S e r i a l i z a b l e D i a g r a m > < / A r r a y O f D i a g r a m M a n a g e r . S e r i a l i z a b l e D i a g r a m > ] ] > < / C u s t o m C o n t e n t > < / G e m i n i > 
</file>

<file path=customXml/item20.xml>��< ? x m l   v e r s i o n = " 1 . 0 "   e n c o d i n g = " U T F - 1 6 " ? > < G e m i n i   x m l n s = " h t t p : / / g e m i n i / p i v o t c u s t o m i z a t i o n / c c 6 c 3 4 2 c - c 3 e 4 - 4 9 a 7 - a b 0 c - 4 3 8 6 4 2 9 4 4 7 1 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 f o l d e r _ 4 6 d 4 c 0 b d - 7 4 2 7 - 4 7 f 5 - 8 e 1 e - 3 1 8 b 3 1 b 9 a a 0 a < / K e y > < V a l u e   x m l n s : a = " h t t p : / / s c h e m a s . d a t a c o n t r a c t . o r g / 2 0 0 4 / 0 7 / M i c r o s o f t . A n a l y s i s S e r v i c e s . C o m m o n " > < a : H a s F o c u s > t r u e < / a : H a s F o c u s > < a : S i z e A t D p i 9 6 > 1 2 6 < / a : S i z e A t D p i 9 6 > < a : V i s i b l e > t r u e < / a : V i s i b l e > < / V a l u e > < / K e y V a l u e O f s t r i n g S a n d b o x E d i t o r . M e a s u r e G r i d S t a t e S c d E 3 5 R y > < K e y V a l u e O f s t r i n g S a n d b o x E d i t o r . M e a s u r e G r i d S t a t e S c d E 3 5 R y > < K e y > c u s t o m e r s _ 7 2 6 d 1 4 4 d - 9 5 1 a - 4 7 6 7 - 8 4 0 a - c 4 4 f d c 0 e e 3 c 9 < / K e y > < V a l u e   x m l n s : a = " h t t p : / / s c h e m a s . d a t a c o n t r a c t . o r g / 2 0 0 4 / 0 7 / M i c r o s o f t . A n a l y s i s S e r v i c e s . C o m m o n " > < a : H a s F o c u s > f a l s e < / a : H a s F o c u s > < a : S i z e A t D p i 9 6 > 1 2 3 < / a : S i z e A t D p i 9 6 > < a : V i s i b l e > t r u e < / a : V i s i b l e > < / V a l u e > < / K e y V a l u e O f s t r i n g S a n d b o x E d i t o r . M e a s u r e G r i d S t a t e S c d E 3 5 R y > < K e y V a l u e O f s t r i n g S a n d b o x E d i t o r . M e a s u r e G r i d S t a t e S c d E 3 5 R y > < K e y > o r d e r _ 0 3 5 c 3 3 1 3 - b 5 c 8 - 4 5 0 7 - 8 e 4 1 - c 1 c 5 9 a 7 7 d 6 8 7 < / K e y > < V a l u e   x m l n s : a = " h t t p : / / s c h e m a s . d a t a c o n t r a c t . o r g / 2 0 0 4 / 0 7 / M i c r o s o f t . A n a l y s i s S e r v i c e s . C o m m o n " > < a : H a s F o c u s > f a l s e < / a : H a s F o c u s > < a : S i z e A t D p i 9 6 > 1 2 6 < / a : S i z e A t D p i 9 6 > < a : V i s i b l e > t r u e < / a : V i s i b l e > < / V a l u e > < / K e y V a l u e O f s t r i n g S a n d b o x E d i t o r . M e a s u r e G r i d S t a t e S c d E 3 5 R y > < K e y V a l u e O f s t r i n g S a n d b o x E d i t o r . M e a s u r e G r i d S t a t e S c d E 3 5 R y > < K e y > p r o d u c t s _ 3 d 2 0 3 1 0 b - b d 4 2 - 4 2 c 0 - b 5 9 5 - d 5 b 6 b a 4 b d 9 8 a < / 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5 8 d e e 7 c 0 - 6 c 8 2 - 4 7 5 a - 8 c 4 8 - 5 e 2 9 7 0 6 2 2 5 d 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T a b l e X M L _ N e w   f o l d e r _ 4 6 d 4 c 0 b d - 7 4 2 7 - 4 7 f 5 - 8 e 1 e - 3 1 8 b 3 1 b 9 a a 0 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3 1 3 b f 9 3 1 - 5 9 0 3 - 4 a f 0 - a 1 3 6 - b 1 8 7 9 7 5 4 7 8 6 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9 0 8 4 1 2 8 7 - b 2 2 4 - 4 1 a 0 - 8 5 e e - 3 2 4 0 0 c 0 2 4 a 0 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C l i e n t W i n d o w X M L " > < C u s t o m C o n t e n t > < ! [ C D A T A [ o r d e r _ 0 3 5 c 3 3 1 3 - b 5 c 8 - 4 5 0 7 - 8 e 4 1 - c 1 c 5 9 a 7 7 d 6 8 7 ] ] > < / C u s t o m C o n t e n t > < / G e m i n i > 
</file>

<file path=customXml/item6.xml>��< ? x m l   v e r s i o n = " 1 . 0 "   e n c o d i n g = " U T F - 1 6 " ? > < G e m i n i   x m l n s = " h t t p : / / g e m i n i / p i v o t c u s t o m i z a t i o n / T a b l e X M L _ p r o d u c t s _ 3 d 2 0 3 1 0 b - b d 4 2 - 4 2 c 0 - b 5 9 5 - d 5 b 6 b a 4 b d 9 8 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T a b l e X M L _ o r d e r _ 0 3 5 c 3 3 1 3 - b 5 c 8 - 4 5 0 7 - 8 e 4 1 - c 1 c 5 9 a 7 7 d 6 8 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 d e l i v e r y   l e a d   t i m e < / s t r i n g > < / k e y > < v a l u e > < i n t > 1 7 9 < / i n t > < / v a l u e > < / i t e m > < i t e m > < k e y > < s t r i n g > M o n t h   N a m e < / s t r i n g > < / k e y > < v a l u e > < i n t > 1 4 4 < / i n t > < / v a l u e > < / i t e m > < i t e m > < k e y > < s t r i n g > h o u r ( d e l i v e r y ) < / s t r i n g > < / k e y > < v a l u e > < i n t > 1 5 3 < / i n t > < / v a l u e > < / i t e m > < i t e m > < k e y > < s t r i n g > h o u r ( o r d e r   t i m e ) < / s t r i n g > < / k e y > < v a l u e > < i n t > 1 7 4 < / i n t > < / v a l u e > < / i t e m > < i t e m > < k e y > < s t r i n g > P r i c e   ( I N R ) < / s t r i n g > < / k e y > < v a l u e > < i n t > 1 2 5 < / i n t > < / v a l u e > < / i t e m > < i t e m > < k e y > < s t r i n g > R e v e n u e < / s t r i n g > < / k e y > < v a l u e > < i n t > 1 0 9 < / i n t > < / v a l u e > < / i t e m > < i t e m > < k e y > < s t r i n g > o r d e r   d a y 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 d e l i v e r y   l e a d   t i m e < / s t r i n g > < / k e y > < v a l u e > < i n t > 1 0 < / i n t > < / v a l u e > < / i t e m > < i t e m > < k e y > < s t r i n g > M o n t h   N a m e < / s t r i n g > < / k e y > < v a l u e > < i n t > 1 1 < / i n t > < / v a l u e > < / i t e m > < i t e m > < k e y > < s t r i n g > h o u r ( d e l i v e r y ) < / s t r i n g > < / k e y > < v a l u e > < i n t > 1 2 < / i n t > < / v a l u e > < / i t e m > < i t e m > < k e y > < s t r i n g > h o u r ( o r d e r   t i m e ) < / 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d f e e 5 c c - 9 6 f 1 - 4 8 8 6 - 9 2 7 6 - 5 c e 8 d 9 4 c 5 e 0 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BFF153D-8A43-41A3-9F3C-16634B7E9D39}">
  <ds:schemaRefs>
    <ds:schemaRef ds:uri="http://schemas.microsoft.com/DataMashup"/>
  </ds:schemaRefs>
</ds:datastoreItem>
</file>

<file path=customXml/itemProps10.xml><?xml version="1.0" encoding="utf-8"?>
<ds:datastoreItem xmlns:ds="http://schemas.openxmlformats.org/officeDocument/2006/customXml" ds:itemID="{85ABA804-249D-427A-8AB0-3935C788AC8F}">
  <ds:schemaRefs/>
</ds:datastoreItem>
</file>

<file path=customXml/itemProps11.xml><?xml version="1.0" encoding="utf-8"?>
<ds:datastoreItem xmlns:ds="http://schemas.openxmlformats.org/officeDocument/2006/customXml" ds:itemID="{33402668-16C3-4B50-B853-8CECC13F55C4}">
  <ds:schemaRefs/>
</ds:datastoreItem>
</file>

<file path=customXml/itemProps12.xml><?xml version="1.0" encoding="utf-8"?>
<ds:datastoreItem xmlns:ds="http://schemas.openxmlformats.org/officeDocument/2006/customXml" ds:itemID="{1980E42C-A68B-4600-B6A8-4EED098CE44E}">
  <ds:schemaRefs/>
</ds:datastoreItem>
</file>

<file path=customXml/itemProps13.xml><?xml version="1.0" encoding="utf-8"?>
<ds:datastoreItem xmlns:ds="http://schemas.openxmlformats.org/officeDocument/2006/customXml" ds:itemID="{F5DF428D-5BB6-4AC1-AEF2-AF2B00F3E622}">
  <ds:schemaRefs/>
</ds:datastoreItem>
</file>

<file path=customXml/itemProps14.xml><?xml version="1.0" encoding="utf-8"?>
<ds:datastoreItem xmlns:ds="http://schemas.openxmlformats.org/officeDocument/2006/customXml" ds:itemID="{2A7999B2-AA2C-4898-BFA0-FF586E2B98E7}">
  <ds:schemaRefs/>
</ds:datastoreItem>
</file>

<file path=customXml/itemProps15.xml><?xml version="1.0" encoding="utf-8"?>
<ds:datastoreItem xmlns:ds="http://schemas.openxmlformats.org/officeDocument/2006/customXml" ds:itemID="{27CF274F-8005-46EE-A138-9DF7CF5FF2C9}">
  <ds:schemaRefs/>
</ds:datastoreItem>
</file>

<file path=customXml/itemProps16.xml><?xml version="1.0" encoding="utf-8"?>
<ds:datastoreItem xmlns:ds="http://schemas.openxmlformats.org/officeDocument/2006/customXml" ds:itemID="{91C2D828-B8F1-4CA4-B066-5C97026D1162}">
  <ds:schemaRefs/>
</ds:datastoreItem>
</file>

<file path=customXml/itemProps17.xml><?xml version="1.0" encoding="utf-8"?>
<ds:datastoreItem xmlns:ds="http://schemas.openxmlformats.org/officeDocument/2006/customXml" ds:itemID="{7658438F-9DB9-486C-9D97-52F907148DFD}">
  <ds:schemaRefs/>
</ds:datastoreItem>
</file>

<file path=customXml/itemProps18.xml><?xml version="1.0" encoding="utf-8"?>
<ds:datastoreItem xmlns:ds="http://schemas.openxmlformats.org/officeDocument/2006/customXml" ds:itemID="{DDC1C8B0-1277-4CE7-A9CF-3250930A0255}">
  <ds:schemaRefs/>
</ds:datastoreItem>
</file>

<file path=customXml/itemProps19.xml><?xml version="1.0" encoding="utf-8"?>
<ds:datastoreItem xmlns:ds="http://schemas.openxmlformats.org/officeDocument/2006/customXml" ds:itemID="{BBBC9512-619E-421D-9250-B1EB78468697}">
  <ds:schemaRefs/>
</ds:datastoreItem>
</file>

<file path=customXml/itemProps2.xml><?xml version="1.0" encoding="utf-8"?>
<ds:datastoreItem xmlns:ds="http://schemas.openxmlformats.org/officeDocument/2006/customXml" ds:itemID="{06011606-C383-45B4-958E-14504854ACB7}">
  <ds:schemaRefs/>
</ds:datastoreItem>
</file>

<file path=customXml/itemProps20.xml><?xml version="1.0" encoding="utf-8"?>
<ds:datastoreItem xmlns:ds="http://schemas.openxmlformats.org/officeDocument/2006/customXml" ds:itemID="{BF589884-C1CC-47AF-9D94-18E7BDC778F5}">
  <ds:schemaRefs/>
</ds:datastoreItem>
</file>

<file path=customXml/itemProps21.xml><?xml version="1.0" encoding="utf-8"?>
<ds:datastoreItem xmlns:ds="http://schemas.openxmlformats.org/officeDocument/2006/customXml" ds:itemID="{BE6B0316-E300-4B82-81AC-0858EBEE0638}">
  <ds:schemaRefs/>
</ds:datastoreItem>
</file>

<file path=customXml/itemProps22.xml><?xml version="1.0" encoding="utf-8"?>
<ds:datastoreItem xmlns:ds="http://schemas.openxmlformats.org/officeDocument/2006/customXml" ds:itemID="{A8BDD67A-7E0D-4EC0-A463-533A38CC2D75}">
  <ds:schemaRefs/>
</ds:datastoreItem>
</file>

<file path=customXml/itemProps23.xml><?xml version="1.0" encoding="utf-8"?>
<ds:datastoreItem xmlns:ds="http://schemas.openxmlformats.org/officeDocument/2006/customXml" ds:itemID="{48F2D94D-2CD1-4501-80B4-2F7F6AF5AB41}">
  <ds:schemaRefs/>
</ds:datastoreItem>
</file>

<file path=customXml/itemProps24.xml><?xml version="1.0" encoding="utf-8"?>
<ds:datastoreItem xmlns:ds="http://schemas.openxmlformats.org/officeDocument/2006/customXml" ds:itemID="{49691271-6AB1-43E2-BE92-D13165C9D4CF}">
  <ds:schemaRefs/>
</ds:datastoreItem>
</file>

<file path=customXml/itemProps25.xml><?xml version="1.0" encoding="utf-8"?>
<ds:datastoreItem xmlns:ds="http://schemas.openxmlformats.org/officeDocument/2006/customXml" ds:itemID="{7721F9C9-DCBF-4DC4-A49F-09925D98250D}">
  <ds:schemaRefs/>
</ds:datastoreItem>
</file>

<file path=customXml/itemProps26.xml><?xml version="1.0" encoding="utf-8"?>
<ds:datastoreItem xmlns:ds="http://schemas.openxmlformats.org/officeDocument/2006/customXml" ds:itemID="{2830E047-25B9-4C22-912B-A124E1295FC5}">
  <ds:schemaRefs/>
</ds:datastoreItem>
</file>

<file path=customXml/itemProps27.xml><?xml version="1.0" encoding="utf-8"?>
<ds:datastoreItem xmlns:ds="http://schemas.openxmlformats.org/officeDocument/2006/customXml" ds:itemID="{21B897C0-2646-4A9A-9D8B-22D0B7FABE81}">
  <ds:schemaRefs/>
</ds:datastoreItem>
</file>

<file path=customXml/itemProps3.xml><?xml version="1.0" encoding="utf-8"?>
<ds:datastoreItem xmlns:ds="http://schemas.openxmlformats.org/officeDocument/2006/customXml" ds:itemID="{9D83E4EE-7A4B-4FE7-B94A-D8DD647FED41}">
  <ds:schemaRefs/>
</ds:datastoreItem>
</file>

<file path=customXml/itemProps4.xml><?xml version="1.0" encoding="utf-8"?>
<ds:datastoreItem xmlns:ds="http://schemas.openxmlformats.org/officeDocument/2006/customXml" ds:itemID="{3D3B0493-1A07-4E48-B7CE-AA6B4D3C08EC}">
  <ds:schemaRefs/>
</ds:datastoreItem>
</file>

<file path=customXml/itemProps5.xml><?xml version="1.0" encoding="utf-8"?>
<ds:datastoreItem xmlns:ds="http://schemas.openxmlformats.org/officeDocument/2006/customXml" ds:itemID="{4E8AAA56-494F-4E44-AE3A-8A56B4FCDE30}">
  <ds:schemaRefs/>
</ds:datastoreItem>
</file>

<file path=customXml/itemProps6.xml><?xml version="1.0" encoding="utf-8"?>
<ds:datastoreItem xmlns:ds="http://schemas.openxmlformats.org/officeDocument/2006/customXml" ds:itemID="{3D6086C5-9AC9-4D10-A02C-C1C8AA7831BA}">
  <ds:schemaRefs/>
</ds:datastoreItem>
</file>

<file path=customXml/itemProps7.xml><?xml version="1.0" encoding="utf-8"?>
<ds:datastoreItem xmlns:ds="http://schemas.openxmlformats.org/officeDocument/2006/customXml" ds:itemID="{32FA0DD0-86F7-4BE8-9937-C62EBE8B1F30}">
  <ds:schemaRefs/>
</ds:datastoreItem>
</file>

<file path=customXml/itemProps8.xml><?xml version="1.0" encoding="utf-8"?>
<ds:datastoreItem xmlns:ds="http://schemas.openxmlformats.org/officeDocument/2006/customXml" ds:itemID="{F213D925-F901-40C2-831C-BF6F5338A350}">
  <ds:schemaRefs/>
</ds:datastoreItem>
</file>

<file path=customXml/itemProps9.xml><?xml version="1.0" encoding="utf-8"?>
<ds:datastoreItem xmlns:ds="http://schemas.openxmlformats.org/officeDocument/2006/customXml" ds:itemID="{405F98BE-3374-4511-B646-8BA1FAFF80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 folder</vt:lpstr>
      <vt:lpstr>customers</vt:lpstr>
      <vt:lpstr>order</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Prateek Bansal</dc:creator>
  <cp:lastModifiedBy>Prateek Bansal</cp:lastModifiedBy>
  <dcterms:created xsi:type="dcterms:W3CDTF">2025-05-22T17:08:34Z</dcterms:created>
  <dcterms:modified xsi:type="dcterms:W3CDTF">2025-05-24T15:23:29Z</dcterms:modified>
</cp:coreProperties>
</file>