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data_PS2C1\"/>
    </mc:Choice>
  </mc:AlternateContent>
  <xr:revisionPtr revIDLastSave="0" documentId="13_ncr:1_{633778B3-4CD9-42B9-A200-92FF55D3AAC2}" xr6:coauthVersionLast="47" xr6:coauthVersionMax="47" xr10:uidLastSave="{00000000-0000-0000-0000-000000000000}"/>
  <bookViews>
    <workbookView xWindow="-96" yWindow="0" windowWidth="11712" windowHeight="13776" xr2:uid="{0C922889-AB5D-40DE-930E-B68A6D2B3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E50" i="1"/>
  <c r="E51" i="1"/>
  <c r="E52" i="1"/>
  <c r="E53" i="1"/>
  <c r="E54" i="1"/>
  <c r="E55" i="1"/>
  <c r="E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D2" i="1"/>
</calcChain>
</file>

<file path=xl/sharedStrings.xml><?xml version="1.0" encoding="utf-8"?>
<sst xmlns="http://schemas.openxmlformats.org/spreadsheetml/2006/main" count="187" uniqueCount="32">
  <si>
    <t>Asset name</t>
  </si>
  <si>
    <t>Sensor name</t>
  </si>
  <si>
    <t>Parameter</t>
  </si>
  <si>
    <t>Caution</t>
  </si>
  <si>
    <t>Warning</t>
  </si>
  <si>
    <t>Mean</t>
  </si>
  <si>
    <t>SD</t>
  </si>
  <si>
    <t>a2</t>
  </si>
  <si>
    <t>vv2</t>
  </si>
  <si>
    <t>av2</t>
  </si>
  <si>
    <t>hv2</t>
  </si>
  <si>
    <t>t2</t>
  </si>
  <si>
    <t>##PS-2 Primer Booth Exh Blower-1 MDE</t>
  </si>
  <si>
    <t>##PS-2 Primer Booth Exh Blower-1 MNDE</t>
  </si>
  <si>
    <t>**PS-2 Top Coat Booth Exh Blower-2 MDE</t>
  </si>
  <si>
    <t>**PS-2 Top Coat Booth Exh Blower-2 MNDE</t>
  </si>
  <si>
    <t>#PS-2 Primer Booth Exh Blower-2 MDE</t>
  </si>
  <si>
    <t xml:space="preserve">#PS-2 Primer Booth Exh Blower-2 MNDE </t>
  </si>
  <si>
    <t xml:space="preserve">*PS-2 Top Coat Booth Exh Blower-1 MDE </t>
  </si>
  <si>
    <t>*PS-2 Top Coat Booth Exh Blower-1 MNDE</t>
  </si>
  <si>
    <t>PS-2 Primer Booth AHU Fan-NDE</t>
  </si>
  <si>
    <t>PS-2 Primer Booth AHU Motor DE</t>
  </si>
  <si>
    <t>PS-2 Primer Booth AHU Motor-NDE</t>
  </si>
  <si>
    <t>PS-2 Primer Booth AHU-Fan DE</t>
  </si>
  <si>
    <t>##PS-2 Primer Booth Exh Blower-1 Motor_MDE</t>
  </si>
  <si>
    <t>##PS-2 Primer Booth Exh Blower-1 Motor _MNDE</t>
  </si>
  <si>
    <t>**PS-2 Top Coat Booth Exh Blower-2Motor _Mde</t>
  </si>
  <si>
    <t xml:space="preserve">**PS-2 Top Coat Booth Exh Blower-2MotorMNDE </t>
  </si>
  <si>
    <t>*PS-2 Top Coat Booth Exh Blower-1Motor_MDE</t>
  </si>
  <si>
    <t>*PS-2 Top Coat Booth Exh Blower-1Motor_MNDE</t>
  </si>
  <si>
    <t>#PS-2 Primer Booth Exh Blower-2Motor_ MDE</t>
  </si>
  <si>
    <t>#PS-2 Primer Booth Exh Blower-2Motor_ MNDE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</si>
</sst>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472B-A366-4428-8F1A-E7B778C0CF4F}">
  <dimension ref="A1:J66"/>
  <sheetViews>
    <sheetView tabSelected="1" zoomScale="85" zoomScaleNormal="85" workbookViewId="0">
      <selection sqref="A1:XFD61"/>
    </sheetView>
  </sheetViews>
  <sheetFormatPr defaultRowHeight="14.4" x14ac:dyDescent="0.3"/>
  <cols>
    <col min="1" max="1" width="41.44140625" style="1" customWidth="1"/>
    <col min="2" max="2" width="46.5546875" style="1" customWidth="1"/>
    <col min="3" max="3" width="23.88671875" style="1" customWidth="1"/>
    <col min="4" max="4" width="15.77734375" style="1" customWidth="1"/>
    <col min="5" max="5" width="15.88671875" style="1" customWidth="1"/>
    <col min="6" max="6" width="14.109375" style="1" customWidth="1"/>
    <col min="7" max="7" width="17.21875" style="1" customWidth="1"/>
    <col min="8" max="16384" width="8.88671875" style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/>
      <c r="I1" s="4"/>
      <c r="J1" s="4"/>
    </row>
    <row r="2" spans="1:10" x14ac:dyDescent="0.3">
      <c r="A2" s="1" t="s">
        <v>12</v>
      </c>
      <c r="B2" s="1" t="s">
        <v>24</v>
      </c>
      <c r="C2" s="1" t="s">
        <v>7</v>
      </c>
      <c r="D2" s="1">
        <f>F2+1.5*G2</f>
        <v>17.050465627806972</v>
      </c>
      <c r="E2" s="1">
        <f>F2+2*G2</f>
        <v>20.703476561914375</v>
      </c>
      <c r="F2" s="1">
        <v>6.0914328254847652</v>
      </c>
      <c r="G2" s="1">
        <v>7.3060218682148044</v>
      </c>
    </row>
    <row r="3" spans="1:10" x14ac:dyDescent="0.3">
      <c r="A3" s="1" t="s">
        <v>12</v>
      </c>
      <c r="B3" s="1" t="s">
        <v>24</v>
      </c>
      <c r="C3" s="1" t="s">
        <v>8</v>
      </c>
      <c r="D3" s="1">
        <f t="shared" ref="D3:D56" si="0">F3+1.5*G3</f>
        <v>10.552380967340424</v>
      </c>
      <c r="E3" s="1">
        <f t="shared" ref="E3:E56" si="1">F3+2*G3</f>
        <v>11.923220957495737</v>
      </c>
      <c r="F3" s="1">
        <v>6.4398609968744847</v>
      </c>
      <c r="G3" s="1">
        <v>2.741679980310626</v>
      </c>
    </row>
    <row r="4" spans="1:10" x14ac:dyDescent="0.3">
      <c r="A4" s="1" t="s">
        <v>12</v>
      </c>
      <c r="B4" s="1" t="s">
        <v>24</v>
      </c>
      <c r="C4" s="1" t="s">
        <v>9</v>
      </c>
      <c r="D4" s="1">
        <f t="shared" si="0"/>
        <v>12.522795926295338</v>
      </c>
      <c r="E4" s="1">
        <f t="shared" si="1"/>
        <v>14.232907015266886</v>
      </c>
      <c r="F4" s="1">
        <v>7.3924626593806924</v>
      </c>
      <c r="G4" s="1">
        <v>3.420222177943097</v>
      </c>
    </row>
    <row r="5" spans="1:10" x14ac:dyDescent="0.3">
      <c r="A5" s="1" t="s">
        <v>12</v>
      </c>
      <c r="B5" s="1" t="s">
        <v>24</v>
      </c>
      <c r="C5" s="1" t="s">
        <v>10</v>
      </c>
      <c r="D5" s="1">
        <f t="shared" si="0"/>
        <v>12.754887111796197</v>
      </c>
      <c r="E5" s="1">
        <f t="shared" si="1"/>
        <v>14.273991674312441</v>
      </c>
      <c r="F5" s="1">
        <v>8.197573424247464</v>
      </c>
      <c r="G5" s="1">
        <v>3.038209125032489</v>
      </c>
    </row>
    <row r="6" spans="1:10" x14ac:dyDescent="0.3">
      <c r="A6" s="1" t="s">
        <v>12</v>
      </c>
      <c r="B6" s="1" t="s">
        <v>24</v>
      </c>
      <c r="C6" s="1" t="s">
        <v>11</v>
      </c>
      <c r="D6" s="1">
        <f t="shared" si="0"/>
        <v>58.183368321929578</v>
      </c>
      <c r="E6" s="1">
        <f t="shared" si="1"/>
        <v>61.393525605035251</v>
      </c>
      <c r="F6" s="1">
        <v>48.552896472612566</v>
      </c>
      <c r="G6" s="1">
        <v>6.4203145662113421</v>
      </c>
    </row>
    <row r="7" spans="1:10" x14ac:dyDescent="0.3">
      <c r="A7" s="1" t="s">
        <v>13</v>
      </c>
      <c r="B7" s="1" t="s">
        <v>25</v>
      </c>
      <c r="C7" s="1" t="s">
        <v>7</v>
      </c>
      <c r="D7" s="1">
        <f t="shared" si="0"/>
        <v>25.529881343296221</v>
      </c>
      <c r="E7" s="1">
        <f t="shared" si="1"/>
        <v>30.79908993835204</v>
      </c>
      <c r="F7" s="1">
        <v>9.7222555581287615</v>
      </c>
      <c r="G7" s="1">
        <v>10.538417190111639</v>
      </c>
    </row>
    <row r="8" spans="1:10" x14ac:dyDescent="0.3">
      <c r="A8" s="1" t="s">
        <v>13</v>
      </c>
      <c r="B8" s="1" t="s">
        <v>25</v>
      </c>
      <c r="C8" s="1" t="s">
        <v>8</v>
      </c>
      <c r="D8" s="1">
        <f t="shared" si="0"/>
        <v>17.914074453013001</v>
      </c>
      <c r="E8" s="1">
        <f t="shared" si="1"/>
        <v>19.989127859799879</v>
      </c>
      <c r="F8" s="1">
        <v>11.688914232652371</v>
      </c>
      <c r="G8" s="1">
        <v>4.1501068135737542</v>
      </c>
    </row>
    <row r="9" spans="1:10" x14ac:dyDescent="0.3">
      <c r="A9" s="1" t="s">
        <v>13</v>
      </c>
      <c r="B9" s="1" t="s">
        <v>25</v>
      </c>
      <c r="C9" s="1" t="s">
        <v>9</v>
      </c>
      <c r="D9" s="1">
        <f t="shared" si="0"/>
        <v>20.258081518460195</v>
      </c>
      <c r="E9" s="1">
        <f t="shared" si="1"/>
        <v>22.81372289709681</v>
      </c>
      <c r="F9" s="1">
        <v>12.591157382550341</v>
      </c>
      <c r="G9" s="1">
        <v>5.1112827572732353</v>
      </c>
    </row>
    <row r="10" spans="1:10" x14ac:dyDescent="0.3">
      <c r="A10" s="1" t="s">
        <v>13</v>
      </c>
      <c r="B10" s="1" t="s">
        <v>25</v>
      </c>
      <c r="C10" s="1" t="s">
        <v>10</v>
      </c>
      <c r="D10" s="1">
        <f t="shared" si="0"/>
        <v>10.914855304924904</v>
      </c>
      <c r="E10" s="1">
        <f t="shared" si="1"/>
        <v>11.988845502640057</v>
      </c>
      <c r="F10" s="1">
        <v>7.6928847117794472</v>
      </c>
      <c r="G10" s="1">
        <v>2.1479803954303049</v>
      </c>
    </row>
    <row r="11" spans="1:10" x14ac:dyDescent="0.3">
      <c r="A11" s="1" t="s">
        <v>13</v>
      </c>
      <c r="B11" s="1" t="s">
        <v>25</v>
      </c>
      <c r="C11" s="1" t="s">
        <v>11</v>
      </c>
      <c r="D11" s="1">
        <f t="shared" si="0"/>
        <v>63.168864187950525</v>
      </c>
      <c r="E11" s="1">
        <f t="shared" si="1"/>
        <v>67.772056151920253</v>
      </c>
      <c r="F11" s="1">
        <v>49.359288296041314</v>
      </c>
      <c r="G11" s="1">
        <v>9.2063839279394735</v>
      </c>
    </row>
    <row r="12" spans="1:10" x14ac:dyDescent="0.3">
      <c r="A12" s="1" t="s">
        <v>14</v>
      </c>
      <c r="B12" s="1" t="s">
        <v>26</v>
      </c>
      <c r="C12" s="1" t="s">
        <v>7</v>
      </c>
      <c r="D12" s="1">
        <f t="shared" si="0"/>
        <v>27.985279392155704</v>
      </c>
      <c r="E12" s="1">
        <f t="shared" si="1"/>
        <v>33.253102718407163</v>
      </c>
      <c r="F12" s="1">
        <v>12.181809413401339</v>
      </c>
      <c r="G12" s="1">
        <v>10.53564665250291</v>
      </c>
    </row>
    <row r="13" spans="1:10" x14ac:dyDescent="0.3">
      <c r="A13" s="1" t="s">
        <v>14</v>
      </c>
      <c r="B13" s="1" t="s">
        <v>26</v>
      </c>
      <c r="C13" s="1" t="s">
        <v>8</v>
      </c>
      <c r="D13" s="1">
        <f t="shared" si="0"/>
        <v>18.134016833577242</v>
      </c>
      <c r="E13" s="1">
        <f t="shared" si="1"/>
        <v>20.301527060980067</v>
      </c>
      <c r="F13" s="1">
        <v>11.63148615136876</v>
      </c>
      <c r="G13" s="1">
        <v>4.3350204548056537</v>
      </c>
    </row>
    <row r="14" spans="1:10" x14ac:dyDescent="0.3">
      <c r="A14" s="1" t="s">
        <v>14</v>
      </c>
      <c r="B14" s="1" t="s">
        <v>26</v>
      </c>
      <c r="C14" s="1" t="s">
        <v>9</v>
      </c>
      <c r="D14" s="1">
        <f t="shared" si="0"/>
        <v>21.4618782477012</v>
      </c>
      <c r="E14" s="1">
        <f t="shared" si="1"/>
        <v>24.113019759882395</v>
      </c>
      <c r="F14" s="1">
        <v>13.508453711157619</v>
      </c>
      <c r="G14" s="1">
        <v>5.3022830243623877</v>
      </c>
    </row>
    <row r="15" spans="1:10" x14ac:dyDescent="0.3">
      <c r="A15" s="1" t="s">
        <v>14</v>
      </c>
      <c r="B15" s="1" t="s">
        <v>26</v>
      </c>
      <c r="C15" s="1" t="s">
        <v>10</v>
      </c>
      <c r="D15" s="1">
        <f t="shared" si="0"/>
        <v>15.488514415705172</v>
      </c>
      <c r="E15" s="1">
        <f t="shared" si="1"/>
        <v>17.175747836886931</v>
      </c>
      <c r="F15" s="1">
        <v>10.426814152159899</v>
      </c>
      <c r="G15" s="1">
        <v>3.3744668423635158</v>
      </c>
    </row>
    <row r="16" spans="1:10" x14ac:dyDescent="0.3">
      <c r="A16" s="1" t="s">
        <v>14</v>
      </c>
      <c r="B16" s="1" t="s">
        <v>26</v>
      </c>
      <c r="C16" s="1" t="s">
        <v>11</v>
      </c>
      <c r="D16" s="1">
        <f t="shared" si="0"/>
        <v>77.672916177860401</v>
      </c>
      <c r="E16" s="1">
        <f t="shared" si="1"/>
        <v>85.58251172492993</v>
      </c>
      <c r="F16" s="1">
        <v>53.944129536651843</v>
      </c>
      <c r="G16" s="1">
        <v>15.81919109413904</v>
      </c>
    </row>
    <row r="17" spans="1:7" x14ac:dyDescent="0.3">
      <c r="A17" s="1" t="s">
        <v>15</v>
      </c>
      <c r="B17" s="1" t="s">
        <v>27</v>
      </c>
      <c r="C17" s="1" t="s">
        <v>7</v>
      </c>
      <c r="D17" s="1">
        <f t="shared" si="0"/>
        <v>89.664514033099522</v>
      </c>
      <c r="E17" s="1">
        <f t="shared" si="1"/>
        <v>108.43474080905733</v>
      </c>
      <c r="F17" s="1">
        <v>33.353833705226073</v>
      </c>
      <c r="G17" s="1">
        <v>37.540453551915633</v>
      </c>
    </row>
    <row r="18" spans="1:7" x14ac:dyDescent="0.3">
      <c r="A18" s="1" t="s">
        <v>15</v>
      </c>
      <c r="B18" s="1" t="s">
        <v>27</v>
      </c>
      <c r="C18" s="1" t="s">
        <v>8</v>
      </c>
      <c r="D18" s="1">
        <f t="shared" si="0"/>
        <v>32.509358330251288</v>
      </c>
      <c r="E18" s="1">
        <f t="shared" si="1"/>
        <v>35.420592224954149</v>
      </c>
      <c r="F18" s="1">
        <v>23.7756566461427</v>
      </c>
      <c r="G18" s="1">
        <v>5.8224677894057244</v>
      </c>
    </row>
    <row r="19" spans="1:7" x14ac:dyDescent="0.3">
      <c r="A19" s="1" t="s">
        <v>15</v>
      </c>
      <c r="B19" s="1" t="s">
        <v>27</v>
      </c>
      <c r="C19" s="1" t="s">
        <v>9</v>
      </c>
      <c r="D19" s="1">
        <f t="shared" si="0"/>
        <v>30.231302090179245</v>
      </c>
      <c r="E19" s="1">
        <f t="shared" si="1"/>
        <v>32.880233365167847</v>
      </c>
      <c r="F19" s="1">
        <v>22.284508265213439</v>
      </c>
      <c r="G19" s="1">
        <v>5.2978625499772036</v>
      </c>
    </row>
    <row r="20" spans="1:7" x14ac:dyDescent="0.3">
      <c r="A20" s="1" t="s">
        <v>15</v>
      </c>
      <c r="B20" s="1" t="s">
        <v>27</v>
      </c>
      <c r="C20" s="1" t="s">
        <v>10</v>
      </c>
      <c r="D20" s="1">
        <f t="shared" si="0"/>
        <v>17.806602836904716</v>
      </c>
      <c r="E20" s="1">
        <f t="shared" si="1"/>
        <v>19.686862538991427</v>
      </c>
      <c r="F20" s="1">
        <v>12.165823730644579</v>
      </c>
      <c r="G20" s="1">
        <v>3.760519404173424</v>
      </c>
    </row>
    <row r="21" spans="1:7" x14ac:dyDescent="0.3">
      <c r="A21" s="1" t="s">
        <v>15</v>
      </c>
      <c r="B21" s="1" t="s">
        <v>27</v>
      </c>
      <c r="C21" s="1" t="s">
        <v>11</v>
      </c>
      <c r="D21" s="1">
        <f t="shared" si="0"/>
        <v>92.463372088442625</v>
      </c>
      <c r="E21" s="1">
        <f t="shared" si="1"/>
        <v>102.07169530834346</v>
      </c>
      <c r="F21" s="1">
        <v>63.638402428740093</v>
      </c>
      <c r="G21" s="1">
        <v>19.216646439801689</v>
      </c>
    </row>
    <row r="22" spans="1:7" x14ac:dyDescent="0.3">
      <c r="A22" s="1" t="s">
        <v>16</v>
      </c>
      <c r="B22" s="1" t="s">
        <v>30</v>
      </c>
      <c r="C22" s="1" t="s">
        <v>7</v>
      </c>
      <c r="D22" s="1">
        <f t="shared" si="0"/>
        <v>17.213391747759616</v>
      </c>
      <c r="E22" s="1">
        <f t="shared" si="1"/>
        <v>20.940262267235248</v>
      </c>
      <c r="F22" s="1">
        <v>6.0327801893327173</v>
      </c>
      <c r="G22" s="1">
        <v>7.4537410389512644</v>
      </c>
    </row>
    <row r="23" spans="1:7" x14ac:dyDescent="0.3">
      <c r="A23" s="1" t="s">
        <v>16</v>
      </c>
      <c r="B23" s="1" t="s">
        <v>30</v>
      </c>
      <c r="C23" s="1" t="s">
        <v>8</v>
      </c>
      <c r="D23" s="1">
        <f t="shared" si="0"/>
        <v>13.400517849112703</v>
      </c>
      <c r="E23" s="1">
        <f t="shared" si="1"/>
        <v>16.101138087826278</v>
      </c>
      <c r="F23" s="1">
        <v>5.298657132971976</v>
      </c>
      <c r="G23" s="1">
        <v>5.4012404774271516</v>
      </c>
    </row>
    <row r="24" spans="1:7" x14ac:dyDescent="0.3">
      <c r="A24" s="1" t="s">
        <v>16</v>
      </c>
      <c r="B24" s="1" t="s">
        <v>30</v>
      </c>
      <c r="C24" s="1" t="s">
        <v>9</v>
      </c>
      <c r="D24" s="1">
        <f t="shared" si="0"/>
        <v>17.451736613976166</v>
      </c>
      <c r="E24" s="1">
        <f t="shared" si="1"/>
        <v>20.977913935270863</v>
      </c>
      <c r="F24" s="1">
        <v>6.8732046500920809</v>
      </c>
      <c r="G24" s="1">
        <v>7.0523546425893917</v>
      </c>
    </row>
    <row r="25" spans="1:7" x14ac:dyDescent="0.3">
      <c r="A25" s="1" t="s">
        <v>16</v>
      </c>
      <c r="B25" s="1" t="s">
        <v>30</v>
      </c>
      <c r="C25" s="1" t="s">
        <v>10</v>
      </c>
      <c r="D25" s="1">
        <f t="shared" si="0"/>
        <v>18.227673521453859</v>
      </c>
      <c r="E25" s="1">
        <f t="shared" si="1"/>
        <v>21.98715716814182</v>
      </c>
      <c r="F25" s="1">
        <v>6.9492225813899786</v>
      </c>
      <c r="G25" s="1">
        <v>7.5189672933759217</v>
      </c>
    </row>
    <row r="26" spans="1:7" x14ac:dyDescent="0.3">
      <c r="A26" s="1" t="s">
        <v>16</v>
      </c>
      <c r="B26" s="1" t="s">
        <v>30</v>
      </c>
      <c r="C26" s="1" t="s">
        <v>11</v>
      </c>
      <c r="D26" s="1">
        <f t="shared" si="0"/>
        <v>53.879039566623149</v>
      </c>
      <c r="E26" s="1">
        <f t="shared" si="1"/>
        <v>56.472282753569637</v>
      </c>
      <c r="F26" s="1">
        <v>46.099310005783693</v>
      </c>
      <c r="G26" s="1">
        <v>5.1864863738929721</v>
      </c>
    </row>
    <row r="27" spans="1:7" x14ac:dyDescent="0.3">
      <c r="A27" s="1" t="s">
        <v>17</v>
      </c>
      <c r="B27" s="1" t="s">
        <v>31</v>
      </c>
      <c r="C27" s="1" t="s">
        <v>7</v>
      </c>
      <c r="D27" s="1">
        <f t="shared" si="0"/>
        <v>59.739198741248458</v>
      </c>
      <c r="E27" s="1">
        <f t="shared" si="1"/>
        <v>73.094749135421722</v>
      </c>
      <c r="F27" s="1">
        <v>19.672547558728699</v>
      </c>
      <c r="G27" s="1">
        <v>26.71110078834651</v>
      </c>
    </row>
    <row r="28" spans="1:7" x14ac:dyDescent="0.3">
      <c r="A28" s="1" t="s">
        <v>17</v>
      </c>
      <c r="B28" s="1" t="s">
        <v>31</v>
      </c>
      <c r="C28" s="1" t="s">
        <v>8</v>
      </c>
      <c r="D28" s="1">
        <f t="shared" si="0"/>
        <v>23.615307614004227</v>
      </c>
      <c r="E28" s="1">
        <f t="shared" si="1"/>
        <v>28.5152204597806</v>
      </c>
      <c r="F28" s="1">
        <v>8.9155690766751103</v>
      </c>
      <c r="G28" s="1">
        <v>9.7998256915527442</v>
      </c>
    </row>
    <row r="29" spans="1:7" x14ac:dyDescent="0.3">
      <c r="A29" s="1" t="s">
        <v>17</v>
      </c>
      <c r="B29" s="1" t="s">
        <v>31</v>
      </c>
      <c r="C29" s="1" t="s">
        <v>9</v>
      </c>
      <c r="D29" s="1">
        <f t="shared" si="0"/>
        <v>35.645202981547214</v>
      </c>
      <c r="E29" s="1">
        <f t="shared" si="1"/>
        <v>43.160416437029191</v>
      </c>
      <c r="F29" s="1">
        <v>13.09956261510129</v>
      </c>
      <c r="G29" s="1">
        <v>15.03042691096395</v>
      </c>
    </row>
    <row r="30" spans="1:7" x14ac:dyDescent="0.3">
      <c r="A30" s="1" t="s">
        <v>17</v>
      </c>
      <c r="B30" s="1" t="s">
        <v>31</v>
      </c>
      <c r="C30" s="1" t="s">
        <v>10</v>
      </c>
      <c r="D30" s="1">
        <f t="shared" si="0"/>
        <v>33.269930396243403</v>
      </c>
      <c r="E30" s="1">
        <f t="shared" si="1"/>
        <v>40.360803476791602</v>
      </c>
      <c r="F30" s="1">
        <v>11.997311154598821</v>
      </c>
      <c r="G30" s="1">
        <v>14.18174616109639</v>
      </c>
    </row>
    <row r="31" spans="1:7" x14ac:dyDescent="0.3">
      <c r="A31" s="1" t="s">
        <v>17</v>
      </c>
      <c r="B31" s="1" t="s">
        <v>31</v>
      </c>
      <c r="C31" s="1" t="s">
        <v>11</v>
      </c>
      <c r="D31" s="1">
        <f t="shared" si="0"/>
        <v>54.438522294333438</v>
      </c>
      <c r="E31" s="1">
        <f t="shared" si="1"/>
        <v>57.107150055059542</v>
      </c>
      <c r="F31" s="1">
        <v>46.432639012155128</v>
      </c>
      <c r="G31" s="1">
        <v>5.3372555214522066</v>
      </c>
    </row>
    <row r="32" spans="1:7" x14ac:dyDescent="0.3">
      <c r="A32" s="1" t="s">
        <v>18</v>
      </c>
      <c r="B32" s="1" t="s">
        <v>28</v>
      </c>
      <c r="C32" s="1" t="s">
        <v>7</v>
      </c>
      <c r="D32" s="1">
        <f t="shared" si="0"/>
        <v>1248.2822144035904</v>
      </c>
      <c r="E32" s="1">
        <f t="shared" si="1"/>
        <v>1551.5343965701354</v>
      </c>
      <c r="F32" s="1">
        <v>338.52566790395542</v>
      </c>
      <c r="G32" s="1">
        <v>606.50436433309005</v>
      </c>
    </row>
    <row r="33" spans="1:7" x14ac:dyDescent="0.3">
      <c r="A33" s="1" t="s">
        <v>18</v>
      </c>
      <c r="B33" s="1" t="s">
        <v>28</v>
      </c>
      <c r="C33" s="1" t="s">
        <v>8</v>
      </c>
      <c r="D33" s="1">
        <f t="shared" si="0"/>
        <v>141.65599047345555</v>
      </c>
      <c r="E33" s="1">
        <f t="shared" si="1"/>
        <v>173.8399896450876</v>
      </c>
      <c r="F33" s="1">
        <v>45.103992958559388</v>
      </c>
      <c r="G33" s="1">
        <v>64.367998343264105</v>
      </c>
    </row>
    <row r="34" spans="1:7" x14ac:dyDescent="0.3">
      <c r="A34" s="1" t="s">
        <v>18</v>
      </c>
      <c r="B34" s="1" t="s">
        <v>28</v>
      </c>
      <c r="C34" s="1" t="s">
        <v>9</v>
      </c>
      <c r="D34" s="1">
        <f t="shared" si="0"/>
        <v>134.21442102240565</v>
      </c>
      <c r="E34" s="1">
        <f t="shared" si="1"/>
        <v>164.35853916406933</v>
      </c>
      <c r="F34" s="1">
        <v>43.782066597414598</v>
      </c>
      <c r="G34" s="1">
        <v>60.288236283327372</v>
      </c>
    </row>
    <row r="35" spans="1:7" x14ac:dyDescent="0.3">
      <c r="A35" s="1" t="s">
        <v>18</v>
      </c>
      <c r="B35" s="1" t="s">
        <v>28</v>
      </c>
      <c r="C35" s="1" t="s">
        <v>10</v>
      </c>
      <c r="D35" s="1">
        <f t="shared" si="0"/>
        <v>101.09014839103237</v>
      </c>
      <c r="E35" s="1">
        <f t="shared" si="1"/>
        <v>121.62658660259477</v>
      </c>
      <c r="F35" s="1">
        <v>39.480833756345177</v>
      </c>
      <c r="G35" s="1">
        <v>41.072876423124796</v>
      </c>
    </row>
    <row r="36" spans="1:7" x14ac:dyDescent="0.3">
      <c r="A36" s="1" t="s">
        <v>18</v>
      </c>
      <c r="B36" s="1" t="s">
        <v>28</v>
      </c>
      <c r="C36" s="1" t="s">
        <v>11</v>
      </c>
      <c r="D36" s="1">
        <f t="shared" si="0"/>
        <v>53.969343636292784</v>
      </c>
      <c r="E36" s="1">
        <f t="shared" si="1"/>
        <v>56.970582068444422</v>
      </c>
      <c r="F36" s="1">
        <v>44.965628339837878</v>
      </c>
      <c r="G36" s="1">
        <v>6.0024768643032722</v>
      </c>
    </row>
    <row r="37" spans="1:7" x14ac:dyDescent="0.3">
      <c r="A37" s="1" t="s">
        <v>19</v>
      </c>
      <c r="B37" s="1" t="s">
        <v>29</v>
      </c>
      <c r="C37" s="1" t="s">
        <v>7</v>
      </c>
      <c r="D37" s="1">
        <f t="shared" si="0"/>
        <v>349.58004680305629</v>
      </c>
      <c r="E37" s="1">
        <f t="shared" si="1"/>
        <v>431.32648640778217</v>
      </c>
      <c r="F37" s="1">
        <v>104.3407279888786</v>
      </c>
      <c r="G37" s="1">
        <v>163.49287920945179</v>
      </c>
    </row>
    <row r="38" spans="1:7" x14ac:dyDescent="0.3">
      <c r="A38" s="1" t="s">
        <v>19</v>
      </c>
      <c r="B38" s="1" t="s">
        <v>29</v>
      </c>
      <c r="C38" s="1" t="s">
        <v>8</v>
      </c>
      <c r="D38" s="1">
        <f t="shared" si="0"/>
        <v>70.329621573414158</v>
      </c>
      <c r="E38" s="1">
        <f t="shared" si="1"/>
        <v>85.069316765790788</v>
      </c>
      <c r="F38" s="1">
        <v>26.110535996284248</v>
      </c>
      <c r="G38" s="1">
        <v>29.47939038475327</v>
      </c>
    </row>
    <row r="39" spans="1:7" x14ac:dyDescent="0.3">
      <c r="A39" s="1" t="s">
        <v>19</v>
      </c>
      <c r="B39" s="1" t="s">
        <v>29</v>
      </c>
      <c r="C39" s="1" t="s">
        <v>9</v>
      </c>
      <c r="D39" s="1">
        <f t="shared" si="0"/>
        <v>66.468167360311497</v>
      </c>
      <c r="E39" s="1">
        <f t="shared" si="1"/>
        <v>80.328732194032568</v>
      </c>
      <c r="F39" s="1">
        <v>24.886472859148341</v>
      </c>
      <c r="G39" s="1">
        <v>27.72112966744211</v>
      </c>
    </row>
    <row r="40" spans="1:7" x14ac:dyDescent="0.3">
      <c r="A40" s="1" t="s">
        <v>19</v>
      </c>
      <c r="B40" s="1" t="s">
        <v>29</v>
      </c>
      <c r="C40" s="1" t="s">
        <v>10</v>
      </c>
      <c r="D40" s="1">
        <f t="shared" si="0"/>
        <v>89.904185570569837</v>
      </c>
      <c r="E40" s="1">
        <f t="shared" si="1"/>
        <v>110.07454540955831</v>
      </c>
      <c r="F40" s="1">
        <v>29.393106053604431</v>
      </c>
      <c r="G40" s="1">
        <v>40.340719677976942</v>
      </c>
    </row>
    <row r="41" spans="1:7" x14ac:dyDescent="0.3">
      <c r="A41" s="1" t="s">
        <v>19</v>
      </c>
      <c r="B41" s="1" t="s">
        <v>29</v>
      </c>
      <c r="C41" s="1" t="s">
        <v>11</v>
      </c>
      <c r="D41" s="1">
        <f t="shared" si="0"/>
        <v>69.539546776584643</v>
      </c>
      <c r="E41" s="1">
        <f t="shared" si="1"/>
        <v>75.120204539268286</v>
      </c>
      <c r="F41" s="1">
        <v>52.7975734885337</v>
      </c>
      <c r="G41" s="1">
        <v>11.161315525367289</v>
      </c>
    </row>
    <row r="42" spans="1:7" x14ac:dyDescent="0.3">
      <c r="A42" s="1" t="s">
        <v>20</v>
      </c>
      <c r="B42" s="1" t="s">
        <v>22</v>
      </c>
      <c r="C42" s="1" t="s">
        <v>7</v>
      </c>
      <c r="D42" s="1">
        <f t="shared" si="0"/>
        <v>536.13443581761669</v>
      </c>
      <c r="E42" s="1">
        <f t="shared" si="1"/>
        <v>599.92764254611609</v>
      </c>
      <c r="F42" s="1">
        <v>344.75481563211849</v>
      </c>
      <c r="G42" s="1">
        <v>127.5864134569988</v>
      </c>
    </row>
    <row r="43" spans="1:7" x14ac:dyDescent="0.3">
      <c r="A43" s="1" t="s">
        <v>20</v>
      </c>
      <c r="B43" s="1" t="s">
        <v>22</v>
      </c>
      <c r="C43" s="1" t="s">
        <v>8</v>
      </c>
      <c r="D43" s="1">
        <f t="shared" si="0"/>
        <v>4.3401221716370788</v>
      </c>
      <c r="E43" s="1">
        <f t="shared" si="1"/>
        <v>4.6411617565639407</v>
      </c>
      <c r="F43" s="1">
        <v>3.4370034168564918</v>
      </c>
      <c r="G43" s="1">
        <v>0.60207916985372434</v>
      </c>
    </row>
    <row r="44" spans="1:7" x14ac:dyDescent="0.3">
      <c r="A44" s="1" t="s">
        <v>20</v>
      </c>
      <c r="B44" s="1" t="s">
        <v>22</v>
      </c>
      <c r="C44" s="1" t="s">
        <v>9</v>
      </c>
      <c r="D44" s="1">
        <f t="shared" si="0"/>
        <v>4.3923205125102927</v>
      </c>
      <c r="E44" s="1">
        <f t="shared" si="1"/>
        <v>4.7422159968408151</v>
      </c>
      <c r="F44" s="1">
        <v>3.3426340595187241</v>
      </c>
      <c r="G44" s="1">
        <v>0.69979096866104562</v>
      </c>
    </row>
    <row r="45" spans="1:7" x14ac:dyDescent="0.3">
      <c r="A45" s="1" t="s">
        <v>20</v>
      </c>
      <c r="B45" s="1" t="s">
        <v>22</v>
      </c>
      <c r="C45" s="1" t="s">
        <v>10</v>
      </c>
      <c r="D45" s="1">
        <f t="shared" si="0"/>
        <v>9.9148997305700082</v>
      </c>
      <c r="E45" s="1">
        <f t="shared" si="1"/>
        <v>10.841155639809667</v>
      </c>
      <c r="F45" s="1">
        <v>7.1361320028510331</v>
      </c>
      <c r="G45" s="1">
        <v>1.852511818479317</v>
      </c>
    </row>
    <row r="46" spans="1:7" x14ac:dyDescent="0.3">
      <c r="A46" s="1" t="s">
        <v>20</v>
      </c>
      <c r="B46" s="1" t="s">
        <v>22</v>
      </c>
      <c r="C46" s="1" t="s">
        <v>11</v>
      </c>
      <c r="D46" s="1">
        <f t="shared" si="0"/>
        <v>40.594126091606277</v>
      </c>
      <c r="E46" s="1">
        <f t="shared" si="1"/>
        <v>42.27933223452996</v>
      </c>
      <c r="F46" s="1">
        <v>35.538507662835237</v>
      </c>
      <c r="G46" s="1">
        <v>3.3704122858473609</v>
      </c>
    </row>
    <row r="47" spans="1:7" x14ac:dyDescent="0.3">
      <c r="A47" s="1" t="s">
        <v>21</v>
      </c>
      <c r="B47" s="1" t="s">
        <v>21</v>
      </c>
      <c r="C47" s="1" t="s">
        <v>7</v>
      </c>
      <c r="D47" s="1">
        <f t="shared" si="0"/>
        <v>17.401799951999898</v>
      </c>
      <c r="E47" s="1">
        <f t="shared" si="1"/>
        <v>19.767150067685922</v>
      </c>
      <c r="F47" s="1">
        <v>10.30574960494182</v>
      </c>
      <c r="G47" s="1">
        <v>4.730700231372051</v>
      </c>
    </row>
    <row r="48" spans="1:7" x14ac:dyDescent="0.3">
      <c r="A48" s="1" t="s">
        <v>21</v>
      </c>
      <c r="B48" s="1" t="s">
        <v>21</v>
      </c>
      <c r="C48" s="1" t="s">
        <v>8</v>
      </c>
      <c r="D48" s="1">
        <f t="shared" si="0"/>
        <v>3.939068052958548</v>
      </c>
      <c r="E48" s="1">
        <f t="shared" si="1"/>
        <v>4.3049799911941715</v>
      </c>
      <c r="F48" s="1">
        <v>2.8413322382516779</v>
      </c>
      <c r="G48" s="1">
        <v>0.73182387647124669</v>
      </c>
    </row>
    <row r="49" spans="1:7" x14ac:dyDescent="0.3">
      <c r="A49" s="1" t="s">
        <v>21</v>
      </c>
      <c r="B49" s="1" t="s">
        <v>21</v>
      </c>
      <c r="C49" s="1" t="s">
        <v>9</v>
      </c>
      <c r="D49" s="1">
        <f t="shared" si="0"/>
        <v>3.1000096163481627</v>
      </c>
      <c r="E49" s="1">
        <f t="shared" si="1"/>
        <v>3.4115070475580298</v>
      </c>
      <c r="F49" s="1">
        <v>2.1655173227185611</v>
      </c>
      <c r="G49" s="1">
        <v>0.62299486241973434</v>
      </c>
    </row>
    <row r="50" spans="1:7" x14ac:dyDescent="0.3">
      <c r="A50" s="1" t="s">
        <v>21</v>
      </c>
      <c r="B50" s="1" t="s">
        <v>21</v>
      </c>
      <c r="C50" s="1" t="s">
        <v>10</v>
      </c>
      <c r="D50" s="1">
        <f t="shared" si="0"/>
        <v>6.0976531528549529</v>
      </c>
      <c r="E50" s="1">
        <f>F50+2*G50</f>
        <v>7.0469664572375645</v>
      </c>
      <c r="F50" s="1">
        <v>3.249713239707118</v>
      </c>
      <c r="G50" s="1">
        <v>1.898626608765223</v>
      </c>
    </row>
    <row r="51" spans="1:7" x14ac:dyDescent="0.3">
      <c r="A51" s="1" t="s">
        <v>21</v>
      </c>
      <c r="B51" s="1" t="s">
        <v>21</v>
      </c>
      <c r="C51" s="1" t="s">
        <v>11</v>
      </c>
      <c r="D51" s="1">
        <f t="shared" si="0"/>
        <v>67.637893165338852</v>
      </c>
      <c r="E51" s="1">
        <f t="shared" si="1"/>
        <v>70.523716783349229</v>
      </c>
      <c r="F51" s="1">
        <v>58.980422311307713</v>
      </c>
      <c r="G51" s="1">
        <v>5.7716472360207609</v>
      </c>
    </row>
    <row r="52" spans="1:7" x14ac:dyDescent="0.3">
      <c r="A52" s="1" t="s">
        <v>22</v>
      </c>
      <c r="B52" s="1" t="s">
        <v>22</v>
      </c>
      <c r="C52" s="1" t="s">
        <v>7</v>
      </c>
      <c r="D52" s="1">
        <f t="shared" si="0"/>
        <v>21.251176181332074</v>
      </c>
      <c r="E52" s="1">
        <f t="shared" si="1"/>
        <v>24.028408794463036</v>
      </c>
      <c r="F52" s="1">
        <v>12.91947834193919</v>
      </c>
      <c r="G52" s="1">
        <v>5.5544652262619234</v>
      </c>
    </row>
    <row r="53" spans="1:7" x14ac:dyDescent="0.3">
      <c r="A53" s="1" t="s">
        <v>22</v>
      </c>
      <c r="B53" s="1" t="s">
        <v>22</v>
      </c>
      <c r="C53" s="1" t="s">
        <v>8</v>
      </c>
      <c r="D53" s="1">
        <f t="shared" si="0"/>
        <v>3.1635526244311705</v>
      </c>
      <c r="E53" s="1">
        <f t="shared" si="1"/>
        <v>3.4216806677360769</v>
      </c>
      <c r="F53" s="1">
        <v>2.3891684945164511</v>
      </c>
      <c r="G53" s="1">
        <v>0.51625608660981293</v>
      </c>
    </row>
    <row r="54" spans="1:7" x14ac:dyDescent="0.3">
      <c r="A54" s="1" t="s">
        <v>22</v>
      </c>
      <c r="B54" s="1" t="s">
        <v>22</v>
      </c>
      <c r="C54" s="1" t="s">
        <v>9</v>
      </c>
      <c r="D54" s="1">
        <f t="shared" si="0"/>
        <v>4.4121428468027863</v>
      </c>
      <c r="E54" s="1">
        <f t="shared" si="1"/>
        <v>5.0613469919941281</v>
      </c>
      <c r="F54" s="1">
        <v>2.464530411228762</v>
      </c>
      <c r="G54" s="1">
        <v>1.298408290382683</v>
      </c>
    </row>
    <row r="55" spans="1:7" x14ac:dyDescent="0.3">
      <c r="A55" s="1" t="s">
        <v>22</v>
      </c>
      <c r="B55" s="1" t="s">
        <v>22</v>
      </c>
      <c r="C55" s="1" t="s">
        <v>10</v>
      </c>
      <c r="D55" s="1">
        <f t="shared" si="0"/>
        <v>6.0933270341223338</v>
      </c>
      <c r="E55" s="1">
        <f t="shared" si="1"/>
        <v>7.044118590892813</v>
      </c>
      <c r="F55" s="1">
        <v>3.2409523638108948</v>
      </c>
      <c r="G55" s="1">
        <v>1.9015831135409591</v>
      </c>
    </row>
    <row r="56" spans="1:7" x14ac:dyDescent="0.3">
      <c r="A56" s="1" t="s">
        <v>22</v>
      </c>
      <c r="B56" s="1" t="s">
        <v>22</v>
      </c>
      <c r="C56" s="1" t="s">
        <v>11</v>
      </c>
      <c r="D56" s="1">
        <f t="shared" si="0"/>
        <v>55.521646020433721</v>
      </c>
      <c r="E56" s="1">
        <f t="shared" si="1"/>
        <v>58.00745241716362</v>
      </c>
      <c r="F56" s="1">
        <v>48.064226830244031</v>
      </c>
      <c r="G56" s="1">
        <v>4.9716127934597933</v>
      </c>
    </row>
    <row r="57" spans="1:7" x14ac:dyDescent="0.3">
      <c r="A57" s="1" t="s">
        <v>23</v>
      </c>
      <c r="B57" s="1" t="s">
        <v>23</v>
      </c>
      <c r="C57" s="1" t="s">
        <v>7</v>
      </c>
      <c r="F57" s="1">
        <v>106.4021902935536</v>
      </c>
      <c r="G57" s="1">
        <v>40.068299712401029</v>
      </c>
    </row>
    <row r="58" spans="1:7" x14ac:dyDescent="0.3">
      <c r="A58" s="1" t="s">
        <v>23</v>
      </c>
      <c r="B58" s="1" t="s">
        <v>23</v>
      </c>
      <c r="C58" s="1" t="s">
        <v>8</v>
      </c>
      <c r="F58" s="1">
        <v>3.6970707130229821</v>
      </c>
      <c r="G58" s="1">
        <v>0.76650531128553012</v>
      </c>
    </row>
    <row r="59" spans="1:7" x14ac:dyDescent="0.3">
      <c r="A59" s="1" t="s">
        <v>23</v>
      </c>
      <c r="B59" s="1" t="s">
        <v>23</v>
      </c>
      <c r="C59" s="1" t="s">
        <v>9</v>
      </c>
      <c r="F59" s="1">
        <v>2.7556778088646738</v>
      </c>
      <c r="G59" s="1">
        <v>0.50457116557135839</v>
      </c>
    </row>
    <row r="60" spans="1:7" x14ac:dyDescent="0.3">
      <c r="A60" s="1" t="s">
        <v>23</v>
      </c>
      <c r="B60" s="1" t="s">
        <v>23</v>
      </c>
      <c r="C60" s="1" t="s">
        <v>10</v>
      </c>
      <c r="F60" s="1">
        <v>6.7394253026276942</v>
      </c>
      <c r="G60" s="1">
        <v>1.720807137149134</v>
      </c>
    </row>
    <row r="61" spans="1:7" x14ac:dyDescent="0.3">
      <c r="A61" s="1" t="s">
        <v>23</v>
      </c>
      <c r="B61" s="1" t="s">
        <v>23</v>
      </c>
      <c r="C61" s="1" t="s">
        <v>11</v>
      </c>
      <c r="F61" s="1">
        <v>36.436667521367532</v>
      </c>
      <c r="G61" s="1">
        <v>3.969501822579304</v>
      </c>
    </row>
    <row r="62" spans="1:7" x14ac:dyDescent="0.3">
      <c r="C62" s="3"/>
    </row>
    <row r="63" spans="1:7" x14ac:dyDescent="0.3">
      <c r="C63" s="3"/>
    </row>
    <row r="64" spans="1:7" x14ac:dyDescent="0.3">
      <c r="C64" s="3"/>
    </row>
    <row r="65" spans="3:3" x14ac:dyDescent="0.3">
      <c r="C65" s="3"/>
    </row>
    <row r="66" spans="3:3" x14ac:dyDescent="0.3">
      <c r="C66" s="3"/>
    </row>
  </sheetData>
  <pageMargins left="0.7" right="0.7" top="0.75" bottom="0.75" header="0.3" footer="0.3"/>
  <headerFooter>
    <oddFooter>&amp;L_x000D_&amp;1#&amp;"Calibri"&amp;10&amp;K000000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Dayaala</dc:creator>
  <cp:lastModifiedBy>Manisha Dayaala</cp:lastModifiedBy>
  <dcterms:created xsi:type="dcterms:W3CDTF">2025-02-27T09:59:37Z</dcterms:created>
  <dcterms:modified xsi:type="dcterms:W3CDTF">2025-04-14T08:33:37Z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7ded32-6a8c-48b8-8009-ebf9a4e0e083_Enabled">
    <vt:lpwstr>true</vt:lpwstr>
  </property>
  <property fmtid="{D5CDD505-2E9C-101B-9397-08002B2CF9AE}" pid="3" name="MSIP_Label_ce7ded32-6a8c-48b8-8009-ebf9a4e0e083_SetDate">
    <vt:lpwstr>2025-02-27T09:59:50Z</vt:lpwstr>
  </property>
  <property fmtid="{D5CDD505-2E9C-101B-9397-08002B2CF9AE}" pid="4" name="MSIP_Label_ce7ded32-6a8c-48b8-8009-ebf9a4e0e083_Method">
    <vt:lpwstr>Privileged</vt:lpwstr>
  </property>
  <property fmtid="{D5CDD505-2E9C-101B-9397-08002B2CF9AE}" pid="5" name="MSIP_Label_ce7ded32-6a8c-48b8-8009-ebf9a4e0e083_Name">
    <vt:lpwstr>Public - Public</vt:lpwstr>
  </property>
  <property fmtid="{D5CDD505-2E9C-101B-9397-08002B2CF9AE}" pid="6" name="MSIP_Label_ce7ded32-6a8c-48b8-8009-ebf9a4e0e083_SiteId">
    <vt:lpwstr>258ac4e4-146a-411e-9dc8-79a9e12fd6da</vt:lpwstr>
  </property>
  <property fmtid="{D5CDD505-2E9C-101B-9397-08002B2CF9AE}" pid="7" name="MSIP_Label_ce7ded32-6a8c-48b8-8009-ebf9a4e0e083_ActionId">
    <vt:lpwstr>59745ce6-5c75-443d-b956-865d6d655c52</vt:lpwstr>
  </property>
  <property fmtid="{D5CDD505-2E9C-101B-9397-08002B2CF9AE}" pid="8" name="MSIP_Label_ce7ded32-6a8c-48b8-8009-ebf9a4e0e083_ContentBits">
    <vt:lpwstr>2</vt:lpwstr>
  </property>
  <property fmtid="{D5CDD505-2E9C-101B-9397-08002B2CF9AE}" pid="9" name="MSIP_Label_ce7ded32-6a8c-48b8-8009-ebf9a4e0e083_Tag">
    <vt:lpwstr>10, 0, 1, 1</vt:lpwstr>
  </property>
</Properties>
</file>