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Pdata_StraightneningCRP\"/>
    </mc:Choice>
  </mc:AlternateContent>
  <xr:revisionPtr revIDLastSave="0" documentId="13_ncr:1_{6B6E15C8-F247-4D1E-BE65-E6A658F8CAD0}" xr6:coauthVersionLast="47" xr6:coauthVersionMax="47" xr10:uidLastSave="{00000000-0000-0000-0000-000000000000}"/>
  <bookViews>
    <workbookView xWindow="11424" yWindow="0" windowWidth="11712" windowHeight="13776" xr2:uid="{FF1C3437-CD9C-427B-9E1D-11DA42C7719A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<sst xmlns="http://schemas.openxmlformats.org/spreadsheetml/2006/main" count="100" uniqueCount="27">
  <si>
    <t>Asset name</t>
  </si>
  <si>
    <t>Sensor name</t>
  </si>
  <si>
    <t>Caution</t>
  </si>
  <si>
    <t>a2</t>
  </si>
  <si>
    <t>av2</t>
  </si>
  <si>
    <t>vv2</t>
  </si>
  <si>
    <t>hv2</t>
  </si>
  <si>
    <t>t2</t>
  </si>
  <si>
    <t>Parameter</t>
  </si>
  <si>
    <t>Warning</t>
  </si>
  <si>
    <t>Normal centroid</t>
  </si>
  <si>
    <t>Abnormal centroid</t>
  </si>
  <si>
    <t>BV</t>
  </si>
  <si>
    <t>SD</t>
  </si>
  <si>
    <t>Mean</t>
  </si>
  <si>
    <t>Straighting Machine (Bottom) GB OP DE</t>
  </si>
  <si>
    <t>Straighting Machine (Top) GB OP DE</t>
  </si>
  <si>
    <t>Straighting Machine (Top) Roller DE</t>
  </si>
  <si>
    <t>Straighting Machine (Top) Roller NDE</t>
  </si>
  <si>
    <t>Straighting Machine (Bottom) Roller DE</t>
  </si>
  <si>
    <t>Straighting Machine (Bottom) Roller NDE</t>
  </si>
  <si>
    <t>Straighting Machine (BOTTOM) Gearbox</t>
  </si>
  <si>
    <t xml:space="preserve">Straighting Machine (TOP) Gearbox </t>
  </si>
  <si>
    <t>Straighting Machine (Top) Roller _DE</t>
  </si>
  <si>
    <t>Straighting Machine (Top) Roller _NDE</t>
  </si>
  <si>
    <t>Straighting Machine (Bottom) Roller _DE</t>
  </si>
  <si>
    <t>Straighting Machine (Bottom) Roller _NDE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</si>
</sst>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FAB3-C691-4C73-AAAE-3776BD69182B}">
  <dimension ref="A1:J31"/>
  <sheetViews>
    <sheetView tabSelected="1" topLeftCell="B1" workbookViewId="0">
      <selection activeCell="E18" sqref="E18"/>
    </sheetView>
  </sheetViews>
  <sheetFormatPr defaultRowHeight="14.4" x14ac:dyDescent="0.3"/>
  <cols>
    <col min="1" max="1" width="34.33203125" customWidth="1"/>
    <col min="2" max="2" width="35.33203125" customWidth="1"/>
    <col min="3" max="3" width="15.77734375" customWidth="1"/>
    <col min="4" max="4" width="16.33203125" customWidth="1"/>
    <col min="5" max="5" width="16.44140625" customWidth="1"/>
    <col min="6" max="6" width="16.109375" customWidth="1"/>
  </cols>
  <sheetData>
    <row r="1" spans="1:10" s="1" customFormat="1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9</v>
      </c>
      <c r="F1" s="2" t="s">
        <v>14</v>
      </c>
      <c r="G1" s="2" t="s">
        <v>13</v>
      </c>
      <c r="H1" s="2" t="s">
        <v>10</v>
      </c>
      <c r="I1" s="2" t="s">
        <v>11</v>
      </c>
      <c r="J1" s="2" t="s">
        <v>12</v>
      </c>
    </row>
    <row r="2" spans="1:10" s="1" customFormat="1" x14ac:dyDescent="0.3">
      <c r="A2" s="1" t="s">
        <v>15</v>
      </c>
      <c r="B2" s="1" t="s">
        <v>21</v>
      </c>
      <c r="C2" s="3" t="s">
        <v>3</v>
      </c>
      <c r="D2" s="1">
        <f t="shared" ref="D2:D11" si="0">F2+1.5*G2</f>
        <v>2.3600000000000003</v>
      </c>
      <c r="E2" s="1">
        <f t="shared" ref="E2:E11" si="1">F2+2*G2</f>
        <v>2.99</v>
      </c>
      <c r="F2" s="1">
        <v>0.47</v>
      </c>
      <c r="G2" s="1">
        <v>1.26</v>
      </c>
    </row>
    <row r="3" spans="1:10" s="1" customFormat="1" x14ac:dyDescent="0.3">
      <c r="A3" s="1" t="s">
        <v>15</v>
      </c>
      <c r="B3" s="1" t="s">
        <v>21</v>
      </c>
      <c r="C3" s="3" t="s">
        <v>5</v>
      </c>
      <c r="D3" s="1">
        <f t="shared" si="0"/>
        <v>2.415</v>
      </c>
      <c r="E3" s="1">
        <f t="shared" si="1"/>
        <v>3</v>
      </c>
      <c r="F3" s="1">
        <v>0.66</v>
      </c>
      <c r="G3" s="1">
        <v>1.17</v>
      </c>
    </row>
    <row r="4" spans="1:10" s="1" customFormat="1" x14ac:dyDescent="0.3">
      <c r="A4" s="1" t="s">
        <v>15</v>
      </c>
      <c r="B4" s="1" t="s">
        <v>21</v>
      </c>
      <c r="C4" s="3" t="s">
        <v>4</v>
      </c>
      <c r="D4" s="1">
        <f t="shared" si="0"/>
        <v>3.3000000000000003</v>
      </c>
      <c r="E4" s="1">
        <f t="shared" si="1"/>
        <v>4.09</v>
      </c>
      <c r="F4" s="1">
        <v>0.93</v>
      </c>
      <c r="G4" s="1">
        <v>1.58</v>
      </c>
    </row>
    <row r="5" spans="1:10" s="1" customFormat="1" x14ac:dyDescent="0.3">
      <c r="A5" s="1" t="s">
        <v>15</v>
      </c>
      <c r="B5" s="1" t="s">
        <v>21</v>
      </c>
      <c r="C5" s="3" t="s">
        <v>6</v>
      </c>
      <c r="D5" s="1">
        <f t="shared" si="0"/>
        <v>2.29</v>
      </c>
      <c r="E5" s="1">
        <f t="shared" si="1"/>
        <v>2.8400000000000003</v>
      </c>
      <c r="F5" s="1">
        <v>0.64</v>
      </c>
      <c r="G5" s="1">
        <v>1.1000000000000001</v>
      </c>
    </row>
    <row r="6" spans="1:10" s="1" customFormat="1" x14ac:dyDescent="0.3">
      <c r="A6" s="1" t="s">
        <v>15</v>
      </c>
      <c r="B6" s="1" t="s">
        <v>21</v>
      </c>
      <c r="C6" s="3" t="s">
        <v>7</v>
      </c>
      <c r="D6" s="1">
        <f t="shared" si="0"/>
        <v>34.924999999999997</v>
      </c>
      <c r="E6" s="1">
        <f t="shared" si="1"/>
        <v>36.119999999999997</v>
      </c>
      <c r="F6" s="1">
        <v>31.34</v>
      </c>
      <c r="G6" s="1">
        <v>2.39</v>
      </c>
    </row>
    <row r="7" spans="1:10" s="1" customFormat="1" x14ac:dyDescent="0.3">
      <c r="A7" s="1" t="s">
        <v>16</v>
      </c>
      <c r="B7" s="1" t="s">
        <v>22</v>
      </c>
      <c r="C7" s="3" t="s">
        <v>3</v>
      </c>
      <c r="D7" s="1">
        <f t="shared" si="0"/>
        <v>1.2350000000000001</v>
      </c>
      <c r="E7" s="1">
        <f t="shared" si="1"/>
        <v>1.56</v>
      </c>
      <c r="F7" s="1">
        <v>0.26</v>
      </c>
      <c r="G7" s="1">
        <v>0.65</v>
      </c>
    </row>
    <row r="8" spans="1:10" s="1" customFormat="1" x14ac:dyDescent="0.3">
      <c r="A8" s="1" t="s">
        <v>16</v>
      </c>
      <c r="B8" s="1" t="s">
        <v>22</v>
      </c>
      <c r="C8" s="3" t="s">
        <v>5</v>
      </c>
      <c r="D8" s="1">
        <f t="shared" si="0"/>
        <v>1.74</v>
      </c>
      <c r="E8" s="1">
        <f t="shared" si="1"/>
        <v>2.16</v>
      </c>
      <c r="F8" s="1">
        <v>0.48</v>
      </c>
      <c r="G8" s="1">
        <v>0.84</v>
      </c>
    </row>
    <row r="9" spans="1:10" s="1" customFormat="1" x14ac:dyDescent="0.3">
      <c r="A9" s="1" t="s">
        <v>16</v>
      </c>
      <c r="B9" s="1" t="s">
        <v>22</v>
      </c>
      <c r="C9" s="3" t="s">
        <v>4</v>
      </c>
      <c r="D9" s="1">
        <f t="shared" si="0"/>
        <v>2.9899999999999998</v>
      </c>
      <c r="E9" s="1">
        <f t="shared" si="1"/>
        <v>3.6999999999999997</v>
      </c>
      <c r="F9" s="1">
        <v>0.86</v>
      </c>
      <c r="G9" s="1">
        <v>1.42</v>
      </c>
    </row>
    <row r="10" spans="1:10" s="1" customFormat="1" x14ac:dyDescent="0.3">
      <c r="A10" s="1" t="s">
        <v>16</v>
      </c>
      <c r="B10" s="1" t="s">
        <v>22</v>
      </c>
      <c r="C10" s="3" t="s">
        <v>6</v>
      </c>
      <c r="D10" s="1">
        <f t="shared" si="0"/>
        <v>4.3550000000000004</v>
      </c>
      <c r="E10" s="1">
        <f t="shared" si="1"/>
        <v>5.41</v>
      </c>
      <c r="F10" s="1">
        <v>1.19</v>
      </c>
      <c r="G10" s="1">
        <v>2.11</v>
      </c>
    </row>
    <row r="11" spans="1:10" s="1" customFormat="1" x14ac:dyDescent="0.3">
      <c r="A11" s="1" t="s">
        <v>16</v>
      </c>
      <c r="B11" s="1" t="s">
        <v>22</v>
      </c>
      <c r="C11" s="3" t="s">
        <v>7</v>
      </c>
      <c r="D11" s="1">
        <f t="shared" si="0"/>
        <v>35.99</v>
      </c>
      <c r="E11" s="1">
        <f t="shared" si="1"/>
        <v>37.630000000000003</v>
      </c>
      <c r="F11" s="1">
        <v>31.07</v>
      </c>
      <c r="G11" s="1">
        <v>3.28</v>
      </c>
    </row>
    <row r="12" spans="1:10" s="1" customFormat="1" x14ac:dyDescent="0.3">
      <c r="A12" s="1" t="s">
        <v>17</v>
      </c>
      <c r="B12" s="1" t="s">
        <v>23</v>
      </c>
      <c r="C12" s="3" t="s">
        <v>3</v>
      </c>
      <c r="D12" s="1">
        <f>F12+1.5*G12</f>
        <v>2.5649999999999999</v>
      </c>
      <c r="E12" s="1">
        <f>F12+2*G12</f>
        <v>3.27</v>
      </c>
      <c r="F12" s="1">
        <v>0.45</v>
      </c>
      <c r="G12" s="1">
        <v>1.41</v>
      </c>
    </row>
    <row r="13" spans="1:10" s="1" customFormat="1" x14ac:dyDescent="0.3">
      <c r="A13" s="1" t="s">
        <v>17</v>
      </c>
      <c r="B13" s="1" t="s">
        <v>23</v>
      </c>
      <c r="C13" s="3" t="s">
        <v>5</v>
      </c>
      <c r="D13" s="1">
        <f t="shared" ref="D13:D31" si="2">F13+1.5*G13</f>
        <v>1.79</v>
      </c>
      <c r="E13" s="1">
        <f t="shared" ref="E13:E31" si="3">F13+2*G13</f>
        <v>2.2400000000000002</v>
      </c>
      <c r="F13" s="1">
        <v>0.44</v>
      </c>
      <c r="G13" s="1">
        <v>0.9</v>
      </c>
    </row>
    <row r="14" spans="1:10" s="1" customFormat="1" x14ac:dyDescent="0.3">
      <c r="A14" s="1" t="s">
        <v>17</v>
      </c>
      <c r="B14" s="1" t="s">
        <v>23</v>
      </c>
      <c r="C14" s="3" t="s">
        <v>4</v>
      </c>
      <c r="D14" s="1">
        <f t="shared" si="2"/>
        <v>5.0299999999999994</v>
      </c>
      <c r="E14" s="1">
        <f t="shared" si="3"/>
        <v>6.27</v>
      </c>
      <c r="F14" s="1">
        <v>1.31</v>
      </c>
      <c r="G14" s="1">
        <v>2.48</v>
      </c>
    </row>
    <row r="15" spans="1:10" s="1" customFormat="1" x14ac:dyDescent="0.3">
      <c r="A15" s="1" t="s">
        <v>17</v>
      </c>
      <c r="B15" s="1" t="s">
        <v>23</v>
      </c>
      <c r="C15" s="3" t="s">
        <v>6</v>
      </c>
      <c r="D15" s="1">
        <f t="shared" si="2"/>
        <v>2.08</v>
      </c>
      <c r="E15" s="1">
        <f t="shared" si="3"/>
        <v>2.6</v>
      </c>
      <c r="F15" s="1">
        <v>0.52</v>
      </c>
      <c r="G15" s="1">
        <v>1.04</v>
      </c>
    </row>
    <row r="16" spans="1:10" s="1" customFormat="1" x14ac:dyDescent="0.3">
      <c r="A16" s="1" t="s">
        <v>17</v>
      </c>
      <c r="B16" s="1" t="s">
        <v>23</v>
      </c>
      <c r="C16" s="3" t="s">
        <v>7</v>
      </c>
      <c r="D16" s="1">
        <f t="shared" si="2"/>
        <v>33.144999999999996</v>
      </c>
      <c r="E16" s="1">
        <f t="shared" si="3"/>
        <v>34.24</v>
      </c>
      <c r="F16" s="1">
        <v>29.86</v>
      </c>
      <c r="G16" s="1">
        <v>2.19</v>
      </c>
    </row>
    <row r="17" spans="1:7" s="1" customFormat="1" x14ac:dyDescent="0.3">
      <c r="A17" s="1" t="s">
        <v>18</v>
      </c>
      <c r="B17" s="1" t="s">
        <v>24</v>
      </c>
      <c r="C17" s="3" t="s">
        <v>3</v>
      </c>
      <c r="D17" s="1">
        <f t="shared" si="2"/>
        <v>2.9550000000000001</v>
      </c>
      <c r="E17" s="1">
        <f t="shared" si="3"/>
        <v>3.7699999999999996</v>
      </c>
      <c r="F17" s="1">
        <v>0.51</v>
      </c>
      <c r="G17" s="1">
        <v>1.63</v>
      </c>
    </row>
    <row r="18" spans="1:7" s="1" customFormat="1" x14ac:dyDescent="0.3">
      <c r="A18" s="1" t="s">
        <v>18</v>
      </c>
      <c r="B18" s="1" t="s">
        <v>24</v>
      </c>
      <c r="C18" s="3" t="s">
        <v>5</v>
      </c>
      <c r="D18" s="1">
        <f t="shared" si="2"/>
        <v>1.625</v>
      </c>
      <c r="E18" s="1">
        <f t="shared" si="3"/>
        <v>2.0300000000000002</v>
      </c>
      <c r="F18" s="1">
        <v>0.41</v>
      </c>
      <c r="G18" s="1">
        <v>0.81</v>
      </c>
    </row>
    <row r="19" spans="1:7" s="1" customFormat="1" x14ac:dyDescent="0.3">
      <c r="A19" s="1" t="s">
        <v>18</v>
      </c>
      <c r="B19" s="1" t="s">
        <v>24</v>
      </c>
      <c r="C19" s="3" t="s">
        <v>4</v>
      </c>
      <c r="D19" s="1">
        <f t="shared" si="2"/>
        <v>2.1950000000000003</v>
      </c>
      <c r="E19" s="1">
        <f t="shared" si="3"/>
        <v>2.75</v>
      </c>
      <c r="F19" s="1">
        <v>0.53</v>
      </c>
      <c r="G19" s="1">
        <v>1.1100000000000001</v>
      </c>
    </row>
    <row r="20" spans="1:7" s="1" customFormat="1" x14ac:dyDescent="0.3">
      <c r="A20" s="1" t="s">
        <v>18</v>
      </c>
      <c r="B20" s="1" t="s">
        <v>24</v>
      </c>
      <c r="C20" s="3" t="s">
        <v>6</v>
      </c>
      <c r="D20" s="1">
        <f t="shared" si="2"/>
        <v>4.1050000000000004</v>
      </c>
      <c r="E20" s="1">
        <f t="shared" si="3"/>
        <v>5.16</v>
      </c>
      <c r="F20" s="1">
        <v>0.94</v>
      </c>
      <c r="G20" s="1">
        <v>2.11</v>
      </c>
    </row>
    <row r="21" spans="1:7" s="1" customFormat="1" x14ac:dyDescent="0.3">
      <c r="A21" s="1" t="s">
        <v>18</v>
      </c>
      <c r="B21" s="1" t="s">
        <v>24</v>
      </c>
      <c r="C21" s="3" t="s">
        <v>7</v>
      </c>
      <c r="D21" s="1">
        <f t="shared" si="2"/>
        <v>37.380000000000003</v>
      </c>
      <c r="E21" s="1">
        <f t="shared" si="3"/>
        <v>39</v>
      </c>
      <c r="F21" s="1">
        <v>32.520000000000003</v>
      </c>
      <c r="G21" s="1">
        <v>3.24</v>
      </c>
    </row>
    <row r="22" spans="1:7" s="1" customFormat="1" x14ac:dyDescent="0.3">
      <c r="A22" s="1" t="s">
        <v>19</v>
      </c>
      <c r="B22" s="1" t="s">
        <v>25</v>
      </c>
      <c r="C22" s="3" t="s">
        <v>3</v>
      </c>
      <c r="D22" s="1">
        <f t="shared" si="2"/>
        <v>3.6849999999999996</v>
      </c>
      <c r="E22" s="1">
        <f t="shared" si="3"/>
        <v>4.68</v>
      </c>
      <c r="F22" s="1">
        <v>0.7</v>
      </c>
      <c r="G22" s="1">
        <v>1.99</v>
      </c>
    </row>
    <row r="23" spans="1:7" s="1" customFormat="1" x14ac:dyDescent="0.3">
      <c r="A23" s="1" t="s">
        <v>19</v>
      </c>
      <c r="B23" s="1" t="s">
        <v>25</v>
      </c>
      <c r="C23" s="3" t="s">
        <v>5</v>
      </c>
      <c r="D23" s="1">
        <f t="shared" si="2"/>
        <v>1.89</v>
      </c>
      <c r="E23" s="1">
        <f t="shared" si="3"/>
        <v>2.36</v>
      </c>
      <c r="F23" s="1">
        <v>0.48</v>
      </c>
      <c r="G23" s="1">
        <v>0.94</v>
      </c>
    </row>
    <row r="24" spans="1:7" s="1" customFormat="1" x14ac:dyDescent="0.3">
      <c r="A24" s="1" t="s">
        <v>19</v>
      </c>
      <c r="B24" s="1" t="s">
        <v>25</v>
      </c>
      <c r="C24" s="3" t="s">
        <v>4</v>
      </c>
      <c r="D24" s="1">
        <f t="shared" si="2"/>
        <v>2.5350000000000001</v>
      </c>
      <c r="E24" s="1">
        <f t="shared" si="3"/>
        <v>3.13</v>
      </c>
      <c r="F24" s="1">
        <v>0.75</v>
      </c>
      <c r="G24" s="1">
        <v>1.19</v>
      </c>
    </row>
    <row r="25" spans="1:7" s="1" customFormat="1" x14ac:dyDescent="0.3">
      <c r="A25" s="1" t="s">
        <v>19</v>
      </c>
      <c r="B25" s="1" t="s">
        <v>25</v>
      </c>
      <c r="C25" s="3" t="s">
        <v>6</v>
      </c>
      <c r="D25" s="1">
        <f t="shared" si="2"/>
        <v>3.1</v>
      </c>
      <c r="E25" s="1">
        <f t="shared" si="3"/>
        <v>3.87</v>
      </c>
      <c r="F25" s="1">
        <v>0.79</v>
      </c>
      <c r="G25" s="1">
        <v>1.54</v>
      </c>
    </row>
    <row r="26" spans="1:7" s="1" customFormat="1" x14ac:dyDescent="0.3">
      <c r="A26" s="1" t="s">
        <v>19</v>
      </c>
      <c r="B26" s="1" t="s">
        <v>25</v>
      </c>
      <c r="C26" s="3" t="s">
        <v>7</v>
      </c>
      <c r="D26" s="1">
        <f t="shared" si="2"/>
        <v>33.049999999999997</v>
      </c>
      <c r="E26" s="1">
        <f t="shared" si="3"/>
        <v>34.46</v>
      </c>
      <c r="F26" s="1">
        <v>28.82</v>
      </c>
      <c r="G26" s="1">
        <v>2.82</v>
      </c>
    </row>
    <row r="27" spans="1:7" s="1" customFormat="1" x14ac:dyDescent="0.3">
      <c r="A27" s="1" t="s">
        <v>20</v>
      </c>
      <c r="B27" s="1" t="s">
        <v>26</v>
      </c>
      <c r="C27" s="3" t="s">
        <v>3</v>
      </c>
      <c r="D27" s="1">
        <f t="shared" si="2"/>
        <v>2.31</v>
      </c>
      <c r="E27" s="1">
        <f t="shared" si="3"/>
        <v>2.94</v>
      </c>
      <c r="F27" s="1">
        <v>0.42</v>
      </c>
      <c r="G27" s="1">
        <v>1.26</v>
      </c>
    </row>
    <row r="28" spans="1:7" s="1" customFormat="1" x14ac:dyDescent="0.3">
      <c r="A28" s="1" t="s">
        <v>20</v>
      </c>
      <c r="B28" s="1" t="s">
        <v>26</v>
      </c>
      <c r="C28" s="3" t="s">
        <v>5</v>
      </c>
      <c r="D28" s="1">
        <f t="shared" si="2"/>
        <v>1.4449999999999998</v>
      </c>
      <c r="E28" s="1">
        <f t="shared" si="3"/>
        <v>1.81</v>
      </c>
      <c r="F28" s="1">
        <v>0.35</v>
      </c>
      <c r="G28" s="1">
        <v>0.73</v>
      </c>
    </row>
    <row r="29" spans="1:7" s="1" customFormat="1" x14ac:dyDescent="0.3">
      <c r="A29" s="1" t="s">
        <v>20</v>
      </c>
      <c r="B29" s="1" t="s">
        <v>26</v>
      </c>
      <c r="C29" s="3" t="s">
        <v>4</v>
      </c>
      <c r="D29" s="1">
        <f t="shared" si="2"/>
        <v>2.2800000000000002</v>
      </c>
      <c r="E29" s="1">
        <f t="shared" si="3"/>
        <v>2.8200000000000003</v>
      </c>
      <c r="F29" s="1">
        <v>0.66</v>
      </c>
      <c r="G29" s="1">
        <v>1.08</v>
      </c>
    </row>
    <row r="30" spans="1:7" s="1" customFormat="1" x14ac:dyDescent="0.3">
      <c r="A30" s="1" t="s">
        <v>20</v>
      </c>
      <c r="B30" s="1" t="s">
        <v>26</v>
      </c>
      <c r="C30" s="3" t="s">
        <v>6</v>
      </c>
      <c r="D30" s="1">
        <f t="shared" si="2"/>
        <v>2.3449999999999998</v>
      </c>
      <c r="E30" s="1">
        <f t="shared" si="3"/>
        <v>2.9299999999999997</v>
      </c>
      <c r="F30" s="1">
        <v>0.59</v>
      </c>
      <c r="G30" s="1">
        <v>1.17</v>
      </c>
    </row>
    <row r="31" spans="1:7" s="1" customFormat="1" x14ac:dyDescent="0.3">
      <c r="A31" s="1" t="s">
        <v>20</v>
      </c>
      <c r="B31" s="1" t="s">
        <v>26</v>
      </c>
      <c r="C31" s="3" t="s">
        <v>7</v>
      </c>
      <c r="D31" s="1">
        <f t="shared" si="2"/>
        <v>34.064999999999998</v>
      </c>
      <c r="E31" s="1">
        <f t="shared" si="3"/>
        <v>35.39</v>
      </c>
      <c r="F31" s="1">
        <v>30.09</v>
      </c>
      <c r="G31" s="1">
        <v>2.65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Upadhyay</dc:creator>
  <cp:lastModifiedBy>Manisha Dayaala</cp:lastModifiedBy>
  <dcterms:created xsi:type="dcterms:W3CDTF">2024-11-27T03:28:43Z</dcterms:created>
  <dcterms:modified xsi:type="dcterms:W3CDTF">2025-04-10T04:40:45Z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c544ca-bb84-4280-906e-934547e1d30c_Enabled">
    <vt:lpwstr>true</vt:lpwstr>
  </property>
  <property fmtid="{D5CDD505-2E9C-101B-9397-08002B2CF9AE}" pid="3" name="MSIP_Label_a8c544ca-bb84-4280-906e-934547e1d30c_SetDate">
    <vt:lpwstr>2024-11-27T03:29:08Z</vt:lpwstr>
  </property>
  <property fmtid="{D5CDD505-2E9C-101B-9397-08002B2CF9AE}" pid="4" name="MSIP_Label_a8c544ca-bb84-4280-906e-934547e1d30c_Method">
    <vt:lpwstr>Privileged</vt:lpwstr>
  </property>
  <property fmtid="{D5CDD505-2E9C-101B-9397-08002B2CF9AE}" pid="5" name="MSIP_Label_a8c544ca-bb84-4280-906e-934547e1d30c_Name">
    <vt:lpwstr>Internal - General Use</vt:lpwstr>
  </property>
  <property fmtid="{D5CDD505-2E9C-101B-9397-08002B2CF9AE}" pid="6" name="MSIP_Label_a8c544ca-bb84-4280-906e-934547e1d30c_SiteId">
    <vt:lpwstr>258ac4e4-146a-411e-9dc8-79a9e12fd6da</vt:lpwstr>
  </property>
  <property fmtid="{D5CDD505-2E9C-101B-9397-08002B2CF9AE}" pid="7" name="MSIP_Label_a8c544ca-bb84-4280-906e-934547e1d30c_ActionId">
    <vt:lpwstr>b490aa9a-50bc-431e-972e-e79e4e60c7a5</vt:lpwstr>
  </property>
  <property fmtid="{D5CDD505-2E9C-101B-9397-08002B2CF9AE}" pid="8" name="MSIP_Label_a8c544ca-bb84-4280-906e-934547e1d30c_ContentBits">
    <vt:lpwstr>2</vt:lpwstr>
  </property>
</Properties>
</file>