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8_{CDB1C007-F4C3-43A0-B52F-31F6FF19E520}" xr6:coauthVersionLast="36" xr6:coauthVersionMax="36" xr10:uidLastSave="{00000000-0000-0000-0000-000000000000}"/>
  <bookViews>
    <workbookView xWindow="0" yWindow="0" windowWidth="20490" windowHeight="7425" activeTab="1" xr2:uid="{00000000-000D-0000-FFFF-FFFF00000000}"/>
  </bookViews>
  <sheets>
    <sheet name="1" sheetId="1" r:id="rId1"/>
    <sheet name="2" sheetId="2" r:id="rId2"/>
  </sheets>
  <calcPr calcId="191029"/>
</workbook>
</file>

<file path=xl/calcChain.xml><?xml version="1.0" encoding="utf-8"?>
<calcChain xmlns="http://schemas.openxmlformats.org/spreadsheetml/2006/main">
  <c r="F6" i="1" l="1"/>
  <c r="F5" i="1"/>
  <c r="I9" i="2"/>
  <c r="I4" i="2"/>
</calcChain>
</file>

<file path=xl/sharedStrings.xml><?xml version="1.0" encoding="utf-8"?>
<sst xmlns="http://schemas.openxmlformats.org/spreadsheetml/2006/main" count="184" uniqueCount="127">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</sst>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  <xf numFmtId="0" fontId="16" fillId="35" borderId="10" xfId="0" applyFont="1" applyFill="1" applyBorder="1"/>
    <xf numFmtId="0" fontId="0" fillId="36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200" workbookViewId="0">
      <selection activeCell="F4" sqref="F4"/>
    </sheetView>
  </sheetViews>
  <sheetFormatPr defaultColWidth="11" defaultRowHeight="15.75" x14ac:dyDescent="0.25"/>
  <cols>
    <col min="1" max="1" width="11.375" bestFit="1" customWidth="1"/>
    <col min="2" max="2" width="23.125" bestFit="1" customWidth="1"/>
    <col min="3" max="3" width="16.625" bestFit="1" customWidth="1"/>
    <col min="5" max="5" width="11.625" bestFit="1" customWidth="1"/>
    <col min="6" max="6" width="28.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5</v>
      </c>
    </row>
    <row r="4" spans="1:6" x14ac:dyDescent="0.25">
      <c r="A4" t="s">
        <v>8</v>
      </c>
      <c r="B4" t="s">
        <v>9</v>
      </c>
      <c r="C4" t="s">
        <v>10</v>
      </c>
      <c r="E4" s="2" t="s">
        <v>0</v>
      </c>
      <c r="F4" s="3" t="s">
        <v>18</v>
      </c>
    </row>
    <row r="5" spans="1:6" x14ac:dyDescent="0.25">
      <c r="A5" t="s">
        <v>11</v>
      </c>
      <c r="B5" t="s">
        <v>12</v>
      </c>
      <c r="C5" t="s">
        <v>13</v>
      </c>
      <c r="E5" s="2" t="s">
        <v>1</v>
      </c>
      <c r="F5" s="4" t="str">
        <f>_xlfn.XLOOKUP($F$4, $A$2:$A$51, $B$2:$B$51)</f>
        <v>Lynn Bennett</v>
      </c>
    </row>
    <row r="6" spans="1:6" x14ac:dyDescent="0.25">
      <c r="A6" t="s">
        <v>14</v>
      </c>
      <c r="B6" t="s">
        <v>15</v>
      </c>
      <c r="C6" t="s">
        <v>13</v>
      </c>
      <c r="E6" s="2" t="s">
        <v>2</v>
      </c>
      <c r="F6" s="4" t="str">
        <f>_xlfn.XLOOKUP($F$4, $A$2:$A$51, $C$2:$C$51)</f>
        <v>Software Engineer</v>
      </c>
    </row>
    <row r="7" spans="1:6" x14ac:dyDescent="0.25">
      <c r="A7" t="s">
        <v>16</v>
      </c>
      <c r="B7" t="s">
        <v>17</v>
      </c>
      <c r="C7" t="s">
        <v>13</v>
      </c>
    </row>
    <row r="8" spans="1:6" x14ac:dyDescent="0.25">
      <c r="A8" t="s">
        <v>18</v>
      </c>
      <c r="B8" t="s">
        <v>19</v>
      </c>
      <c r="C8" t="s">
        <v>5</v>
      </c>
    </row>
    <row r="9" spans="1:6" x14ac:dyDescent="0.25">
      <c r="A9" t="s">
        <v>20</v>
      </c>
      <c r="B9" t="s">
        <v>21</v>
      </c>
      <c r="C9" t="s">
        <v>22</v>
      </c>
    </row>
    <row r="10" spans="1:6" x14ac:dyDescent="0.25">
      <c r="A10" t="s">
        <v>23</v>
      </c>
      <c r="B10" t="s">
        <v>24</v>
      </c>
      <c r="C10" t="s">
        <v>5</v>
      </c>
    </row>
    <row r="11" spans="1:6" x14ac:dyDescent="0.25">
      <c r="A11" t="s">
        <v>25</v>
      </c>
      <c r="B11" t="s">
        <v>26</v>
      </c>
      <c r="C11" t="s">
        <v>22</v>
      </c>
    </row>
    <row r="12" spans="1:6" x14ac:dyDescent="0.25">
      <c r="A12" t="s">
        <v>27</v>
      </c>
      <c r="B12" t="s">
        <v>28</v>
      </c>
      <c r="C12" t="s">
        <v>29</v>
      </c>
    </row>
    <row r="13" spans="1:6" x14ac:dyDescent="0.25">
      <c r="A13" t="s">
        <v>30</v>
      </c>
      <c r="B13" t="s">
        <v>31</v>
      </c>
      <c r="C13" t="s">
        <v>5</v>
      </c>
    </row>
    <row r="14" spans="1:6" x14ac:dyDescent="0.25">
      <c r="A14" t="s">
        <v>32</v>
      </c>
      <c r="B14" t="s">
        <v>33</v>
      </c>
      <c r="C14" t="s">
        <v>5</v>
      </c>
    </row>
    <row r="15" spans="1:6" x14ac:dyDescent="0.25">
      <c r="A15" t="s">
        <v>34</v>
      </c>
      <c r="B15" t="s">
        <v>35</v>
      </c>
      <c r="C15" t="s">
        <v>5</v>
      </c>
    </row>
    <row r="16" spans="1:6" x14ac:dyDescent="0.25">
      <c r="A16" t="s">
        <v>36</v>
      </c>
      <c r="B16" t="s">
        <v>37</v>
      </c>
      <c r="C16" t="s">
        <v>13</v>
      </c>
    </row>
    <row r="17" spans="1:3" x14ac:dyDescent="0.25">
      <c r="A17" t="s">
        <v>38</v>
      </c>
      <c r="B17" t="s">
        <v>39</v>
      </c>
      <c r="C17" t="s">
        <v>13</v>
      </c>
    </row>
    <row r="18" spans="1:3" x14ac:dyDescent="0.25">
      <c r="A18" t="s">
        <v>40</v>
      </c>
      <c r="B18" t="s">
        <v>41</v>
      </c>
      <c r="C18" t="s">
        <v>22</v>
      </c>
    </row>
    <row r="19" spans="1:3" x14ac:dyDescent="0.25">
      <c r="A19" t="s">
        <v>42</v>
      </c>
      <c r="B19" t="s">
        <v>43</v>
      </c>
      <c r="C19" t="s">
        <v>22</v>
      </c>
    </row>
    <row r="20" spans="1:3" x14ac:dyDescent="0.25">
      <c r="A20" t="s">
        <v>44</v>
      </c>
      <c r="B20" t="s">
        <v>45</v>
      </c>
      <c r="C20" t="s">
        <v>5</v>
      </c>
    </row>
    <row r="21" spans="1:3" x14ac:dyDescent="0.25">
      <c r="A21" t="s">
        <v>46</v>
      </c>
      <c r="B21" t="s">
        <v>47</v>
      </c>
      <c r="C21" t="s">
        <v>22</v>
      </c>
    </row>
    <row r="22" spans="1:3" x14ac:dyDescent="0.25">
      <c r="A22" t="s">
        <v>48</v>
      </c>
      <c r="B22" t="s">
        <v>49</v>
      </c>
      <c r="C22" t="s">
        <v>13</v>
      </c>
    </row>
    <row r="23" spans="1:3" x14ac:dyDescent="0.25">
      <c r="A23" t="s">
        <v>50</v>
      </c>
      <c r="B23" t="s">
        <v>51</v>
      </c>
      <c r="C23" t="s">
        <v>22</v>
      </c>
    </row>
    <row r="24" spans="1:3" x14ac:dyDescent="0.25">
      <c r="A24" t="s">
        <v>52</v>
      </c>
      <c r="B24" t="s">
        <v>53</v>
      </c>
      <c r="C24" t="s">
        <v>29</v>
      </c>
    </row>
    <row r="25" spans="1:3" x14ac:dyDescent="0.25">
      <c r="A25" t="s">
        <v>54</v>
      </c>
      <c r="B25" t="s">
        <v>55</v>
      </c>
      <c r="C25" t="s">
        <v>13</v>
      </c>
    </row>
    <row r="26" spans="1:3" x14ac:dyDescent="0.25">
      <c r="A26" t="s">
        <v>56</v>
      </c>
      <c r="B26" t="s">
        <v>57</v>
      </c>
      <c r="C26" t="s">
        <v>29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61</v>
      </c>
      <c r="C28" t="s">
        <v>10</v>
      </c>
    </row>
    <row r="29" spans="1:3" x14ac:dyDescent="0.25">
      <c r="A29" t="s">
        <v>62</v>
      </c>
      <c r="B29" t="s">
        <v>63</v>
      </c>
      <c r="C29" t="s">
        <v>5</v>
      </c>
    </row>
    <row r="30" spans="1:3" x14ac:dyDescent="0.25">
      <c r="A30" t="s">
        <v>64</v>
      </c>
      <c r="B30" t="s">
        <v>65</v>
      </c>
      <c r="C30" t="s">
        <v>13</v>
      </c>
    </row>
    <row r="31" spans="1:3" x14ac:dyDescent="0.25">
      <c r="A31" t="s">
        <v>66</v>
      </c>
      <c r="B31" t="s">
        <v>67</v>
      </c>
      <c r="C31" t="s">
        <v>29</v>
      </c>
    </row>
    <row r="32" spans="1:3" x14ac:dyDescent="0.25">
      <c r="A32" t="s">
        <v>68</v>
      </c>
      <c r="B32" t="s">
        <v>69</v>
      </c>
      <c r="C32" t="s">
        <v>10</v>
      </c>
    </row>
    <row r="33" spans="1:3" x14ac:dyDescent="0.25">
      <c r="A33" t="s">
        <v>70</v>
      </c>
      <c r="B33" t="s">
        <v>71</v>
      </c>
      <c r="C33" t="s">
        <v>10</v>
      </c>
    </row>
    <row r="34" spans="1:3" x14ac:dyDescent="0.25">
      <c r="A34" t="s">
        <v>72</v>
      </c>
      <c r="B34" t="s">
        <v>73</v>
      </c>
      <c r="C34" t="s">
        <v>13</v>
      </c>
    </row>
    <row r="35" spans="1:3" x14ac:dyDescent="0.25">
      <c r="A35" t="s">
        <v>74</v>
      </c>
      <c r="B35" t="s">
        <v>75</v>
      </c>
      <c r="C35" t="s">
        <v>13</v>
      </c>
    </row>
    <row r="36" spans="1:3" x14ac:dyDescent="0.25">
      <c r="A36" t="s">
        <v>76</v>
      </c>
      <c r="B36" t="s">
        <v>77</v>
      </c>
      <c r="C36" t="s">
        <v>10</v>
      </c>
    </row>
    <row r="37" spans="1:3" x14ac:dyDescent="0.25">
      <c r="A37" t="s">
        <v>78</v>
      </c>
      <c r="B37" t="s">
        <v>79</v>
      </c>
      <c r="C37" t="s">
        <v>5</v>
      </c>
    </row>
    <row r="38" spans="1:3" x14ac:dyDescent="0.25">
      <c r="A38" t="s">
        <v>80</v>
      </c>
      <c r="B38" t="s">
        <v>81</v>
      </c>
      <c r="C38" t="s">
        <v>5</v>
      </c>
    </row>
    <row r="39" spans="1:3" x14ac:dyDescent="0.25">
      <c r="A39" t="s">
        <v>82</v>
      </c>
      <c r="B39" t="s">
        <v>83</v>
      </c>
      <c r="C39" t="s">
        <v>29</v>
      </c>
    </row>
    <row r="40" spans="1:3" x14ac:dyDescent="0.25">
      <c r="A40" t="s">
        <v>84</v>
      </c>
      <c r="B40" t="s">
        <v>85</v>
      </c>
      <c r="C40" t="s">
        <v>5</v>
      </c>
    </row>
    <row r="41" spans="1:3" x14ac:dyDescent="0.25">
      <c r="A41" t="s">
        <v>86</v>
      </c>
      <c r="B41" t="s">
        <v>87</v>
      </c>
      <c r="C41" t="s">
        <v>10</v>
      </c>
    </row>
    <row r="42" spans="1:3" x14ac:dyDescent="0.25">
      <c r="A42" t="s">
        <v>88</v>
      </c>
      <c r="B42" t="s">
        <v>89</v>
      </c>
      <c r="C42" t="s">
        <v>10</v>
      </c>
    </row>
    <row r="43" spans="1:3" x14ac:dyDescent="0.25">
      <c r="A43" t="s">
        <v>90</v>
      </c>
      <c r="B43" t="s">
        <v>91</v>
      </c>
      <c r="C43" t="s">
        <v>22</v>
      </c>
    </row>
    <row r="44" spans="1:3" x14ac:dyDescent="0.25">
      <c r="A44" t="s">
        <v>92</v>
      </c>
      <c r="B44" t="s">
        <v>93</v>
      </c>
      <c r="C44" t="s">
        <v>10</v>
      </c>
    </row>
    <row r="45" spans="1:3" x14ac:dyDescent="0.25">
      <c r="A45" t="s">
        <v>94</v>
      </c>
      <c r="B45" t="s">
        <v>95</v>
      </c>
      <c r="C45" t="s">
        <v>5</v>
      </c>
    </row>
    <row r="46" spans="1:3" x14ac:dyDescent="0.25">
      <c r="A46" t="s">
        <v>96</v>
      </c>
      <c r="B46" t="s">
        <v>97</v>
      </c>
      <c r="C46" t="s">
        <v>29</v>
      </c>
    </row>
    <row r="47" spans="1:3" x14ac:dyDescent="0.25">
      <c r="A47" t="s">
        <v>98</v>
      </c>
      <c r="B47" t="s">
        <v>99</v>
      </c>
      <c r="C47" t="s">
        <v>22</v>
      </c>
    </row>
    <row r="48" spans="1:3" x14ac:dyDescent="0.25">
      <c r="A48" t="s">
        <v>100</v>
      </c>
      <c r="B48" t="s">
        <v>101</v>
      </c>
      <c r="C48" t="s">
        <v>5</v>
      </c>
    </row>
    <row r="49" spans="1:3" x14ac:dyDescent="0.25">
      <c r="A49" t="s">
        <v>102</v>
      </c>
      <c r="B49" t="s">
        <v>103</v>
      </c>
      <c r="C49" t="s">
        <v>29</v>
      </c>
    </row>
    <row r="50" spans="1:3" x14ac:dyDescent="0.25">
      <c r="A50" t="s">
        <v>104</v>
      </c>
      <c r="B50" t="s">
        <v>105</v>
      </c>
      <c r="C50" t="s">
        <v>5</v>
      </c>
    </row>
    <row r="51" spans="1:3" x14ac:dyDescent="0.25">
      <c r="A51" t="s">
        <v>106</v>
      </c>
      <c r="B51" t="s">
        <v>107</v>
      </c>
      <c r="C51" t="s">
        <v>22</v>
      </c>
    </row>
  </sheetData>
  <dataValidations count="1">
    <dataValidation type="list" allowBlank="1" showInputMessage="1" showErrorMessage="1" sqref="F4" xr:uid="{A7D5E37F-E477-4B41-A244-844BAACC2824}">
      <formula1>$A$2:$A$51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C2CE-A22B-0E42-91FB-010736B825D4}">
  <dimension ref="A1:I14"/>
  <sheetViews>
    <sheetView tabSelected="1" zoomScale="88" workbookViewId="0">
      <selection activeCell="L14" sqref="L14"/>
    </sheetView>
  </sheetViews>
  <sheetFormatPr defaultColWidth="11" defaultRowHeight="15.75" x14ac:dyDescent="0.25"/>
  <cols>
    <col min="1" max="1" width="10.125" bestFit="1" customWidth="1"/>
    <col min="2" max="2" width="11.625" bestFit="1" customWidth="1"/>
    <col min="3" max="3" width="12.5" bestFit="1" customWidth="1"/>
    <col min="4" max="4" width="15.5" bestFit="1" customWidth="1"/>
    <col min="5" max="5" width="11.875" bestFit="1" customWidth="1"/>
    <col min="6" max="6" width="11.625" bestFit="1" customWidth="1"/>
    <col min="7" max="7" width="4" customWidth="1"/>
    <col min="9" max="9" width="17.375" customWidth="1"/>
  </cols>
  <sheetData>
    <row r="1" spans="1:9" x14ac:dyDescent="0.25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/>
    </row>
    <row r="2" spans="1:9" x14ac:dyDescent="0.25">
      <c r="A2" s="1" t="s">
        <v>113</v>
      </c>
      <c r="B2">
        <v>3467</v>
      </c>
      <c r="C2">
        <v>3625</v>
      </c>
      <c r="D2">
        <v>1448</v>
      </c>
      <c r="E2">
        <v>3900</v>
      </c>
      <c r="F2">
        <v>3118</v>
      </c>
      <c r="H2" s="5" t="s">
        <v>1</v>
      </c>
      <c r="I2" s="6" t="s">
        <v>109</v>
      </c>
    </row>
    <row r="3" spans="1:9" x14ac:dyDescent="0.25">
      <c r="A3" s="1" t="s">
        <v>114</v>
      </c>
      <c r="B3">
        <v>3588</v>
      </c>
      <c r="C3">
        <v>3704</v>
      </c>
      <c r="D3">
        <v>1526</v>
      </c>
      <c r="E3">
        <v>2991</v>
      </c>
      <c r="F3">
        <v>1664</v>
      </c>
      <c r="H3" s="5" t="s">
        <v>125</v>
      </c>
      <c r="I3" s="7" t="s">
        <v>120</v>
      </c>
    </row>
    <row r="4" spans="1:9" x14ac:dyDescent="0.25">
      <c r="A4" s="1" t="s">
        <v>115</v>
      </c>
      <c r="B4">
        <v>1030</v>
      </c>
      <c r="C4">
        <v>2208</v>
      </c>
      <c r="D4">
        <v>1610</v>
      </c>
      <c r="E4">
        <v>2521</v>
      </c>
      <c r="F4">
        <v>2115</v>
      </c>
      <c r="H4" s="5" t="s">
        <v>126</v>
      </c>
      <c r="I4" s="7">
        <f>_xll.XLOOKUP(I3,A2:A13,_xll.XLOOKUP(I2,B1:F1,B2:F13))</f>
        <v>4571</v>
      </c>
    </row>
    <row r="5" spans="1:9" x14ac:dyDescent="0.25">
      <c r="A5" s="1" t="s">
        <v>116</v>
      </c>
      <c r="B5">
        <v>4452</v>
      </c>
      <c r="C5">
        <v>3786</v>
      </c>
      <c r="D5">
        <v>4322</v>
      </c>
      <c r="E5">
        <v>3935</v>
      </c>
      <c r="F5">
        <v>1949</v>
      </c>
    </row>
    <row r="6" spans="1:9" x14ac:dyDescent="0.25">
      <c r="A6" s="1" t="s">
        <v>117</v>
      </c>
      <c r="B6">
        <v>1551</v>
      </c>
      <c r="C6">
        <v>1862</v>
      </c>
      <c r="D6">
        <v>2929</v>
      </c>
      <c r="E6">
        <v>1166</v>
      </c>
      <c r="F6">
        <v>1723</v>
      </c>
    </row>
    <row r="7" spans="1:9" x14ac:dyDescent="0.25">
      <c r="A7" s="1" t="s">
        <v>118</v>
      </c>
      <c r="B7">
        <v>3630</v>
      </c>
      <c r="C7">
        <v>3320</v>
      </c>
      <c r="D7">
        <v>1284</v>
      </c>
      <c r="E7">
        <v>3243</v>
      </c>
      <c r="F7">
        <v>4463</v>
      </c>
      <c r="H7" s="5" t="s">
        <v>1</v>
      </c>
      <c r="I7" s="1" t="s">
        <v>108</v>
      </c>
    </row>
    <row r="8" spans="1:9" x14ac:dyDescent="0.25">
      <c r="A8" s="1" t="s">
        <v>119</v>
      </c>
      <c r="B8">
        <v>3014</v>
      </c>
      <c r="C8">
        <v>4862</v>
      </c>
      <c r="D8">
        <v>2803</v>
      </c>
      <c r="E8">
        <v>2002</v>
      </c>
      <c r="F8">
        <v>2376</v>
      </c>
      <c r="H8" s="5" t="s">
        <v>125</v>
      </c>
      <c r="I8" s="1" t="s">
        <v>117</v>
      </c>
    </row>
    <row r="9" spans="1:9" x14ac:dyDescent="0.25">
      <c r="A9" s="1" t="s">
        <v>120</v>
      </c>
      <c r="B9">
        <v>4832</v>
      </c>
      <c r="C9">
        <v>4571</v>
      </c>
      <c r="D9">
        <v>4611</v>
      </c>
      <c r="E9">
        <v>2020</v>
      </c>
      <c r="F9">
        <v>4723</v>
      </c>
      <c r="H9" s="5" t="s">
        <v>126</v>
      </c>
      <c r="I9" s="7">
        <f>_xll.XLOOKUP(I8,A2:A13,_xll.XLOOKUP(I7,B1:F1,B2:F13))</f>
        <v>1551</v>
      </c>
    </row>
    <row r="10" spans="1:9" x14ac:dyDescent="0.25">
      <c r="A10" s="1" t="s">
        <v>121</v>
      </c>
      <c r="B10">
        <v>1208</v>
      </c>
      <c r="C10">
        <v>2960</v>
      </c>
      <c r="D10">
        <v>4886</v>
      </c>
      <c r="E10">
        <v>1334</v>
      </c>
      <c r="F10">
        <v>2220</v>
      </c>
    </row>
    <row r="11" spans="1:9" x14ac:dyDescent="0.25">
      <c r="A11" s="1" t="s">
        <v>122</v>
      </c>
      <c r="B11">
        <v>1822</v>
      </c>
      <c r="C11">
        <v>2110</v>
      </c>
      <c r="D11">
        <v>2977</v>
      </c>
      <c r="E11">
        <v>1735</v>
      </c>
      <c r="F11">
        <v>1356</v>
      </c>
    </row>
    <row r="12" spans="1:9" x14ac:dyDescent="0.25">
      <c r="A12" s="1" t="s">
        <v>123</v>
      </c>
      <c r="B12">
        <v>1432</v>
      </c>
      <c r="C12">
        <v>2406</v>
      </c>
      <c r="D12">
        <v>4853</v>
      </c>
      <c r="E12">
        <v>4688</v>
      </c>
      <c r="F12">
        <v>4890</v>
      </c>
    </row>
    <row r="13" spans="1:9" x14ac:dyDescent="0.25">
      <c r="A13" s="1" t="s">
        <v>124</v>
      </c>
      <c r="B13">
        <v>4585</v>
      </c>
      <c r="C13">
        <v>4053</v>
      </c>
      <c r="D13">
        <v>2392</v>
      </c>
      <c r="E13">
        <v>1554</v>
      </c>
      <c r="F13">
        <v>3367</v>
      </c>
    </row>
    <row r="14" spans="1:9" x14ac:dyDescent="0.25">
      <c r="A14" s="1"/>
    </row>
  </sheetData>
  <dataValidations count="2">
    <dataValidation type="list" allowBlank="1" showInputMessage="1" showErrorMessage="1" sqref="I2" xr:uid="{CCFAB469-AC42-9D42-B45F-07B810790A99}">
      <formula1>$B$1:$F$1</formula1>
    </dataValidation>
    <dataValidation type="list" allowBlank="1" showInputMessage="1" showErrorMessage="1" sqref="I3" xr:uid="{CB29A32D-0B1E-1D46-88BB-DFA14BF2C5D4}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2024-02-27T07:59:34Z</dcterms:created>
  <dcterms:modified xsi:type="dcterms:W3CDTF">2025-02-13T09:18:43Z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