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9B6DC57-2231-4A38-8778-083FF0DECE75}" xr6:coauthVersionLast="36" xr6:coauthVersionMax="36" xr10:uidLastSave="{00000000-0000-0000-0000-000000000000}"/>
  <bookViews>
    <workbookView xWindow="0" yWindow="0" windowWidth="20490" windowHeight="7425" activeTab="1" xr2:uid="{00000000-000D-0000-FFFF-FFFF00000000}"/>
  </bookViews>
  <sheets>
    <sheet name="Data" sheetId="1" r:id="rId1"/>
    <sheet name="Descriptiv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2" l="1"/>
</calcChain>
</file>

<file path=xl/sharedStrings.xml><?xml version="1.0" encoding="utf-8"?>
<sst xmlns="http://schemas.openxmlformats.org/spreadsheetml/2006/main" count="870" uniqueCount="68">
  <si>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</si>
  <si>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</si>
  <si>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</si>
  <si>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</si>
  <si>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</si>
  <si>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</si>
  <si>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</si>
  <si>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</si>
  <si>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</si>
  <si>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</si>
  <si>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</si>
  <si>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</si>
  <si>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</si>
  <si>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</si>
  <si>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</si>
  <si>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</si>
  <si>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</si>
  <si>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</si>
  <si>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</si>
  <si>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</si>
  <si>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</si>
  <si>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</si>
  <si>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</si>
  <si>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</si>
  <si>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</si>
  <si>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</si>
  <si>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</si>
  <si>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</si>
  <si>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</si>
  <si>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</si>
  <si>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</si>
  <si>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</si>
  <si>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</si>
  <si>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</si>
  <si>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</si>
  <si>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</si>
  <si>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</si>
  <si>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</si>
  <si>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</si>
  <si>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</si>
  <si>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</si>
  <si>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</si>
  <si>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</si>
  <si>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</si>
  <si>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</si>
  <si>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</si>
  <si>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</si>
  <si>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</si>
  <si>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</si>
  <si>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</si>
  <si>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</si>
  <si>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</si>
  <si>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</si>
  <si>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</si>
  <si>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</si>
  <si>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</si>
  <si>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</si>
  <si>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</si>
  <si>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</si>
  <si>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</si>
  <si>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</si>
  <si>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</si>
  <si>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</si>
  <si>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</si>
  <si>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Largest(1)</t>
  </si>
  <si>
    <t>What is the average discount rate?</t>
  </si>
  <si>
    <t>What is the maximum delivery days?</t>
  </si>
  <si>
    <t>What is the discount percentage given most of the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</si>
</sst>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opLeftCell="M1" zoomScale="115" zoomScaleNormal="115" workbookViewId="0">
      <selection activeCell="P2" sqref="P2:Q4"/>
    </sheetView>
  </sheetViews>
  <sheetFormatPr defaultColWidth="10.625" defaultRowHeight="15.75" x14ac:dyDescent="0.25"/>
  <cols>
    <col min="1" max="1" width="11.375" bestFit="1" customWidth="1"/>
    <col min="2" max="2" width="7.375" style="1" bestFit="1" customWidth="1"/>
    <col min="3" max="3" width="16.375" style="1" bestFit="1" customWidth="1"/>
    <col min="4" max="4" width="17.5" style="1" bestFit="1" customWidth="1"/>
    <col min="5" max="5" width="15.875" style="1" bestFit="1" customWidth="1"/>
    <col min="6" max="6" width="6.875" style="1" bestFit="1" customWidth="1"/>
    <col min="7" max="7" width="11.125" style="1" bestFit="1" customWidth="1"/>
    <col min="8" max="8" width="13" style="1" bestFit="1" customWidth="1"/>
    <col min="9" max="9" width="12" style="1" bestFit="1" customWidth="1"/>
    <col min="10" max="10" width="6.625" style="1" bestFit="1" customWidth="1"/>
    <col min="11" max="11" width="11.625" style="3" bestFit="1" customWidth="1"/>
    <col min="12" max="12" width="11.875" style="1" bestFit="1" customWidth="1"/>
    <col min="13" max="13" width="13.375" style="1" bestFit="1" customWidth="1"/>
    <col min="14" max="14" width="11.375" style="1" bestFit="1" customWidth="1"/>
  </cols>
  <sheetData>
    <row r="1" spans="1:17" ht="16.5" thickBot="1" x14ac:dyDescent="0.3">
      <c r="A1" s="2" t="s">
        <v>42</v>
      </c>
      <c r="B1" s="5" t="s">
        <v>43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6" t="s">
        <v>46</v>
      </c>
      <c r="K1" s="7" t="s">
        <v>47</v>
      </c>
      <c r="L1" s="6" t="s">
        <v>48</v>
      </c>
      <c r="M1" s="5" t="s">
        <v>6</v>
      </c>
      <c r="N1" s="6" t="s">
        <v>49</v>
      </c>
    </row>
    <row r="2" spans="1:17" x14ac:dyDescent="0.25">
      <c r="A2">
        <v>1</v>
      </c>
      <c r="B2" s="3" t="s">
        <v>44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  <c r="P2" s="11">
        <v>0.16617445551725141</v>
      </c>
      <c r="Q2" s="11"/>
    </row>
    <row r="3" spans="1:17" x14ac:dyDescent="0.25">
      <c r="A3">
        <v>2</v>
      </c>
      <c r="B3" s="3" t="s">
        <v>45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  <c r="P3" s="8"/>
      <c r="Q3" s="8"/>
    </row>
    <row r="4" spans="1:17" ht="16.5" thickBot="1" x14ac:dyDescent="0.3">
      <c r="A4">
        <v>3</v>
      </c>
      <c r="B4" s="3" t="s">
        <v>44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  <c r="P4" s="9" t="s">
        <v>63</v>
      </c>
      <c r="Q4" s="9">
        <v>1.4555118509026679E-2</v>
      </c>
    </row>
    <row r="5" spans="1:17" x14ac:dyDescent="0.25">
      <c r="A5">
        <v>4</v>
      </c>
      <c r="B5" s="3" t="s">
        <v>45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7" x14ac:dyDescent="0.25">
      <c r="A6">
        <v>5</v>
      </c>
      <c r="B6" s="3" t="s">
        <v>44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7" x14ac:dyDescent="0.25">
      <c r="A7">
        <v>6</v>
      </c>
      <c r="B7" s="3" t="s">
        <v>45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7" x14ac:dyDescent="0.25">
      <c r="A8">
        <v>7</v>
      </c>
      <c r="B8" s="3" t="s">
        <v>44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7" x14ac:dyDescent="0.25">
      <c r="A9">
        <v>8</v>
      </c>
      <c r="B9" s="3" t="s">
        <v>45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7" x14ac:dyDescent="0.25">
      <c r="A10">
        <v>9</v>
      </c>
      <c r="B10" s="3" t="s">
        <v>44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7" x14ac:dyDescent="0.25">
      <c r="A11">
        <v>10</v>
      </c>
      <c r="B11" s="3" t="s">
        <v>45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7" x14ac:dyDescent="0.25">
      <c r="A12">
        <v>11</v>
      </c>
      <c r="B12" s="3" t="s">
        <v>44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7" x14ac:dyDescent="0.25">
      <c r="A13">
        <v>12</v>
      </c>
      <c r="B13" s="3" t="s">
        <v>45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7" x14ac:dyDescent="0.25">
      <c r="A14">
        <v>13</v>
      </c>
      <c r="B14" s="3" t="s">
        <v>44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7" x14ac:dyDescent="0.25">
      <c r="A15">
        <v>14</v>
      </c>
      <c r="B15" s="3" t="s">
        <v>45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7" x14ac:dyDescent="0.25">
      <c r="A16">
        <v>15</v>
      </c>
      <c r="B16" s="3" t="s">
        <v>44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5">
      <c r="A17">
        <v>16</v>
      </c>
      <c r="B17" s="3" t="s">
        <v>45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5">
      <c r="A18">
        <v>17</v>
      </c>
      <c r="B18" s="3" t="s">
        <v>44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5">
      <c r="A19">
        <v>18</v>
      </c>
      <c r="B19" s="3" t="s">
        <v>45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5">
      <c r="A20">
        <v>19</v>
      </c>
      <c r="B20" s="3" t="s">
        <v>44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5">
      <c r="A21">
        <v>20</v>
      </c>
      <c r="B21" s="3" t="s">
        <v>45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5">
      <c r="A22">
        <v>21</v>
      </c>
      <c r="B22" s="3" t="s">
        <v>44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5">
      <c r="A23">
        <v>22</v>
      </c>
      <c r="B23" s="3" t="s">
        <v>45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5">
      <c r="A24">
        <v>23</v>
      </c>
      <c r="B24" s="3" t="s">
        <v>44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5">
      <c r="A25">
        <v>24</v>
      </c>
      <c r="B25" s="3" t="s">
        <v>45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5">
      <c r="A26">
        <v>25</v>
      </c>
      <c r="B26" s="3" t="s">
        <v>44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5">
      <c r="A27">
        <v>26</v>
      </c>
      <c r="B27" s="3" t="s">
        <v>45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5">
      <c r="A28">
        <v>27</v>
      </c>
      <c r="B28" s="3" t="s">
        <v>44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5">
      <c r="A29">
        <v>28</v>
      </c>
      <c r="B29" s="3" t="s">
        <v>45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5">
      <c r="A30">
        <v>29</v>
      </c>
      <c r="B30" s="3" t="s">
        <v>44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5">
      <c r="A31">
        <v>30</v>
      </c>
      <c r="B31" s="3" t="s">
        <v>45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5">
      <c r="A32">
        <v>31</v>
      </c>
      <c r="B32" s="3" t="s">
        <v>44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5">
      <c r="A33">
        <v>32</v>
      </c>
      <c r="B33" s="3" t="s">
        <v>45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5">
      <c r="A34">
        <v>33</v>
      </c>
      <c r="B34" s="3" t="s">
        <v>44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5">
      <c r="A35">
        <v>34</v>
      </c>
      <c r="B35" s="3" t="s">
        <v>45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5">
      <c r="A36">
        <v>35</v>
      </c>
      <c r="B36" s="3" t="s">
        <v>44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5">
      <c r="A37">
        <v>36</v>
      </c>
      <c r="B37" s="3" t="s">
        <v>45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5">
      <c r="A38">
        <v>37</v>
      </c>
      <c r="B38" s="3" t="s">
        <v>44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5">
      <c r="A39">
        <v>38</v>
      </c>
      <c r="B39" s="3" t="s">
        <v>45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5">
      <c r="A40">
        <v>39</v>
      </c>
      <c r="B40" s="3" t="s">
        <v>44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5">
      <c r="A41">
        <v>40</v>
      </c>
      <c r="B41" s="3" t="s">
        <v>45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5">
      <c r="A42">
        <v>41</v>
      </c>
      <c r="B42" s="3" t="s">
        <v>44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5">
      <c r="A43">
        <v>42</v>
      </c>
      <c r="B43" s="3" t="s">
        <v>45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5">
      <c r="A44">
        <v>43</v>
      </c>
      <c r="B44" s="3" t="s">
        <v>44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5">
      <c r="A45">
        <v>44</v>
      </c>
      <c r="B45" s="3" t="s">
        <v>45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5">
      <c r="A46">
        <v>45</v>
      </c>
      <c r="B46" s="3" t="s">
        <v>44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5">
      <c r="A47">
        <v>46</v>
      </c>
      <c r="B47" s="3" t="s">
        <v>45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5">
      <c r="A48">
        <v>47</v>
      </c>
      <c r="B48" s="3" t="s">
        <v>44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5">
      <c r="A49">
        <v>48</v>
      </c>
      <c r="B49" s="3" t="s">
        <v>45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5">
      <c r="A50">
        <v>49</v>
      </c>
      <c r="B50" s="3" t="s">
        <v>44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5">
      <c r="A51">
        <v>50</v>
      </c>
      <c r="B51" s="3" t="s">
        <v>45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5">
      <c r="A52">
        <v>51</v>
      </c>
      <c r="B52" s="3" t="s">
        <v>44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5">
      <c r="A53">
        <v>52</v>
      </c>
      <c r="B53" s="3" t="s">
        <v>45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5">
      <c r="A54">
        <v>53</v>
      </c>
      <c r="B54" s="3" t="s">
        <v>44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5">
      <c r="A55">
        <v>54</v>
      </c>
      <c r="B55" s="3" t="s">
        <v>45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5">
      <c r="A56">
        <v>55</v>
      </c>
      <c r="B56" s="3" t="s">
        <v>44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5">
      <c r="A57">
        <v>56</v>
      </c>
      <c r="B57" s="3" t="s">
        <v>45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5">
      <c r="A58">
        <v>57</v>
      </c>
      <c r="B58" s="3" t="s">
        <v>44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5">
      <c r="A59">
        <v>58</v>
      </c>
      <c r="B59" s="3" t="s">
        <v>45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5">
      <c r="A60">
        <v>59</v>
      </c>
      <c r="B60" s="3" t="s">
        <v>44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5">
      <c r="A61">
        <v>60</v>
      </c>
      <c r="B61" s="3" t="s">
        <v>45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5">
      <c r="A62">
        <v>61</v>
      </c>
      <c r="B62" s="3" t="s">
        <v>44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5">
      <c r="A63">
        <v>62</v>
      </c>
      <c r="B63" s="3" t="s">
        <v>45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5">
      <c r="A64">
        <v>63</v>
      </c>
      <c r="B64" s="3" t="s">
        <v>44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5">
      <c r="A65">
        <v>64</v>
      </c>
      <c r="B65" s="3" t="s">
        <v>45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5">
      <c r="A66">
        <v>65</v>
      </c>
      <c r="B66" s="3" t="s">
        <v>44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5">
      <c r="A67">
        <v>66</v>
      </c>
      <c r="B67" s="3" t="s">
        <v>45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5">
      <c r="A68">
        <v>67</v>
      </c>
      <c r="B68" s="3" t="s">
        <v>44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5">
      <c r="A69">
        <v>68</v>
      </c>
      <c r="B69" s="3" t="s">
        <v>45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5">
      <c r="A70">
        <v>69</v>
      </c>
      <c r="B70" s="3" t="s">
        <v>44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5">
      <c r="A71">
        <v>70</v>
      </c>
      <c r="B71" s="3" t="s">
        <v>45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5">
      <c r="A72">
        <v>71</v>
      </c>
      <c r="B72" s="3" t="s">
        <v>44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5">
      <c r="A73">
        <v>72</v>
      </c>
      <c r="B73" s="3" t="s">
        <v>45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5">
      <c r="A74">
        <v>73</v>
      </c>
      <c r="B74" s="3" t="s">
        <v>44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5">
      <c r="A75">
        <v>74</v>
      </c>
      <c r="B75" s="3" t="s">
        <v>45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5">
      <c r="A76">
        <v>75</v>
      </c>
      <c r="B76" s="3" t="s">
        <v>44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5">
      <c r="A77">
        <v>76</v>
      </c>
      <c r="B77" s="3" t="s">
        <v>45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5">
      <c r="A78">
        <v>77</v>
      </c>
      <c r="B78" s="3" t="s">
        <v>44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5">
      <c r="A79">
        <v>78</v>
      </c>
      <c r="B79" s="3" t="s">
        <v>45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5">
      <c r="A80">
        <v>79</v>
      </c>
      <c r="B80" s="3" t="s">
        <v>44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5">
      <c r="A81">
        <v>80</v>
      </c>
      <c r="B81" s="3" t="s">
        <v>45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5">
      <c r="A82">
        <v>81</v>
      </c>
      <c r="B82" s="3" t="s">
        <v>44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5">
      <c r="A83">
        <v>82</v>
      </c>
      <c r="B83" s="3" t="s">
        <v>45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5">
      <c r="A84">
        <v>83</v>
      </c>
      <c r="B84" s="3" t="s">
        <v>44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5">
      <c r="A85">
        <v>84</v>
      </c>
      <c r="B85" s="3" t="s">
        <v>45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5">
      <c r="A86">
        <v>85</v>
      </c>
      <c r="B86" s="3" t="s">
        <v>44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5">
      <c r="A87">
        <v>86</v>
      </c>
      <c r="B87" s="3" t="s">
        <v>45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5">
      <c r="A88">
        <v>87</v>
      </c>
      <c r="B88" s="3" t="s">
        <v>44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5">
      <c r="A89">
        <v>88</v>
      </c>
      <c r="B89" s="3" t="s">
        <v>45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5">
      <c r="A90">
        <v>89</v>
      </c>
      <c r="B90" s="3" t="s">
        <v>44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5">
      <c r="A91">
        <v>90</v>
      </c>
      <c r="B91" s="3" t="s">
        <v>45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5">
      <c r="A92">
        <v>91</v>
      </c>
      <c r="B92" s="3" t="s">
        <v>44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5">
      <c r="A93">
        <v>92</v>
      </c>
      <c r="B93" s="3" t="s">
        <v>45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5">
      <c r="A94">
        <v>93</v>
      </c>
      <c r="B94" s="3" t="s">
        <v>44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5">
      <c r="A95">
        <v>94</v>
      </c>
      <c r="B95" s="3" t="s">
        <v>45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5">
      <c r="A96">
        <v>95</v>
      </c>
      <c r="B96" s="3" t="s">
        <v>44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5">
      <c r="A97">
        <v>96</v>
      </c>
      <c r="B97" s="3" t="s">
        <v>45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5">
      <c r="A98">
        <v>97</v>
      </c>
      <c r="B98" s="3" t="s">
        <v>44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5">
      <c r="A99">
        <v>98</v>
      </c>
      <c r="B99" s="3" t="s">
        <v>45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5">
      <c r="A100">
        <v>99</v>
      </c>
      <c r="B100" s="3" t="s">
        <v>44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5">
      <c r="A101">
        <v>100</v>
      </c>
      <c r="B101" s="3" t="s">
        <v>45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8200-DF75-4F63-BA00-BBAD58CE1193}">
  <dimension ref="A1:U101"/>
  <sheetViews>
    <sheetView tabSelected="1" topLeftCell="E1" workbookViewId="0">
      <selection activeCell="L14" sqref="L14"/>
    </sheetView>
  </sheetViews>
  <sheetFormatPr defaultRowHeight="15.75" x14ac:dyDescent="0.25"/>
  <sheetData>
    <row r="1" spans="1:21" ht="16.5" thickBot="1" x14ac:dyDescent="0.3">
      <c r="A1" s="6" t="s">
        <v>46</v>
      </c>
      <c r="B1" s="7" t="s">
        <v>47</v>
      </c>
      <c r="E1" s="10" t="s">
        <v>46</v>
      </c>
      <c r="F1" s="10"/>
      <c r="G1" s="10" t="s">
        <v>47</v>
      </c>
      <c r="H1" s="10"/>
      <c r="J1" s="6" t="s">
        <v>48</v>
      </c>
      <c r="K1" s="5" t="s">
        <v>6</v>
      </c>
      <c r="M1" s="12" t="s">
        <v>65</v>
      </c>
      <c r="R1" s="10"/>
      <c r="S1" s="10"/>
      <c r="T1" s="10"/>
      <c r="U1" s="10"/>
    </row>
    <row r="2" spans="1:21" x14ac:dyDescent="0.25">
      <c r="A2" s="1">
        <v>619.41733832886609</v>
      </c>
      <c r="B2" s="3">
        <v>36.148044477110183</v>
      </c>
      <c r="E2" s="8"/>
      <c r="F2" s="8"/>
      <c r="G2" s="8"/>
      <c r="H2" s="8"/>
      <c r="J2" s="4">
        <v>0.16617445551725141</v>
      </c>
      <c r="K2" s="3">
        <v>4.5019279208872431</v>
      </c>
      <c r="N2" s="11" t="s">
        <v>48</v>
      </c>
      <c r="O2" s="11"/>
      <c r="Q2" s="11" t="s">
        <v>6</v>
      </c>
      <c r="R2" s="11"/>
      <c r="S2" s="8"/>
      <c r="T2" s="8"/>
      <c r="U2" s="8"/>
    </row>
    <row r="3" spans="1:21" ht="16.5" thickBot="1" x14ac:dyDescent="0.3">
      <c r="A3" s="1">
        <v>886.1339798802187</v>
      </c>
      <c r="B3" s="3">
        <v>22.67066139610537</v>
      </c>
      <c r="E3" s="8" t="s">
        <v>50</v>
      </c>
      <c r="F3" s="8">
        <v>535.26928258528517</v>
      </c>
      <c r="G3" s="8" t="s">
        <v>50</v>
      </c>
      <c r="H3" s="8">
        <v>31.559208071450318</v>
      </c>
      <c r="J3" s="4">
        <v>9.9897857119795777E-2</v>
      </c>
      <c r="K3" s="3">
        <v>2.2397970835702168</v>
      </c>
      <c r="N3" s="8"/>
      <c r="O3" s="8"/>
      <c r="Q3" s="8"/>
      <c r="R3" s="8"/>
      <c r="S3" s="9"/>
      <c r="T3" s="9"/>
      <c r="U3" s="9"/>
    </row>
    <row r="4" spans="1:21" x14ac:dyDescent="0.25">
      <c r="A4" s="1">
        <v>449.13093283360729</v>
      </c>
      <c r="B4" s="3">
        <v>25.659829377999021</v>
      </c>
      <c r="E4" s="8" t="s">
        <v>51</v>
      </c>
      <c r="F4" s="8">
        <v>15.823718386118008</v>
      </c>
      <c r="G4" s="8" t="s">
        <v>51</v>
      </c>
      <c r="H4" s="8">
        <v>0.67879561329422011</v>
      </c>
      <c r="J4" s="4">
        <v>9.9897857119795777E-2</v>
      </c>
      <c r="K4" s="3">
        <v>2.1554925808046521</v>
      </c>
      <c r="N4" s="8" t="s">
        <v>64</v>
      </c>
      <c r="O4" s="8">
        <v>0.35185508179490538</v>
      </c>
      <c r="Q4" s="8" t="s">
        <v>50</v>
      </c>
      <c r="R4" s="8">
        <v>4.439060939005028</v>
      </c>
    </row>
    <row r="5" spans="1:21" ht="16.5" thickBot="1" x14ac:dyDescent="0.3">
      <c r="A5" s="1">
        <v>610.02358125508351</v>
      </c>
      <c r="B5" s="3">
        <v>22.71292327512996</v>
      </c>
      <c r="E5" s="8" t="s">
        <v>52</v>
      </c>
      <c r="F5" s="8">
        <v>522.46684856213619</v>
      </c>
      <c r="G5" s="8" t="s">
        <v>52</v>
      </c>
      <c r="H5" s="8">
        <v>32.317177280328835</v>
      </c>
      <c r="J5" s="4">
        <v>0.18491415701193711</v>
      </c>
      <c r="K5" s="3">
        <v>4.7441648170384667</v>
      </c>
      <c r="N5" s="9" t="s">
        <v>63</v>
      </c>
      <c r="O5" s="9">
        <v>1.4410254096289746E-2</v>
      </c>
      <c r="Q5" s="8" t="s">
        <v>51</v>
      </c>
      <c r="R5" s="8">
        <v>0.20419658717095196</v>
      </c>
    </row>
    <row r="6" spans="1:21" x14ac:dyDescent="0.25">
      <c r="A6" s="1">
        <v>364.7761269469521</v>
      </c>
      <c r="B6" s="3">
        <v>22.17917729923893</v>
      </c>
      <c r="E6" s="8" t="s">
        <v>53</v>
      </c>
      <c r="F6" s="8">
        <v>619.41733832886609</v>
      </c>
      <c r="G6" s="8" t="s">
        <v>53</v>
      </c>
      <c r="H6" s="8">
        <v>25.659829377999021</v>
      </c>
      <c r="J6" s="4">
        <v>7.3005509594202878E-2</v>
      </c>
      <c r="K6" s="3">
        <v>2.750715816324262</v>
      </c>
      <c r="Q6" s="8" t="s">
        <v>52</v>
      </c>
      <c r="R6" s="8">
        <v>4.4498966056967122</v>
      </c>
    </row>
    <row r="7" spans="1:21" ht="16.5" thickBot="1" x14ac:dyDescent="0.3">
      <c r="A7" s="1">
        <v>576.61392133806294</v>
      </c>
      <c r="B7" s="3">
        <v>32.112950746165673</v>
      </c>
      <c r="E7" s="8" t="s">
        <v>54</v>
      </c>
      <c r="F7" s="8">
        <v>158.23718386118009</v>
      </c>
      <c r="G7" s="8" t="s">
        <v>54</v>
      </c>
      <c r="H7" s="8">
        <v>6.7879561329422016</v>
      </c>
      <c r="J7" s="4">
        <v>0.17917733206862821</v>
      </c>
      <c r="K7" s="3">
        <v>4.5020717030418531</v>
      </c>
      <c r="M7" s="12" t="s">
        <v>66</v>
      </c>
      <c r="Q7" s="8" t="s">
        <v>53</v>
      </c>
      <c r="R7" s="8">
        <v>2.6334829746684498</v>
      </c>
    </row>
    <row r="8" spans="1:21" x14ac:dyDescent="0.25">
      <c r="A8" s="1">
        <v>449.13093283360729</v>
      </c>
      <c r="B8" s="3">
        <v>34.168209673514582</v>
      </c>
      <c r="E8" s="8" t="s">
        <v>55</v>
      </c>
      <c r="F8" s="8">
        <v>25039.00635631691</v>
      </c>
      <c r="G8" s="8" t="s">
        <v>55</v>
      </c>
      <c r="H8" s="8">
        <v>46.076348462747646</v>
      </c>
      <c r="J8" s="4">
        <v>0.22561918398743461</v>
      </c>
      <c r="K8" s="3">
        <v>5.4069272717344461</v>
      </c>
      <c r="N8" s="11" t="s">
        <v>6</v>
      </c>
      <c r="O8" s="11"/>
      <c r="Q8" s="8" t="s">
        <v>54</v>
      </c>
      <c r="R8" s="8">
        <v>2.0419658717095195</v>
      </c>
    </row>
    <row r="9" spans="1:21" x14ac:dyDescent="0.25">
      <c r="A9" s="1">
        <v>372.90517238163818</v>
      </c>
      <c r="B9" s="3">
        <v>32.509503541037532</v>
      </c>
      <c r="E9" s="8" t="s">
        <v>56</v>
      </c>
      <c r="F9" s="8">
        <v>-0.11746249757267346</v>
      </c>
      <c r="G9" s="8" t="s">
        <v>56</v>
      </c>
      <c r="H9" s="8">
        <v>-0.84273838049556371</v>
      </c>
      <c r="J9" s="4">
        <v>9.9897857119795777E-2</v>
      </c>
      <c r="K9" s="3">
        <v>2.1554925808046521</v>
      </c>
      <c r="N9" s="8"/>
      <c r="O9" s="8"/>
      <c r="Q9" s="8" t="s">
        <v>55</v>
      </c>
      <c r="R9" s="8">
        <v>4.1696246212264176</v>
      </c>
    </row>
    <row r="10" spans="1:21" ht="16.5" thickBot="1" x14ac:dyDescent="0.3">
      <c r="A10" s="1">
        <v>545.77266574920179</v>
      </c>
      <c r="B10" s="3">
        <v>28.966599379394442</v>
      </c>
      <c r="E10" s="8" t="s">
        <v>57</v>
      </c>
      <c r="F10" s="8">
        <v>0.23541228507435114</v>
      </c>
      <c r="G10" s="8" t="s">
        <v>57</v>
      </c>
      <c r="H10" s="8">
        <v>-8.1175098339238139E-2</v>
      </c>
      <c r="J10" s="4">
        <v>0.18491415701193711</v>
      </c>
      <c r="K10" s="3">
        <v>4.0998690570415128</v>
      </c>
      <c r="N10" s="9" t="s">
        <v>64</v>
      </c>
      <c r="O10" s="9">
        <v>11.157761616910481</v>
      </c>
      <c r="Q10" s="8" t="s">
        <v>56</v>
      </c>
      <c r="R10" s="8">
        <v>9.4281841148611267E-2</v>
      </c>
    </row>
    <row r="11" spans="1:21" x14ac:dyDescent="0.25">
      <c r="A11" s="1">
        <v>413.90524534251369</v>
      </c>
      <c r="B11" s="3">
        <v>22.800456610910508</v>
      </c>
      <c r="E11" s="8" t="s">
        <v>58</v>
      </c>
      <c r="F11" s="8">
        <v>723.41166597325287</v>
      </c>
      <c r="G11" s="8" t="s">
        <v>58</v>
      </c>
      <c r="H11" s="8">
        <v>27.780162252491468</v>
      </c>
      <c r="J11" s="4">
        <v>9.9897857119795777E-2</v>
      </c>
      <c r="K11" s="3">
        <v>2.391060998990294</v>
      </c>
      <c r="O11">
        <v>0.20419658717095199</v>
      </c>
      <c r="Q11" s="8" t="s">
        <v>57</v>
      </c>
      <c r="R11" s="8">
        <v>0.71504386490503391</v>
      </c>
    </row>
    <row r="12" spans="1:21" x14ac:dyDescent="0.25">
      <c r="A12" s="1">
        <v>600.05114910613997</v>
      </c>
      <c r="B12" s="3">
        <v>37.920198615682011</v>
      </c>
      <c r="E12" s="8" t="s">
        <v>59</v>
      </c>
      <c r="F12" s="8">
        <v>167.05152762488819</v>
      </c>
      <c r="G12" s="8" t="s">
        <v>59</v>
      </c>
      <c r="H12" s="8">
        <v>15.177312318503819</v>
      </c>
      <c r="J12" s="4">
        <v>0.18251118457953991</v>
      </c>
      <c r="K12" s="3">
        <v>4.4498966056967122</v>
      </c>
      <c r="Q12" s="8" t="s">
        <v>58</v>
      </c>
      <c r="R12" s="8">
        <v>10.157761616910481</v>
      </c>
    </row>
    <row r="13" spans="1:21" x14ac:dyDescent="0.25">
      <c r="A13" s="1">
        <v>726.81693567394757</v>
      </c>
      <c r="B13" s="3">
        <v>34.168209673514582</v>
      </c>
      <c r="E13" s="8" t="s">
        <v>60</v>
      </c>
      <c r="F13" s="8">
        <v>890.46319359814106</v>
      </c>
      <c r="G13" s="8" t="s">
        <v>60</v>
      </c>
      <c r="H13" s="8">
        <v>42.957474570995288</v>
      </c>
      <c r="J13" s="4">
        <v>0.25577787661114959</v>
      </c>
      <c r="K13" s="3">
        <v>7.2391498228691544</v>
      </c>
      <c r="M13" s="12"/>
      <c r="Q13" s="8" t="s">
        <v>59</v>
      </c>
      <c r="R13" s="8">
        <v>1</v>
      </c>
    </row>
    <row r="14" spans="1:21" x14ac:dyDescent="0.25">
      <c r="A14" s="1">
        <v>491.90097738880718</v>
      </c>
      <c r="B14" s="3">
        <v>34.509555299643331</v>
      </c>
      <c r="E14" s="8" t="s">
        <v>61</v>
      </c>
      <c r="F14" s="8">
        <v>53526.928258528518</v>
      </c>
      <c r="G14" s="8" t="s">
        <v>61</v>
      </c>
      <c r="H14" s="8">
        <v>3155.9208071450316</v>
      </c>
      <c r="J14" s="4">
        <v>0.17917733206862821</v>
      </c>
      <c r="K14" s="3">
        <v>2.2344005380713279</v>
      </c>
      <c r="L14" s="12" t="s">
        <v>67</v>
      </c>
      <c r="Q14" s="8" t="s">
        <v>60</v>
      </c>
      <c r="R14" s="8">
        <v>11.157761616910481</v>
      </c>
    </row>
    <row r="15" spans="1:21" ht="16.5" thickBot="1" x14ac:dyDescent="0.3">
      <c r="A15" s="1">
        <v>497.81317760107709</v>
      </c>
      <c r="B15" s="3">
        <v>34.233542912614041</v>
      </c>
      <c r="E15" s="9" t="s">
        <v>62</v>
      </c>
      <c r="F15" s="9">
        <v>100</v>
      </c>
      <c r="G15" s="9" t="s">
        <v>62</v>
      </c>
      <c r="H15" s="9">
        <v>100</v>
      </c>
      <c r="J15" s="4">
        <v>0.1810031805337412</v>
      </c>
      <c r="K15" s="3">
        <v>2.2397970835702168</v>
      </c>
      <c r="M15">
        <f>MODE(J1:J101)</f>
        <v>9.9897857119795777E-2</v>
      </c>
      <c r="Q15" s="8" t="s">
        <v>61</v>
      </c>
      <c r="R15" s="8">
        <v>443.90609390050281</v>
      </c>
    </row>
    <row r="16" spans="1:21" x14ac:dyDescent="0.25">
      <c r="A16" s="1">
        <v>734.54360210915809</v>
      </c>
      <c r="B16" s="3">
        <v>38.91018632957595</v>
      </c>
      <c r="J16" s="4">
        <v>0.27990155171090281</v>
      </c>
      <c r="K16" s="3">
        <v>7.7337485348890489</v>
      </c>
      <c r="M16" s="11"/>
      <c r="N16" s="11"/>
      <c r="Q16" s="8" t="s">
        <v>62</v>
      </c>
      <c r="R16" s="8">
        <v>100</v>
      </c>
    </row>
    <row r="17" spans="1:18" ht="16.5" thickBot="1" x14ac:dyDescent="0.3">
      <c r="A17" s="1">
        <v>610.02358125508351</v>
      </c>
      <c r="B17" s="3">
        <v>42.863547025446572</v>
      </c>
      <c r="J17" s="4">
        <v>0.30486450852597691</v>
      </c>
      <c r="K17" s="3">
        <v>8.5106816848864089</v>
      </c>
      <c r="M17" s="8"/>
      <c r="N17" s="8"/>
      <c r="Q17" s="9" t="s">
        <v>64</v>
      </c>
      <c r="R17" s="9">
        <v>11.157761616910481</v>
      </c>
    </row>
    <row r="18" spans="1:18" x14ac:dyDescent="0.25">
      <c r="A18" s="1">
        <v>614.24978057956264</v>
      </c>
      <c r="B18" s="3">
        <v>34.481965046749572</v>
      </c>
      <c r="J18" s="4">
        <v>0.22905363271008869</v>
      </c>
      <c r="K18" s="3">
        <v>5.4279598214684439</v>
      </c>
      <c r="M18" s="8"/>
      <c r="N18" s="8"/>
    </row>
    <row r="19" spans="1:18" ht="16.5" thickBot="1" x14ac:dyDescent="0.3">
      <c r="A19" s="1">
        <v>291.05760965024848</v>
      </c>
      <c r="B19" s="3">
        <v>19.701526021482589</v>
      </c>
      <c r="J19" s="4">
        <v>7.3005509594202878E-2</v>
      </c>
      <c r="K19" s="3">
        <v>2.391060998990294</v>
      </c>
      <c r="M19" s="9"/>
      <c r="N19" s="9"/>
    </row>
    <row r="20" spans="1:18" x14ac:dyDescent="0.25">
      <c r="A20" s="1">
        <v>696.81069761586082</v>
      </c>
      <c r="B20" s="3">
        <v>30.21220372182901</v>
      </c>
      <c r="J20" s="4">
        <v>9.9897857119795777E-2</v>
      </c>
      <c r="K20" s="3">
        <v>4.4611863311108841</v>
      </c>
    </row>
    <row r="21" spans="1:18" x14ac:dyDescent="0.25">
      <c r="A21" s="1">
        <v>551.57500310812304</v>
      </c>
      <c r="B21" s="3">
        <v>42.328424856528947</v>
      </c>
      <c r="J21" s="4">
        <v>0.2498381806947613</v>
      </c>
      <c r="K21" s="3">
        <v>6.4350845115919242</v>
      </c>
    </row>
    <row r="22" spans="1:18" x14ac:dyDescent="0.25">
      <c r="A22" s="1">
        <v>495.58882510192927</v>
      </c>
      <c r="B22" s="3">
        <v>25.761026144140789</v>
      </c>
      <c r="J22" s="4">
        <v>0.17917733206862821</v>
      </c>
      <c r="K22" s="3">
        <v>2.2344005380713279</v>
      </c>
    </row>
    <row r="23" spans="1:18" x14ac:dyDescent="0.25">
      <c r="A23" s="1">
        <v>252.880529766411</v>
      </c>
      <c r="B23" s="3">
        <v>32.124851019620138</v>
      </c>
      <c r="J23" s="4">
        <v>7.0450973374120401E-2</v>
      </c>
      <c r="K23" s="3">
        <v>1</v>
      </c>
    </row>
    <row r="24" spans="1:18" x14ac:dyDescent="0.25">
      <c r="A24" s="1">
        <v>294.05947140624812</v>
      </c>
      <c r="B24" s="3">
        <v>42.450393069510469</v>
      </c>
      <c r="J24" s="4">
        <v>7.3005509594202878E-2</v>
      </c>
      <c r="K24" s="3">
        <v>2.391060998990294</v>
      </c>
    </row>
    <row r="25" spans="1:18" x14ac:dyDescent="0.25">
      <c r="A25" s="1">
        <v>521.92242249612491</v>
      </c>
      <c r="B25" s="3">
        <v>27.640040591643441</v>
      </c>
      <c r="J25" s="4">
        <v>0.18479239883959939</v>
      </c>
      <c r="K25" s="3">
        <v>3.9722661653266131</v>
      </c>
    </row>
    <row r="26" spans="1:18" x14ac:dyDescent="0.25">
      <c r="A26" s="1">
        <v>415.68001582094871</v>
      </c>
      <c r="B26" s="3">
        <v>23.1050477214369</v>
      </c>
      <c r="J26" s="4">
        <v>9.9897857119795777E-2</v>
      </c>
      <c r="K26" s="3">
        <v>2.391060998990294</v>
      </c>
    </row>
    <row r="27" spans="1:18" x14ac:dyDescent="0.25">
      <c r="A27" s="1">
        <v>463.17255028533771</v>
      </c>
      <c r="B27" s="3">
        <v>25.06958002405791</v>
      </c>
      <c r="J27" s="4">
        <v>0.16617445551725141</v>
      </c>
      <c r="K27" s="3">
        <v>2.750715816324262</v>
      </c>
    </row>
    <row r="28" spans="1:18" x14ac:dyDescent="0.25">
      <c r="A28" s="1">
        <v>720.91010268149512</v>
      </c>
      <c r="B28" s="3">
        <v>37.446775253972348</v>
      </c>
      <c r="J28" s="4">
        <v>0.25577787661114959</v>
      </c>
      <c r="K28" s="3">
        <v>7.1168489736991756</v>
      </c>
    </row>
    <row r="29" spans="1:18" x14ac:dyDescent="0.25">
      <c r="A29" s="1">
        <v>830.13369852249514</v>
      </c>
      <c r="B29" s="3">
        <v>34.093862468973867</v>
      </c>
      <c r="J29" s="4">
        <v>0.18491415701193711</v>
      </c>
      <c r="K29" s="3">
        <v>4.0998690570415128</v>
      </c>
    </row>
    <row r="30" spans="1:18" x14ac:dyDescent="0.25">
      <c r="A30" s="1">
        <v>573.45234536559701</v>
      </c>
      <c r="B30" s="3">
        <v>31.988254494707039</v>
      </c>
      <c r="J30" s="4">
        <v>0.17917733206862821</v>
      </c>
      <c r="K30" s="3">
        <v>4.5020717030418531</v>
      </c>
    </row>
    <row r="31" spans="1:18" x14ac:dyDescent="0.25">
      <c r="A31" s="1">
        <v>473.55217273725202</v>
      </c>
      <c r="B31" s="3">
        <v>25.403001481665331</v>
      </c>
      <c r="J31" s="4">
        <v>9.9897857119795777E-2</v>
      </c>
      <c r="K31" s="3">
        <v>2.8369039927712101</v>
      </c>
    </row>
    <row r="32" spans="1:18" x14ac:dyDescent="0.25">
      <c r="A32" s="1">
        <v>545.77266574920179</v>
      </c>
      <c r="B32" s="3">
        <v>42.957474570995288</v>
      </c>
      <c r="J32" s="4">
        <v>0.18491415701193711</v>
      </c>
      <c r="K32" s="3">
        <v>4.4498966056967122</v>
      </c>
    </row>
    <row r="33" spans="1:11" x14ac:dyDescent="0.25">
      <c r="A33" s="1">
        <v>375.22752388249648</v>
      </c>
      <c r="B33" s="3">
        <v>32.509503541037532</v>
      </c>
      <c r="J33" s="4">
        <v>0.1810031805337412</v>
      </c>
      <c r="K33" s="3">
        <v>4.0998690570415128</v>
      </c>
    </row>
    <row r="34" spans="1:11" x14ac:dyDescent="0.25">
      <c r="A34" s="1">
        <v>610.02358125508351</v>
      </c>
      <c r="B34" s="3">
        <v>37.920198615682011</v>
      </c>
      <c r="J34" s="4">
        <v>0.27131122626152698</v>
      </c>
      <c r="K34" s="3">
        <v>7.3585943681276529</v>
      </c>
    </row>
    <row r="35" spans="1:11" x14ac:dyDescent="0.25">
      <c r="A35" s="1">
        <v>830.13369852249514</v>
      </c>
      <c r="B35" s="3">
        <v>23.33189768406957</v>
      </c>
      <c r="J35" s="4">
        <v>0.28372444382937562</v>
      </c>
      <c r="K35" s="3">
        <v>6.763279513898901</v>
      </c>
    </row>
    <row r="36" spans="1:11" x14ac:dyDescent="0.25">
      <c r="A36" s="1">
        <v>307.91532286630729</v>
      </c>
      <c r="B36" s="3">
        <v>28.213310860324128</v>
      </c>
      <c r="J36" s="4">
        <v>9.9897857119795777E-2</v>
      </c>
      <c r="K36" s="3">
        <v>2.6042442148223031</v>
      </c>
    </row>
    <row r="37" spans="1:11" x14ac:dyDescent="0.25">
      <c r="A37" s="1">
        <v>557.79180936942089</v>
      </c>
      <c r="B37" s="3">
        <v>29.54505596450246</v>
      </c>
      <c r="J37" s="4">
        <v>9.9897857119795777E-2</v>
      </c>
      <c r="K37" s="3">
        <v>4.4498966056967122</v>
      </c>
    </row>
    <row r="38" spans="1:11" x14ac:dyDescent="0.25">
      <c r="A38" s="1">
        <v>449.13093283360729</v>
      </c>
      <c r="B38" s="3">
        <v>42.450393069510469</v>
      </c>
      <c r="J38" s="4">
        <v>0.16617445551725141</v>
      </c>
      <c r="K38" s="3">
        <v>2.6334829746684498</v>
      </c>
    </row>
    <row r="39" spans="1:11" x14ac:dyDescent="0.25">
      <c r="A39" s="1">
        <v>734.54360210915809</v>
      </c>
      <c r="B39" s="3">
        <v>36.148044477110183</v>
      </c>
      <c r="J39" s="4">
        <v>0.27990155171090281</v>
      </c>
      <c r="K39" s="3">
        <v>6.0080930310356884</v>
      </c>
    </row>
    <row r="40" spans="1:11" x14ac:dyDescent="0.25">
      <c r="A40" s="1">
        <v>252.880529766411</v>
      </c>
      <c r="B40" s="3">
        <v>35.14527034142445</v>
      </c>
      <c r="J40" s="4">
        <v>0.22905363271008869</v>
      </c>
      <c r="K40" s="3">
        <v>5.622500309087072</v>
      </c>
    </row>
    <row r="41" spans="1:11" x14ac:dyDescent="0.25">
      <c r="A41" s="1">
        <v>708.1677590396705</v>
      </c>
      <c r="B41" s="3">
        <v>36.462644721053408</v>
      </c>
      <c r="J41" s="4">
        <v>0.25577787661114959</v>
      </c>
      <c r="K41" s="3">
        <v>6.9431419019087111</v>
      </c>
    </row>
    <row r="42" spans="1:11" x14ac:dyDescent="0.25">
      <c r="A42" s="1">
        <v>447.27848635895299</v>
      </c>
      <c r="B42" s="3">
        <v>42.957474570995288</v>
      </c>
      <c r="J42" s="4">
        <v>0.30486450852597691</v>
      </c>
      <c r="K42" s="3">
        <v>8.929450265832779</v>
      </c>
    </row>
    <row r="43" spans="1:11" x14ac:dyDescent="0.25">
      <c r="A43" s="1">
        <v>890.46319359814106</v>
      </c>
      <c r="B43" s="3">
        <v>28.856357791851678</v>
      </c>
      <c r="J43" s="4">
        <v>0.35185508179490538</v>
      </c>
      <c r="K43" s="3">
        <v>11.157761616910481</v>
      </c>
    </row>
    <row r="44" spans="1:11" x14ac:dyDescent="0.25">
      <c r="A44" s="1">
        <v>503.2671201808941</v>
      </c>
      <c r="B44" s="3">
        <v>26.96311664321771</v>
      </c>
      <c r="J44" s="4">
        <v>0.1810031805337412</v>
      </c>
      <c r="K44" s="3">
        <v>2.391060998990294</v>
      </c>
    </row>
    <row r="45" spans="1:11" x14ac:dyDescent="0.25">
      <c r="A45" s="1">
        <v>421.88563910474119</v>
      </c>
      <c r="B45" s="3">
        <v>24.258495432968651</v>
      </c>
      <c r="J45" s="4">
        <v>9.9897857119795777E-2</v>
      </c>
      <c r="K45" s="3">
        <v>2.6042442148223031</v>
      </c>
    </row>
    <row r="46" spans="1:11" x14ac:dyDescent="0.25">
      <c r="A46" s="1">
        <v>291.05760965024848</v>
      </c>
      <c r="B46" s="3">
        <v>30.21220372182901</v>
      </c>
      <c r="J46" s="4">
        <v>0.27990155171090281</v>
      </c>
      <c r="K46" s="3">
        <v>6.0288776681174978</v>
      </c>
    </row>
    <row r="47" spans="1:11" x14ac:dyDescent="0.25">
      <c r="A47" s="1">
        <v>596.96015524763516</v>
      </c>
      <c r="B47" s="3">
        <v>32.640044751077639</v>
      </c>
      <c r="J47" s="4">
        <v>0.18251118457953991</v>
      </c>
      <c r="K47" s="3">
        <v>4.0998690570415128</v>
      </c>
    </row>
    <row r="48" spans="1:11" x14ac:dyDescent="0.25">
      <c r="A48" s="1">
        <v>559.97758335747517</v>
      </c>
      <c r="B48" s="3">
        <v>30.116527726833709</v>
      </c>
      <c r="J48" s="4">
        <v>9.9897857119795777E-2</v>
      </c>
      <c r="K48" s="3">
        <v>4.4611863311108841</v>
      </c>
    </row>
    <row r="49" spans="1:11" x14ac:dyDescent="0.25">
      <c r="A49" s="1">
        <v>696.81069761586082</v>
      </c>
      <c r="B49" s="3">
        <v>36.329472046171738</v>
      </c>
      <c r="J49" s="4">
        <v>0.25577787661114959</v>
      </c>
      <c r="K49" s="3">
        <v>6.9102846410024767</v>
      </c>
    </row>
    <row r="50" spans="1:11" x14ac:dyDescent="0.25">
      <c r="A50" s="1">
        <v>606.72437794032601</v>
      </c>
      <c r="B50" s="3">
        <v>33.488511070211693</v>
      </c>
      <c r="J50" s="4">
        <v>0.18479239883959939</v>
      </c>
      <c r="K50" s="3">
        <v>4.4498966056967122</v>
      </c>
    </row>
    <row r="51" spans="1:11" x14ac:dyDescent="0.25">
      <c r="A51" s="1">
        <v>484.28885475832197</v>
      </c>
      <c r="B51" s="3">
        <v>22.67066139610537</v>
      </c>
      <c r="J51" s="4">
        <v>9.9897857119795777E-2</v>
      </c>
      <c r="K51" s="3">
        <v>2.6334829746684498</v>
      </c>
    </row>
    <row r="52" spans="1:11" x14ac:dyDescent="0.25">
      <c r="A52" s="1">
        <v>504.65458741369969</v>
      </c>
      <c r="B52" s="3">
        <v>42.450393069510469</v>
      </c>
      <c r="J52" s="4">
        <v>0.27990155171090281</v>
      </c>
      <c r="K52" s="3">
        <v>6.5150154200946098</v>
      </c>
    </row>
    <row r="53" spans="1:11" x14ac:dyDescent="0.25">
      <c r="A53" s="1">
        <v>496.06702576891882</v>
      </c>
      <c r="B53" s="3">
        <v>26.6797836620513</v>
      </c>
      <c r="J53" s="4">
        <v>0.17917733206862821</v>
      </c>
      <c r="K53" s="3">
        <v>2.2397970835702168</v>
      </c>
    </row>
    <row r="54" spans="1:11" x14ac:dyDescent="0.25">
      <c r="A54" s="1">
        <v>569.036813905543</v>
      </c>
      <c r="B54" s="3">
        <v>37.510906147376723</v>
      </c>
      <c r="J54" s="4">
        <v>0.16617445551725141</v>
      </c>
      <c r="K54" s="3">
        <v>4.5019279208872431</v>
      </c>
    </row>
    <row r="55" spans="1:11" x14ac:dyDescent="0.25">
      <c r="A55" s="1">
        <v>523.01127462814736</v>
      </c>
      <c r="B55" s="3">
        <v>21.014939592383691</v>
      </c>
      <c r="J55" s="4">
        <v>0.27131122626152698</v>
      </c>
      <c r="K55" s="3">
        <v>7.5553536437970177</v>
      </c>
    </row>
    <row r="56" spans="1:11" x14ac:dyDescent="0.25">
      <c r="A56" s="1">
        <v>438.67524693903368</v>
      </c>
      <c r="B56" s="3">
        <v>25.659829377999021</v>
      </c>
      <c r="J56" s="4">
        <v>0.16617445551725141</v>
      </c>
      <c r="K56" s="3">
        <v>2.6334829746684498</v>
      </c>
    </row>
    <row r="57" spans="1:11" x14ac:dyDescent="0.25">
      <c r="A57" s="1">
        <v>830.13369852249514</v>
      </c>
      <c r="B57" s="3">
        <v>42.819613509869228</v>
      </c>
      <c r="J57" s="4">
        <v>0.28372444382937562</v>
      </c>
      <c r="K57" s="3">
        <v>8.3742832701451295</v>
      </c>
    </row>
    <row r="58" spans="1:11" x14ac:dyDescent="0.25">
      <c r="A58" s="1">
        <v>497.81317760107709</v>
      </c>
      <c r="B58" s="3">
        <v>28.213310860324128</v>
      </c>
      <c r="J58" s="4">
        <v>0.23905291654922339</v>
      </c>
      <c r="K58" s="3">
        <v>5.7331964921936969</v>
      </c>
    </row>
    <row r="59" spans="1:11" x14ac:dyDescent="0.25">
      <c r="A59" s="1">
        <v>375.22752388249648</v>
      </c>
      <c r="B59" s="3">
        <v>28.856357791851678</v>
      </c>
      <c r="J59" s="4">
        <v>0.18491415701193711</v>
      </c>
      <c r="K59" s="3">
        <v>4.0998690570415128</v>
      </c>
    </row>
    <row r="60" spans="1:11" x14ac:dyDescent="0.25">
      <c r="A60" s="1">
        <v>523.01127462814736</v>
      </c>
      <c r="B60" s="3">
        <v>32.509503541037532</v>
      </c>
      <c r="J60" s="4">
        <v>0.18491415701193711</v>
      </c>
      <c r="K60" s="3">
        <v>3.9722661653266131</v>
      </c>
    </row>
    <row r="61" spans="1:11" x14ac:dyDescent="0.25">
      <c r="A61" s="1">
        <v>504.65458741369969</v>
      </c>
      <c r="B61" s="3">
        <v>36.13905882520546</v>
      </c>
      <c r="J61" s="4">
        <v>0.2498381806947613</v>
      </c>
      <c r="K61" s="3">
        <v>6.4232297561777791</v>
      </c>
    </row>
    <row r="62" spans="1:11" x14ac:dyDescent="0.25">
      <c r="A62" s="1">
        <v>319.56344705841639</v>
      </c>
      <c r="B62" s="3">
        <v>42.863547025446572</v>
      </c>
      <c r="J62" s="4">
        <v>9.9897857119795777E-2</v>
      </c>
      <c r="K62" s="3">
        <v>2.6042442148223031</v>
      </c>
    </row>
    <row r="63" spans="1:11" x14ac:dyDescent="0.25">
      <c r="A63" s="1">
        <v>619.41733832886609</v>
      </c>
      <c r="B63" s="3">
        <v>34.543963455210843</v>
      </c>
      <c r="J63" s="4">
        <v>0.22905363271008869</v>
      </c>
      <c r="K63" s="3">
        <v>5.622500309087072</v>
      </c>
    </row>
    <row r="64" spans="1:11" x14ac:dyDescent="0.25">
      <c r="A64" s="1">
        <v>305.47024795509333</v>
      </c>
      <c r="B64" s="3">
        <v>20.833658043879868</v>
      </c>
      <c r="J64" s="4">
        <v>9.9897857119795777E-2</v>
      </c>
      <c r="K64" s="3">
        <v>2.6042442148223031</v>
      </c>
    </row>
    <row r="65" spans="1:11" x14ac:dyDescent="0.25">
      <c r="A65" s="1">
        <v>521.92242249612491</v>
      </c>
      <c r="B65" s="3">
        <v>21.014939592383691</v>
      </c>
      <c r="J65" s="4">
        <v>0.22561918398743461</v>
      </c>
      <c r="K65" s="3">
        <v>4.7441648170384667</v>
      </c>
    </row>
    <row r="66" spans="1:11" x14ac:dyDescent="0.25">
      <c r="A66" s="1">
        <v>473.37922936466907</v>
      </c>
      <c r="B66" s="3">
        <v>25.369547601790899</v>
      </c>
      <c r="J66" s="4">
        <v>7.3005509594202878E-2</v>
      </c>
      <c r="K66" s="3">
        <v>2.750715816324262</v>
      </c>
    </row>
    <row r="67" spans="1:11" x14ac:dyDescent="0.25">
      <c r="A67" s="1">
        <v>619.41733832886609</v>
      </c>
      <c r="B67" s="3">
        <v>37.510906147376723</v>
      </c>
      <c r="J67" s="4">
        <v>0.27990155171090281</v>
      </c>
      <c r="K67" s="3">
        <v>6.4350845115919242</v>
      </c>
    </row>
    <row r="68" spans="1:11" x14ac:dyDescent="0.25">
      <c r="A68" s="1">
        <v>659.36358432663053</v>
      </c>
      <c r="B68" s="3">
        <v>35.629086509343651</v>
      </c>
      <c r="J68" s="4">
        <v>0.24660854919634351</v>
      </c>
      <c r="K68" s="3">
        <v>5.7681308978786143</v>
      </c>
    </row>
    <row r="69" spans="1:11" x14ac:dyDescent="0.25">
      <c r="A69" s="1">
        <v>648.04278931605404</v>
      </c>
      <c r="B69" s="3">
        <v>35.349709305309297</v>
      </c>
      <c r="J69" s="4">
        <v>0.23270681750057659</v>
      </c>
      <c r="K69" s="3">
        <v>5.6646280239591844</v>
      </c>
    </row>
    <row r="70" spans="1:11" x14ac:dyDescent="0.25">
      <c r="A70" s="1">
        <v>608.0353746788893</v>
      </c>
      <c r="B70" s="3">
        <v>33.594994608612112</v>
      </c>
      <c r="J70" s="4">
        <v>0.18491415701193711</v>
      </c>
      <c r="K70" s="3">
        <v>4.4611863311108841</v>
      </c>
    </row>
    <row r="71" spans="1:11" x14ac:dyDescent="0.25">
      <c r="A71" s="1">
        <v>362.0806959925111</v>
      </c>
      <c r="B71" s="3">
        <v>21.830429874465541</v>
      </c>
      <c r="J71" s="4">
        <v>9.9897857119795777E-2</v>
      </c>
      <c r="K71" s="3">
        <v>2.6334829746684498</v>
      </c>
    </row>
    <row r="72" spans="1:11" x14ac:dyDescent="0.25">
      <c r="A72" s="1">
        <v>573.24211385453748</v>
      </c>
      <c r="B72" s="3">
        <v>31.780339128994552</v>
      </c>
      <c r="J72" s="4">
        <v>0.17917733206862821</v>
      </c>
      <c r="K72" s="3">
        <v>4.5020717030418531</v>
      </c>
    </row>
    <row r="73" spans="1:11" x14ac:dyDescent="0.25">
      <c r="A73" s="1">
        <v>551.57500310812304</v>
      </c>
      <c r="B73" s="3">
        <v>29.002436397815529</v>
      </c>
      <c r="J73" s="4">
        <v>0.18491415701193711</v>
      </c>
      <c r="K73" s="3">
        <v>4.4498966056967122</v>
      </c>
    </row>
    <row r="74" spans="1:11" x14ac:dyDescent="0.25">
      <c r="A74" s="1">
        <v>581.24124671152902</v>
      </c>
      <c r="B74" s="3">
        <v>32.124851019620138</v>
      </c>
      <c r="J74" s="4">
        <v>0.1810031805337412</v>
      </c>
      <c r="K74" s="3">
        <v>4.5580608009335544</v>
      </c>
    </row>
    <row r="75" spans="1:11" x14ac:dyDescent="0.25">
      <c r="A75" s="1">
        <v>551.57500310812304</v>
      </c>
      <c r="B75" s="3">
        <v>39.870098609562831</v>
      </c>
      <c r="J75" s="4">
        <v>9.9897857119795777E-2</v>
      </c>
      <c r="K75" s="3">
        <v>2.6334829746684498</v>
      </c>
    </row>
    <row r="76" spans="1:11" x14ac:dyDescent="0.25">
      <c r="A76" s="1">
        <v>545.77266574920179</v>
      </c>
      <c r="B76" s="3">
        <v>28.61134162948003</v>
      </c>
      <c r="J76" s="4">
        <v>9.9897857119795777E-2</v>
      </c>
      <c r="K76" s="3">
        <v>2.391060998990294</v>
      </c>
    </row>
    <row r="77" spans="1:11" x14ac:dyDescent="0.25">
      <c r="A77" s="1">
        <v>403.40831801853841</v>
      </c>
      <c r="B77" s="3">
        <v>22.71292327512996</v>
      </c>
      <c r="J77" s="4">
        <v>7.3005509594202878E-2</v>
      </c>
      <c r="K77" s="3">
        <v>2.2397970835702168</v>
      </c>
    </row>
    <row r="78" spans="1:11" x14ac:dyDescent="0.25">
      <c r="A78" s="1">
        <v>886.1339798802187</v>
      </c>
      <c r="B78" s="3">
        <v>21.380953935177011</v>
      </c>
      <c r="J78" s="4">
        <v>9.9897857119795777E-2</v>
      </c>
      <c r="K78" s="3">
        <v>2.6334829746684498</v>
      </c>
    </row>
    <row r="79" spans="1:11" x14ac:dyDescent="0.25">
      <c r="A79" s="1">
        <v>726.81693567394757</v>
      </c>
      <c r="B79" s="3">
        <v>42.328424856528947</v>
      </c>
      <c r="J79" s="4">
        <v>9.9897857119795777E-2</v>
      </c>
      <c r="K79" s="3">
        <v>2.750715816324262</v>
      </c>
    </row>
    <row r="80" spans="1:11" x14ac:dyDescent="0.25">
      <c r="A80" s="1">
        <v>886.1339798802187</v>
      </c>
      <c r="B80" s="3">
        <v>28.856357791851678</v>
      </c>
      <c r="J80" s="4">
        <v>0.35185508179490538</v>
      </c>
      <c r="K80" s="3">
        <v>9.1214958497639742</v>
      </c>
    </row>
    <row r="81" spans="1:11" x14ac:dyDescent="0.25">
      <c r="A81" s="1">
        <v>664.15565877204904</v>
      </c>
      <c r="B81" s="3">
        <v>35.712204079351267</v>
      </c>
      <c r="J81" s="4">
        <v>0.24660854919634351</v>
      </c>
      <c r="K81" s="3">
        <v>6.0080930310356884</v>
      </c>
    </row>
    <row r="82" spans="1:11" x14ac:dyDescent="0.25">
      <c r="A82" s="1">
        <v>558.42480133446179</v>
      </c>
      <c r="B82" s="3">
        <v>22.71292327512996</v>
      </c>
      <c r="J82" s="4">
        <v>9.9897857119795777E-2</v>
      </c>
      <c r="K82" s="3">
        <v>4.4611863311108841</v>
      </c>
    </row>
    <row r="83" spans="1:11" x14ac:dyDescent="0.25">
      <c r="A83" s="1">
        <v>569.036813905543</v>
      </c>
      <c r="B83" s="3">
        <v>42.863547025446572</v>
      </c>
      <c r="J83" s="4">
        <v>9.9897857119795777E-2</v>
      </c>
      <c r="K83" s="3">
        <v>4.5019279208872431</v>
      </c>
    </row>
    <row r="84" spans="1:11" x14ac:dyDescent="0.25">
      <c r="A84" s="1">
        <v>252.880529766411</v>
      </c>
      <c r="B84" s="3">
        <v>34.233542912614041</v>
      </c>
      <c r="J84" s="4">
        <v>0.22905363271008869</v>
      </c>
      <c r="K84" s="3">
        <v>5.4069272717344461</v>
      </c>
    </row>
    <row r="85" spans="1:11" x14ac:dyDescent="0.25">
      <c r="A85" s="1">
        <v>773.23782906934002</v>
      </c>
      <c r="B85" s="3">
        <v>41.422284810995777</v>
      </c>
      <c r="J85" s="4">
        <v>0.27990155171090281</v>
      </c>
      <c r="K85" s="3">
        <v>6.4232297561777791</v>
      </c>
    </row>
    <row r="86" spans="1:11" x14ac:dyDescent="0.25">
      <c r="A86" s="1">
        <v>817.8805740858752</v>
      </c>
      <c r="B86" s="3">
        <v>35.14527034142445</v>
      </c>
      <c r="J86" s="4">
        <v>0.28372444382937562</v>
      </c>
      <c r="K86" s="3">
        <v>8.2899354270025682</v>
      </c>
    </row>
    <row r="87" spans="1:11" x14ac:dyDescent="0.25">
      <c r="A87" s="1">
        <v>603.45495957616026</v>
      </c>
      <c r="B87" s="3">
        <v>34.233542912614041</v>
      </c>
      <c r="J87" s="4">
        <v>0.18424365288556879</v>
      </c>
      <c r="K87" s="3">
        <v>4.4498966056967122</v>
      </c>
    </row>
    <row r="88" spans="1:11" x14ac:dyDescent="0.25">
      <c r="A88" s="1">
        <v>518.08895796790466</v>
      </c>
      <c r="B88" s="3">
        <v>34.509555299643331</v>
      </c>
      <c r="J88" s="4">
        <v>0.22905363271008869</v>
      </c>
      <c r="K88" s="3">
        <v>5.4279598214684439</v>
      </c>
    </row>
    <row r="89" spans="1:11" x14ac:dyDescent="0.25">
      <c r="A89" s="1">
        <v>307.91532286630729</v>
      </c>
      <c r="B89" s="3">
        <v>34.093862468973867</v>
      </c>
      <c r="J89" s="4">
        <v>0.25577787661114959</v>
      </c>
      <c r="K89" s="3">
        <v>6.763279513898901</v>
      </c>
    </row>
    <row r="90" spans="1:11" x14ac:dyDescent="0.25">
      <c r="A90" s="1">
        <v>375.22752388249648</v>
      </c>
      <c r="B90" s="3">
        <v>21.380953935177011</v>
      </c>
      <c r="J90" s="4">
        <v>9.9897857119795777E-2</v>
      </c>
      <c r="K90" s="3">
        <v>2.2344005380713279</v>
      </c>
    </row>
    <row r="91" spans="1:11" x14ac:dyDescent="0.25">
      <c r="A91" s="1">
        <v>519.22626043512992</v>
      </c>
      <c r="B91" s="3">
        <v>27.242540128268349</v>
      </c>
      <c r="J91" s="4">
        <v>0.18424365288556879</v>
      </c>
      <c r="K91" s="3">
        <v>3.028547907328913</v>
      </c>
    </row>
    <row r="92" spans="1:11" x14ac:dyDescent="0.25">
      <c r="A92" s="1">
        <v>291.05760965024848</v>
      </c>
      <c r="B92" s="3">
        <v>39.870098609562831</v>
      </c>
      <c r="J92" s="4">
        <v>0.24660854919634351</v>
      </c>
      <c r="K92" s="3">
        <v>6.0288776681174978</v>
      </c>
    </row>
    <row r="93" spans="1:11" x14ac:dyDescent="0.25">
      <c r="A93" s="1">
        <v>389.38710677341862</v>
      </c>
      <c r="B93" s="3">
        <v>32.124851019620138</v>
      </c>
      <c r="J93" s="4">
        <v>9.9897857119795777E-2</v>
      </c>
      <c r="K93" s="3">
        <v>2.2344005380713279</v>
      </c>
    </row>
    <row r="94" spans="1:11" x14ac:dyDescent="0.25">
      <c r="A94" s="1">
        <v>454.85168594785551</v>
      </c>
      <c r="B94" s="3">
        <v>21.380953935177011</v>
      </c>
      <c r="J94" s="4">
        <v>0.16617445551725141</v>
      </c>
      <c r="K94" s="3">
        <v>2.750715816324262</v>
      </c>
    </row>
    <row r="95" spans="1:11" x14ac:dyDescent="0.25">
      <c r="A95" s="1">
        <v>521.92242249612491</v>
      </c>
      <c r="B95" s="3">
        <v>28.61134162948003</v>
      </c>
      <c r="J95" s="4">
        <v>9.9897857119795777E-2</v>
      </c>
      <c r="K95" s="3">
        <v>2.6042442148223031</v>
      </c>
    </row>
    <row r="96" spans="1:11" x14ac:dyDescent="0.25">
      <c r="A96" s="1">
        <v>518.08895796790466</v>
      </c>
      <c r="B96" s="3">
        <v>37.920198615682011</v>
      </c>
      <c r="J96" s="4">
        <v>0.18251118457953991</v>
      </c>
      <c r="K96" s="3">
        <v>3.028547907328913</v>
      </c>
    </row>
    <row r="97" spans="1:11" x14ac:dyDescent="0.25">
      <c r="A97" s="1">
        <v>167.05152762488819</v>
      </c>
      <c r="B97" s="3">
        <v>15.177312318503819</v>
      </c>
      <c r="J97" s="4">
        <v>7.0450973374120401E-2</v>
      </c>
      <c r="K97" s="3">
        <v>1</v>
      </c>
    </row>
    <row r="98" spans="1:11" x14ac:dyDescent="0.25">
      <c r="A98" s="1">
        <v>734.54360210915809</v>
      </c>
      <c r="B98" s="3">
        <v>36.040297721835898</v>
      </c>
      <c r="J98" s="4">
        <v>0.25577787661114959</v>
      </c>
      <c r="K98" s="3">
        <v>6.5150154200946098</v>
      </c>
    </row>
    <row r="99" spans="1:11" x14ac:dyDescent="0.25">
      <c r="A99" s="1">
        <v>447.27848635895299</v>
      </c>
      <c r="B99" s="3">
        <v>24.86722617036456</v>
      </c>
      <c r="J99" s="4">
        <v>0.16617445551725141</v>
      </c>
      <c r="K99" s="3">
        <v>2.6334829746684498</v>
      </c>
    </row>
    <row r="100" spans="1:11" x14ac:dyDescent="0.25">
      <c r="A100" s="1">
        <v>504.65458741369969</v>
      </c>
      <c r="B100" s="3">
        <v>25.659829377999021</v>
      </c>
      <c r="J100" s="4">
        <v>0.18251118457953991</v>
      </c>
      <c r="K100" s="3">
        <v>2.9295153551612518</v>
      </c>
    </row>
    <row r="101" spans="1:11" x14ac:dyDescent="0.25">
      <c r="A101" s="1">
        <v>419.38042762271778</v>
      </c>
      <c r="B101" s="3">
        <v>36.13905882520546</v>
      </c>
      <c r="J101" s="4">
        <v>9.9897857119795777E-2</v>
      </c>
      <c r="K101" s="3">
        <v>2.6042442148223031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DELL</cp:lastModifiedBy>
  <dcterms:created xsi:type="dcterms:W3CDTF">2024-02-28T12:51:25Z</dcterms:created>
  <dcterms:modified xsi:type="dcterms:W3CDTF">2025-02-13T10:11:40Z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