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udaanous\"/>
    </mc:Choice>
  </mc:AlternateContent>
  <xr:revisionPtr revIDLastSave="0" documentId="13_ncr:1_{3867A38B-C134-4896-ADEF-1F24A77428FE}" xr6:coauthVersionLast="36" xr6:coauthVersionMax="47" xr10:uidLastSave="{00000000-0000-0000-0000-000000000000}"/>
  <bookViews>
    <workbookView xWindow="780" yWindow="1005" windowWidth="27645" windowHeight="15915" activeTab="2" xr2:uid="{03E43F0D-F947-F64B-9D7E-764189E7D68D}"/>
  </bookViews>
  <sheets>
    <sheet name="Data" sheetId="1" r:id="rId1"/>
    <sheet name="T-tests" sheetId="7" r:id="rId2"/>
    <sheet name="Sheet1" sheetId="8" r:id="rId3"/>
  </sheets>
  <definedNames>
    <definedName name="_xlnm._FilterDatabase" localSheetId="1" hidden="1">'T-tests'!$A$1:$B$101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" i="7"/>
</calcChain>
</file>

<file path=xl/sharedStrings.xml><?xml version="1.0" encoding="utf-8"?>
<sst xmlns="http://schemas.openxmlformats.org/spreadsheetml/2006/main" count="934" uniqueCount="64">
  <si>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</si>
  <si>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</si>
  <si>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</si>
  <si>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</si>
  <si>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</si>
  <si>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</si>
  <si>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</si>
  <si>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</si>
  <si>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</si>
  <si>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</si>
  <si>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</si>
  <si>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</si>
  <si>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</si>
  <si>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</si>
  <si>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</si>
  <si>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</si>
  <si>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</si>
  <si>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</si>
  <si>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</si>
  <si>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</si>
  <si>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</si>
  <si>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</si>
  <si>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</si>
  <si>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</si>
  <si>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</si>
  <si>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</si>
  <si>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</si>
  <si>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</si>
  <si>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</si>
  <si>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</si>
  <si>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</si>
  <si>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</si>
  <si>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</si>
  <si>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</si>
  <si>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</si>
  <si>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</si>
  <si>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</si>
  <si>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</si>
  <si>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</si>
  <si>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</si>
  <si>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</si>
  <si>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</si>
  <si>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</si>
  <si>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</si>
  <si>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</si>
  <si>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</si>
  <si>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</si>
  <si>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Is there any significant difference in the average discount rate given between male and female customers?</t>
  </si>
  <si>
    <t>Sales</t>
  </si>
  <si>
    <t>Quantity Sold</t>
  </si>
  <si>
    <t>Discount Rate</t>
  </si>
  <si>
    <t>Profit Margin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</si>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</sst>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L1" sqref="L1"/>
    </sheetView>
  </sheetViews>
  <sheetFormatPr defaultColWidth="11" defaultRowHeight="15.75" x14ac:dyDescent="0.25"/>
  <cols>
    <col min="1" max="1" width="11.375" bestFit="1" customWidth="1"/>
    <col min="2" max="2" width="11.375" style="1" bestFit="1" customWidth="1"/>
    <col min="3" max="3" width="16.375" style="1" bestFit="1" customWidth="1"/>
    <col min="4" max="4" width="17.5" style="1" bestFit="1" customWidth="1"/>
    <col min="5" max="5" width="15.875" style="1" bestFit="1" customWidth="1"/>
    <col min="6" max="6" width="6.875" style="1" bestFit="1" customWidth="1"/>
    <col min="7" max="7" width="11.125" style="1" bestFit="1" customWidth="1"/>
    <col min="8" max="8" width="13" style="1" bestFit="1" customWidth="1"/>
    <col min="9" max="9" width="12" style="1" bestFit="1" customWidth="1"/>
    <col min="10" max="10" width="6.625" style="1" bestFit="1" customWidth="1"/>
    <col min="11" max="11" width="11.625" style="3" bestFit="1" customWidth="1"/>
    <col min="12" max="12" width="11.875" style="1" bestFit="1" customWidth="1"/>
    <col min="13" max="13" width="13.375" style="1" bestFit="1" customWidth="1"/>
    <col min="14" max="14" width="11.375" style="1" bestFit="1" customWidth="1"/>
  </cols>
  <sheetData>
    <row r="1" spans="1:14" x14ac:dyDescent="0.25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48</v>
      </c>
      <c r="K1" s="8" t="s">
        <v>49</v>
      </c>
      <c r="L1" s="7" t="s">
        <v>50</v>
      </c>
      <c r="M1" s="5" t="s">
        <v>6</v>
      </c>
      <c r="N1" s="7" t="s">
        <v>51</v>
      </c>
    </row>
    <row r="2" spans="1:14" x14ac:dyDescent="0.25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25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25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25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25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25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25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25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25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25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25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25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25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25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25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25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25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25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25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25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25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25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25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25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25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25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25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25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25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25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25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25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25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25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25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25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25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25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25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25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25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25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25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25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25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25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25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25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25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25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25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25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25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25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25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25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25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25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25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25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25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25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25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25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25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25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25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25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25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25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25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25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25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25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25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25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25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25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25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25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25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25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25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25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25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25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25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25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25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25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25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25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25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25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25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25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25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25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25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25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K101"/>
  <sheetViews>
    <sheetView zoomScale="94" workbookViewId="0">
      <selection activeCell="M13" sqref="M13"/>
    </sheetView>
  </sheetViews>
  <sheetFormatPr defaultColWidth="11" defaultRowHeight="15.75" x14ac:dyDescent="0.25"/>
  <cols>
    <col min="1" max="1" width="13" bestFit="1" customWidth="1"/>
    <col min="2" max="2" width="12.5" bestFit="1" customWidth="1"/>
  </cols>
  <sheetData>
    <row r="1" spans="1:11" x14ac:dyDescent="0.25">
      <c r="A1" s="5" t="str">
        <f>Data!B1</f>
        <v>Gender</v>
      </c>
      <c r="B1" s="5" t="str">
        <f>Data!L1</f>
        <v>Discount Rate</v>
      </c>
      <c r="C1" s="1"/>
      <c r="D1" s="6" t="s">
        <v>42</v>
      </c>
    </row>
    <row r="2" spans="1:11" x14ac:dyDescent="0.25">
      <c r="A2" s="1" t="str">
        <f>Data!B2</f>
        <v>Male</v>
      </c>
      <c r="B2" s="4">
        <f>Data!L2</f>
        <v>0.16617445551725141</v>
      </c>
      <c r="D2" s="9" t="s">
        <v>47</v>
      </c>
      <c r="E2" s="9"/>
      <c r="F2" s="9"/>
      <c r="G2" s="9"/>
      <c r="H2" s="9"/>
      <c r="I2" s="9"/>
      <c r="J2" s="9"/>
      <c r="K2" s="9"/>
    </row>
    <row r="3" spans="1:11" x14ac:dyDescent="0.25">
      <c r="A3" s="1" t="str">
        <f>Data!B3</f>
        <v>Female</v>
      </c>
      <c r="B3" s="4">
        <f>Data!L3</f>
        <v>9.9897857119795777E-2</v>
      </c>
    </row>
    <row r="4" spans="1:11" x14ac:dyDescent="0.25">
      <c r="A4" s="1" t="str">
        <f>Data!B4</f>
        <v>Male</v>
      </c>
      <c r="B4" s="4">
        <f>Data!L4</f>
        <v>9.9897857119795777E-2</v>
      </c>
    </row>
    <row r="5" spans="1:11" x14ac:dyDescent="0.25">
      <c r="A5" s="1" t="str">
        <f>Data!B5</f>
        <v>Female</v>
      </c>
      <c r="B5" s="4">
        <f>Data!L5</f>
        <v>0.18491415701193711</v>
      </c>
    </row>
    <row r="6" spans="1:11" x14ac:dyDescent="0.25">
      <c r="A6" s="1" t="str">
        <f>Data!B6</f>
        <v>Male</v>
      </c>
      <c r="B6" s="4">
        <f>Data!L6</f>
        <v>7.3005509594202878E-2</v>
      </c>
    </row>
    <row r="7" spans="1:11" x14ac:dyDescent="0.25">
      <c r="A7" s="1" t="str">
        <f>Data!B7</f>
        <v>Female</v>
      </c>
      <c r="B7" s="4">
        <f>Data!L7</f>
        <v>0.17917733206862821</v>
      </c>
    </row>
    <row r="8" spans="1:11" x14ac:dyDescent="0.25">
      <c r="A8" s="1" t="str">
        <f>Data!B8</f>
        <v>Male</v>
      </c>
      <c r="B8" s="4">
        <f>Data!L8</f>
        <v>0.22561918398743461</v>
      </c>
    </row>
    <row r="9" spans="1:11" x14ac:dyDescent="0.25">
      <c r="A9" s="1" t="str">
        <f>Data!B9</f>
        <v>Female</v>
      </c>
      <c r="B9" s="4">
        <f>Data!L9</f>
        <v>9.9897857119795777E-2</v>
      </c>
    </row>
    <row r="10" spans="1:11" x14ac:dyDescent="0.25">
      <c r="A10" s="1" t="str">
        <f>Data!B10</f>
        <v>Male</v>
      </c>
      <c r="B10" s="4">
        <f>Data!L10</f>
        <v>0.18491415701193711</v>
      </c>
    </row>
    <row r="11" spans="1:11" x14ac:dyDescent="0.25">
      <c r="A11" s="1" t="str">
        <f>Data!B11</f>
        <v>Female</v>
      </c>
      <c r="B11" s="4">
        <f>Data!L11</f>
        <v>9.9897857119795777E-2</v>
      </c>
    </row>
    <row r="12" spans="1:11" x14ac:dyDescent="0.25">
      <c r="A12" s="1" t="str">
        <f>Data!B12</f>
        <v>Male</v>
      </c>
      <c r="B12" s="4">
        <f>Data!L12</f>
        <v>0.18251118457953991</v>
      </c>
    </row>
    <row r="13" spans="1:11" x14ac:dyDescent="0.25">
      <c r="A13" s="1" t="str">
        <f>Data!B13</f>
        <v>Female</v>
      </c>
      <c r="B13" s="4">
        <f>Data!L13</f>
        <v>0.25577787661114959</v>
      </c>
    </row>
    <row r="14" spans="1:11" x14ac:dyDescent="0.25">
      <c r="A14" s="1" t="str">
        <f>Data!B14</f>
        <v>Male</v>
      </c>
      <c r="B14" s="4">
        <f>Data!L14</f>
        <v>0.17917733206862821</v>
      </c>
    </row>
    <row r="15" spans="1:11" x14ac:dyDescent="0.25">
      <c r="A15" s="1" t="str">
        <f>Data!B15</f>
        <v>Female</v>
      </c>
      <c r="B15" s="4">
        <f>Data!L15</f>
        <v>0.1810031805337412</v>
      </c>
    </row>
    <row r="16" spans="1:11" x14ac:dyDescent="0.25">
      <c r="A16" s="1" t="str">
        <f>Data!B16</f>
        <v>Male</v>
      </c>
      <c r="B16" s="4">
        <f>Data!L16</f>
        <v>0.27990155171090281</v>
      </c>
    </row>
    <row r="17" spans="1:2" x14ac:dyDescent="0.25">
      <c r="A17" s="1" t="str">
        <f>Data!B17</f>
        <v>Female</v>
      </c>
      <c r="B17" s="4">
        <f>Data!L17</f>
        <v>0.30486450852597691</v>
      </c>
    </row>
    <row r="18" spans="1:2" x14ac:dyDescent="0.25">
      <c r="A18" s="1" t="str">
        <f>Data!B18</f>
        <v>Male</v>
      </c>
      <c r="B18" s="4">
        <f>Data!L18</f>
        <v>0.22905363271008869</v>
      </c>
    </row>
    <row r="19" spans="1:2" x14ac:dyDescent="0.25">
      <c r="A19" s="1" t="str">
        <f>Data!B19</f>
        <v>Female</v>
      </c>
      <c r="B19" s="4">
        <f>Data!L19</f>
        <v>7.3005509594202878E-2</v>
      </c>
    </row>
    <row r="20" spans="1:2" x14ac:dyDescent="0.25">
      <c r="A20" s="1" t="str">
        <f>Data!B20</f>
        <v>Male</v>
      </c>
      <c r="B20" s="4">
        <f>Data!L20</f>
        <v>9.9897857119795777E-2</v>
      </c>
    </row>
    <row r="21" spans="1:2" x14ac:dyDescent="0.25">
      <c r="A21" s="1" t="str">
        <f>Data!B21</f>
        <v>Female</v>
      </c>
      <c r="B21" s="4">
        <f>Data!L21</f>
        <v>0.2498381806947613</v>
      </c>
    </row>
    <row r="22" spans="1:2" x14ac:dyDescent="0.25">
      <c r="A22" s="1" t="str">
        <f>Data!B22</f>
        <v>Male</v>
      </c>
      <c r="B22" s="4">
        <f>Data!L22</f>
        <v>0.17917733206862821</v>
      </c>
    </row>
    <row r="23" spans="1:2" x14ac:dyDescent="0.25">
      <c r="A23" s="1" t="str">
        <f>Data!B23</f>
        <v>Female</v>
      </c>
      <c r="B23" s="4">
        <f>Data!L23</f>
        <v>7.0450973374120401E-2</v>
      </c>
    </row>
    <row r="24" spans="1:2" x14ac:dyDescent="0.25">
      <c r="A24" s="1" t="str">
        <f>Data!B24</f>
        <v>Male</v>
      </c>
      <c r="B24" s="4">
        <f>Data!L24</f>
        <v>7.3005509594202878E-2</v>
      </c>
    </row>
    <row r="25" spans="1:2" x14ac:dyDescent="0.25">
      <c r="A25" s="1" t="str">
        <f>Data!B25</f>
        <v>Female</v>
      </c>
      <c r="B25" s="4">
        <f>Data!L25</f>
        <v>0.18479239883959939</v>
      </c>
    </row>
    <row r="26" spans="1:2" x14ac:dyDescent="0.25">
      <c r="A26" s="1" t="str">
        <f>Data!B26</f>
        <v>Male</v>
      </c>
      <c r="B26" s="4">
        <f>Data!L26</f>
        <v>9.9897857119795777E-2</v>
      </c>
    </row>
    <row r="27" spans="1:2" x14ac:dyDescent="0.25">
      <c r="A27" s="1" t="str">
        <f>Data!B27</f>
        <v>Female</v>
      </c>
      <c r="B27" s="4">
        <f>Data!L27</f>
        <v>0.16617445551725141</v>
      </c>
    </row>
    <row r="28" spans="1:2" x14ac:dyDescent="0.25">
      <c r="A28" s="1" t="str">
        <f>Data!B28</f>
        <v>Male</v>
      </c>
      <c r="B28" s="4">
        <f>Data!L28</f>
        <v>0.25577787661114959</v>
      </c>
    </row>
    <row r="29" spans="1:2" x14ac:dyDescent="0.25">
      <c r="A29" s="1" t="str">
        <f>Data!B29</f>
        <v>Female</v>
      </c>
      <c r="B29" s="4">
        <f>Data!L29</f>
        <v>0.18491415701193711</v>
      </c>
    </row>
    <row r="30" spans="1:2" x14ac:dyDescent="0.25">
      <c r="A30" s="1" t="str">
        <f>Data!B30</f>
        <v>Male</v>
      </c>
      <c r="B30" s="4">
        <f>Data!L30</f>
        <v>0.17917733206862821</v>
      </c>
    </row>
    <row r="31" spans="1:2" x14ac:dyDescent="0.25">
      <c r="A31" s="1" t="str">
        <f>Data!B31</f>
        <v>Female</v>
      </c>
      <c r="B31" s="4">
        <f>Data!L31</f>
        <v>9.9897857119795777E-2</v>
      </c>
    </row>
    <row r="32" spans="1:2" x14ac:dyDescent="0.25">
      <c r="A32" s="1" t="str">
        <f>Data!B32</f>
        <v>Male</v>
      </c>
      <c r="B32" s="4">
        <f>Data!L32</f>
        <v>0.18491415701193711</v>
      </c>
    </row>
    <row r="33" spans="1:2" x14ac:dyDescent="0.25">
      <c r="A33" s="1" t="str">
        <f>Data!B33</f>
        <v>Female</v>
      </c>
      <c r="B33" s="4">
        <f>Data!L33</f>
        <v>0.1810031805337412</v>
      </c>
    </row>
    <row r="34" spans="1:2" x14ac:dyDescent="0.25">
      <c r="A34" s="1" t="str">
        <f>Data!B34</f>
        <v>Male</v>
      </c>
      <c r="B34" s="4">
        <f>Data!L34</f>
        <v>0.27131122626152698</v>
      </c>
    </row>
    <row r="35" spans="1:2" x14ac:dyDescent="0.25">
      <c r="A35" s="1" t="str">
        <f>Data!B35</f>
        <v>Female</v>
      </c>
      <c r="B35" s="4">
        <f>Data!L35</f>
        <v>0.28372444382937562</v>
      </c>
    </row>
    <row r="36" spans="1:2" x14ac:dyDescent="0.25">
      <c r="A36" s="1" t="str">
        <f>Data!B36</f>
        <v>Male</v>
      </c>
      <c r="B36" s="4">
        <f>Data!L36</f>
        <v>9.9897857119795777E-2</v>
      </c>
    </row>
    <row r="37" spans="1:2" x14ac:dyDescent="0.25">
      <c r="A37" s="1" t="str">
        <f>Data!B37</f>
        <v>Female</v>
      </c>
      <c r="B37" s="4">
        <f>Data!L37</f>
        <v>9.9897857119795777E-2</v>
      </c>
    </row>
    <row r="38" spans="1:2" x14ac:dyDescent="0.25">
      <c r="A38" s="1" t="str">
        <f>Data!B38</f>
        <v>Male</v>
      </c>
      <c r="B38" s="4">
        <f>Data!L38</f>
        <v>0.16617445551725141</v>
      </c>
    </row>
    <row r="39" spans="1:2" x14ac:dyDescent="0.25">
      <c r="A39" s="1" t="str">
        <f>Data!B39</f>
        <v>Female</v>
      </c>
      <c r="B39" s="4">
        <f>Data!L39</f>
        <v>0.27990155171090281</v>
      </c>
    </row>
    <row r="40" spans="1:2" x14ac:dyDescent="0.25">
      <c r="A40" s="1" t="str">
        <f>Data!B40</f>
        <v>Male</v>
      </c>
      <c r="B40" s="4">
        <f>Data!L40</f>
        <v>0.22905363271008869</v>
      </c>
    </row>
    <row r="41" spans="1:2" x14ac:dyDescent="0.25">
      <c r="A41" s="1" t="str">
        <f>Data!B41</f>
        <v>Female</v>
      </c>
      <c r="B41" s="4">
        <f>Data!L41</f>
        <v>0.25577787661114959</v>
      </c>
    </row>
    <row r="42" spans="1:2" x14ac:dyDescent="0.25">
      <c r="A42" s="1" t="str">
        <f>Data!B42</f>
        <v>Male</v>
      </c>
      <c r="B42" s="4">
        <f>Data!L42</f>
        <v>0.30486450852597691</v>
      </c>
    </row>
    <row r="43" spans="1:2" x14ac:dyDescent="0.25">
      <c r="A43" s="1" t="str">
        <f>Data!B43</f>
        <v>Female</v>
      </c>
      <c r="B43" s="4">
        <f>Data!L43</f>
        <v>0.35185508179490538</v>
      </c>
    </row>
    <row r="44" spans="1:2" x14ac:dyDescent="0.25">
      <c r="A44" s="1" t="str">
        <f>Data!B44</f>
        <v>Male</v>
      </c>
      <c r="B44" s="4">
        <f>Data!L44</f>
        <v>0.1810031805337412</v>
      </c>
    </row>
    <row r="45" spans="1:2" x14ac:dyDescent="0.25">
      <c r="A45" s="1" t="str">
        <f>Data!B45</f>
        <v>Female</v>
      </c>
      <c r="B45" s="4">
        <f>Data!L45</f>
        <v>9.9897857119795777E-2</v>
      </c>
    </row>
    <row r="46" spans="1:2" x14ac:dyDescent="0.25">
      <c r="A46" s="1" t="str">
        <f>Data!B46</f>
        <v>Male</v>
      </c>
      <c r="B46" s="4">
        <f>Data!L46</f>
        <v>0.27990155171090281</v>
      </c>
    </row>
    <row r="47" spans="1:2" x14ac:dyDescent="0.25">
      <c r="A47" s="1" t="str">
        <f>Data!B47</f>
        <v>Female</v>
      </c>
      <c r="B47" s="4">
        <f>Data!L47</f>
        <v>0.18251118457953991</v>
      </c>
    </row>
    <row r="48" spans="1:2" x14ac:dyDescent="0.25">
      <c r="A48" s="1" t="str">
        <f>Data!B48</f>
        <v>Male</v>
      </c>
      <c r="B48" s="4">
        <f>Data!L48</f>
        <v>9.9897857119795777E-2</v>
      </c>
    </row>
    <row r="49" spans="1:2" x14ac:dyDescent="0.25">
      <c r="A49" s="1" t="str">
        <f>Data!B49</f>
        <v>Female</v>
      </c>
      <c r="B49" s="4">
        <f>Data!L49</f>
        <v>0.25577787661114959</v>
      </c>
    </row>
    <row r="50" spans="1:2" x14ac:dyDescent="0.25">
      <c r="A50" s="1" t="str">
        <f>Data!B50</f>
        <v>Male</v>
      </c>
      <c r="B50" s="4">
        <f>Data!L50</f>
        <v>0.18479239883959939</v>
      </c>
    </row>
    <row r="51" spans="1:2" x14ac:dyDescent="0.25">
      <c r="A51" s="1" t="str">
        <f>Data!B51</f>
        <v>Female</v>
      </c>
      <c r="B51" s="4">
        <f>Data!L51</f>
        <v>9.9897857119795777E-2</v>
      </c>
    </row>
    <row r="52" spans="1:2" x14ac:dyDescent="0.25">
      <c r="A52" s="1" t="str">
        <f>Data!B52</f>
        <v>Male</v>
      </c>
      <c r="B52" s="4">
        <f>Data!L52</f>
        <v>0.27990155171090281</v>
      </c>
    </row>
    <row r="53" spans="1:2" x14ac:dyDescent="0.25">
      <c r="A53" s="1" t="str">
        <f>Data!B53</f>
        <v>Female</v>
      </c>
      <c r="B53" s="4">
        <f>Data!L53</f>
        <v>0.17917733206862821</v>
      </c>
    </row>
    <row r="54" spans="1:2" x14ac:dyDescent="0.25">
      <c r="A54" s="1" t="str">
        <f>Data!B54</f>
        <v>Male</v>
      </c>
      <c r="B54" s="4">
        <f>Data!L54</f>
        <v>0.16617445551725141</v>
      </c>
    </row>
    <row r="55" spans="1:2" x14ac:dyDescent="0.25">
      <c r="A55" s="1" t="str">
        <f>Data!B55</f>
        <v>Female</v>
      </c>
      <c r="B55" s="4">
        <f>Data!L55</f>
        <v>0.27131122626152698</v>
      </c>
    </row>
    <row r="56" spans="1:2" x14ac:dyDescent="0.25">
      <c r="A56" s="1" t="str">
        <f>Data!B56</f>
        <v>Male</v>
      </c>
      <c r="B56" s="4">
        <f>Data!L56</f>
        <v>0.16617445551725141</v>
      </c>
    </row>
    <row r="57" spans="1:2" x14ac:dyDescent="0.25">
      <c r="A57" s="1" t="str">
        <f>Data!B57</f>
        <v>Female</v>
      </c>
      <c r="B57" s="4">
        <f>Data!L57</f>
        <v>0.28372444382937562</v>
      </c>
    </row>
    <row r="58" spans="1:2" x14ac:dyDescent="0.25">
      <c r="A58" s="1" t="str">
        <f>Data!B58</f>
        <v>Male</v>
      </c>
      <c r="B58" s="4">
        <f>Data!L58</f>
        <v>0.23905291654922339</v>
      </c>
    </row>
    <row r="59" spans="1:2" x14ac:dyDescent="0.25">
      <c r="A59" s="1" t="str">
        <f>Data!B59</f>
        <v>Female</v>
      </c>
      <c r="B59" s="4">
        <f>Data!L59</f>
        <v>0.18491415701193711</v>
      </c>
    </row>
    <row r="60" spans="1:2" x14ac:dyDescent="0.25">
      <c r="A60" s="1" t="str">
        <f>Data!B60</f>
        <v>Male</v>
      </c>
      <c r="B60" s="4">
        <f>Data!L60</f>
        <v>0.18491415701193711</v>
      </c>
    </row>
    <row r="61" spans="1:2" x14ac:dyDescent="0.25">
      <c r="A61" s="1" t="str">
        <f>Data!B61</f>
        <v>Female</v>
      </c>
      <c r="B61" s="4">
        <f>Data!L61</f>
        <v>0.2498381806947613</v>
      </c>
    </row>
    <row r="62" spans="1:2" x14ac:dyDescent="0.25">
      <c r="A62" s="1" t="str">
        <f>Data!B62</f>
        <v>Male</v>
      </c>
      <c r="B62" s="4">
        <f>Data!L62</f>
        <v>9.9897857119795777E-2</v>
      </c>
    </row>
    <row r="63" spans="1:2" x14ac:dyDescent="0.25">
      <c r="A63" s="1" t="str">
        <f>Data!B63</f>
        <v>Female</v>
      </c>
      <c r="B63" s="4">
        <f>Data!L63</f>
        <v>0.22905363271008869</v>
      </c>
    </row>
    <row r="64" spans="1:2" x14ac:dyDescent="0.25">
      <c r="A64" s="1" t="str">
        <f>Data!B64</f>
        <v>Male</v>
      </c>
      <c r="B64" s="4">
        <f>Data!L64</f>
        <v>9.9897857119795777E-2</v>
      </c>
    </row>
    <row r="65" spans="1:2" x14ac:dyDescent="0.25">
      <c r="A65" s="1" t="str">
        <f>Data!B65</f>
        <v>Female</v>
      </c>
      <c r="B65" s="4">
        <f>Data!L65</f>
        <v>0.22561918398743461</v>
      </c>
    </row>
    <row r="66" spans="1:2" x14ac:dyDescent="0.25">
      <c r="A66" s="1" t="str">
        <f>Data!B66</f>
        <v>Male</v>
      </c>
      <c r="B66" s="4">
        <f>Data!L66</f>
        <v>7.3005509594202878E-2</v>
      </c>
    </row>
    <row r="67" spans="1:2" x14ac:dyDescent="0.25">
      <c r="A67" s="1" t="str">
        <f>Data!B67</f>
        <v>Female</v>
      </c>
      <c r="B67" s="4">
        <f>Data!L67</f>
        <v>0.27990155171090281</v>
      </c>
    </row>
    <row r="68" spans="1:2" x14ac:dyDescent="0.25">
      <c r="A68" s="1" t="str">
        <f>Data!B68</f>
        <v>Male</v>
      </c>
      <c r="B68" s="4">
        <f>Data!L68</f>
        <v>0.24660854919634351</v>
      </c>
    </row>
    <row r="69" spans="1:2" x14ac:dyDescent="0.25">
      <c r="A69" s="1" t="str">
        <f>Data!B69</f>
        <v>Female</v>
      </c>
      <c r="B69" s="4">
        <f>Data!L69</f>
        <v>0.23270681750057659</v>
      </c>
    </row>
    <row r="70" spans="1:2" x14ac:dyDescent="0.25">
      <c r="A70" s="1" t="str">
        <f>Data!B70</f>
        <v>Male</v>
      </c>
      <c r="B70" s="4">
        <f>Data!L70</f>
        <v>0.18491415701193711</v>
      </c>
    </row>
    <row r="71" spans="1:2" x14ac:dyDescent="0.25">
      <c r="A71" s="1" t="str">
        <f>Data!B71</f>
        <v>Female</v>
      </c>
      <c r="B71" s="4">
        <f>Data!L71</f>
        <v>9.9897857119795777E-2</v>
      </c>
    </row>
    <row r="72" spans="1:2" x14ac:dyDescent="0.25">
      <c r="A72" s="1" t="str">
        <f>Data!B72</f>
        <v>Male</v>
      </c>
      <c r="B72" s="4">
        <f>Data!L72</f>
        <v>0.17917733206862821</v>
      </c>
    </row>
    <row r="73" spans="1:2" x14ac:dyDescent="0.25">
      <c r="A73" s="1" t="str">
        <f>Data!B73</f>
        <v>Female</v>
      </c>
      <c r="B73" s="4">
        <f>Data!L73</f>
        <v>0.18491415701193711</v>
      </c>
    </row>
    <row r="74" spans="1:2" x14ac:dyDescent="0.25">
      <c r="A74" s="1" t="str">
        <f>Data!B74</f>
        <v>Male</v>
      </c>
      <c r="B74" s="4">
        <f>Data!L74</f>
        <v>0.1810031805337412</v>
      </c>
    </row>
    <row r="75" spans="1:2" x14ac:dyDescent="0.25">
      <c r="A75" s="1" t="str">
        <f>Data!B75</f>
        <v>Female</v>
      </c>
      <c r="B75" s="4">
        <f>Data!L75</f>
        <v>9.9897857119795777E-2</v>
      </c>
    </row>
    <row r="76" spans="1:2" x14ac:dyDescent="0.25">
      <c r="A76" s="1" t="str">
        <f>Data!B76</f>
        <v>Male</v>
      </c>
      <c r="B76" s="4">
        <f>Data!L76</f>
        <v>9.9897857119795777E-2</v>
      </c>
    </row>
    <row r="77" spans="1:2" x14ac:dyDescent="0.25">
      <c r="A77" s="1" t="str">
        <f>Data!B77</f>
        <v>Female</v>
      </c>
      <c r="B77" s="4">
        <f>Data!L77</f>
        <v>7.3005509594202878E-2</v>
      </c>
    </row>
    <row r="78" spans="1:2" x14ac:dyDescent="0.25">
      <c r="A78" s="1" t="str">
        <f>Data!B78</f>
        <v>Male</v>
      </c>
      <c r="B78" s="4">
        <f>Data!L78</f>
        <v>9.9897857119795777E-2</v>
      </c>
    </row>
    <row r="79" spans="1:2" x14ac:dyDescent="0.25">
      <c r="A79" s="1" t="str">
        <f>Data!B79</f>
        <v>Female</v>
      </c>
      <c r="B79" s="4">
        <f>Data!L79</f>
        <v>9.9897857119795777E-2</v>
      </c>
    </row>
    <row r="80" spans="1:2" x14ac:dyDescent="0.25">
      <c r="A80" s="1" t="str">
        <f>Data!B80</f>
        <v>Male</v>
      </c>
      <c r="B80" s="4">
        <f>Data!L80</f>
        <v>0.35185508179490538</v>
      </c>
    </row>
    <row r="81" spans="1:2" x14ac:dyDescent="0.25">
      <c r="A81" s="1" t="str">
        <f>Data!B81</f>
        <v>Female</v>
      </c>
      <c r="B81" s="4">
        <f>Data!L81</f>
        <v>0.24660854919634351</v>
      </c>
    </row>
    <row r="82" spans="1:2" x14ac:dyDescent="0.25">
      <c r="A82" s="1" t="str">
        <f>Data!B82</f>
        <v>Male</v>
      </c>
      <c r="B82" s="4">
        <f>Data!L82</f>
        <v>9.9897857119795777E-2</v>
      </c>
    </row>
    <row r="83" spans="1:2" x14ac:dyDescent="0.25">
      <c r="A83" s="1" t="str">
        <f>Data!B83</f>
        <v>Female</v>
      </c>
      <c r="B83" s="4">
        <f>Data!L83</f>
        <v>9.9897857119795777E-2</v>
      </c>
    </row>
    <row r="84" spans="1:2" x14ac:dyDescent="0.25">
      <c r="A84" s="1" t="str">
        <f>Data!B84</f>
        <v>Male</v>
      </c>
      <c r="B84" s="4">
        <f>Data!L84</f>
        <v>0.22905363271008869</v>
      </c>
    </row>
    <row r="85" spans="1:2" x14ac:dyDescent="0.25">
      <c r="A85" s="1" t="str">
        <f>Data!B85</f>
        <v>Female</v>
      </c>
      <c r="B85" s="4">
        <f>Data!L85</f>
        <v>0.27990155171090281</v>
      </c>
    </row>
    <row r="86" spans="1:2" x14ac:dyDescent="0.25">
      <c r="A86" s="1" t="str">
        <f>Data!B86</f>
        <v>Male</v>
      </c>
      <c r="B86" s="4">
        <f>Data!L86</f>
        <v>0.28372444382937562</v>
      </c>
    </row>
    <row r="87" spans="1:2" x14ac:dyDescent="0.25">
      <c r="A87" s="1" t="str">
        <f>Data!B87</f>
        <v>Female</v>
      </c>
      <c r="B87" s="4">
        <f>Data!L87</f>
        <v>0.18424365288556879</v>
      </c>
    </row>
    <row r="88" spans="1:2" x14ac:dyDescent="0.25">
      <c r="A88" s="1" t="str">
        <f>Data!B88</f>
        <v>Male</v>
      </c>
      <c r="B88" s="4">
        <f>Data!L88</f>
        <v>0.22905363271008869</v>
      </c>
    </row>
    <row r="89" spans="1:2" x14ac:dyDescent="0.25">
      <c r="A89" s="1" t="str">
        <f>Data!B89</f>
        <v>Female</v>
      </c>
      <c r="B89" s="4">
        <f>Data!L89</f>
        <v>0.25577787661114959</v>
      </c>
    </row>
    <row r="90" spans="1:2" x14ac:dyDescent="0.25">
      <c r="A90" s="1" t="str">
        <f>Data!B90</f>
        <v>Male</v>
      </c>
      <c r="B90" s="4">
        <f>Data!L90</f>
        <v>9.9897857119795777E-2</v>
      </c>
    </row>
    <row r="91" spans="1:2" x14ac:dyDescent="0.25">
      <c r="A91" s="1" t="str">
        <f>Data!B91</f>
        <v>Female</v>
      </c>
      <c r="B91" s="4">
        <f>Data!L91</f>
        <v>0.18424365288556879</v>
      </c>
    </row>
    <row r="92" spans="1:2" x14ac:dyDescent="0.25">
      <c r="A92" s="1" t="str">
        <f>Data!B92</f>
        <v>Male</v>
      </c>
      <c r="B92" s="4">
        <f>Data!L92</f>
        <v>0.24660854919634351</v>
      </c>
    </row>
    <row r="93" spans="1:2" x14ac:dyDescent="0.25">
      <c r="A93" s="1" t="str">
        <f>Data!B93</f>
        <v>Female</v>
      </c>
      <c r="B93" s="4">
        <f>Data!L93</f>
        <v>9.9897857119795777E-2</v>
      </c>
    </row>
    <row r="94" spans="1:2" x14ac:dyDescent="0.25">
      <c r="A94" s="1" t="str">
        <f>Data!B94</f>
        <v>Male</v>
      </c>
      <c r="B94" s="4">
        <f>Data!L94</f>
        <v>0.16617445551725141</v>
      </c>
    </row>
    <row r="95" spans="1:2" x14ac:dyDescent="0.25">
      <c r="A95" s="1" t="str">
        <f>Data!B95</f>
        <v>Female</v>
      </c>
      <c r="B95" s="4">
        <f>Data!L95</f>
        <v>9.9897857119795777E-2</v>
      </c>
    </row>
    <row r="96" spans="1:2" x14ac:dyDescent="0.25">
      <c r="A96" s="1" t="str">
        <f>Data!B96</f>
        <v>Male</v>
      </c>
      <c r="B96" s="4">
        <f>Data!L96</f>
        <v>0.18251118457953991</v>
      </c>
    </row>
    <row r="97" spans="1:2" x14ac:dyDescent="0.25">
      <c r="A97" s="1" t="str">
        <f>Data!B97</f>
        <v>Female</v>
      </c>
      <c r="B97" s="4">
        <f>Data!L97</f>
        <v>7.0450973374120401E-2</v>
      </c>
    </row>
    <row r="98" spans="1:2" x14ac:dyDescent="0.25">
      <c r="A98" s="1" t="str">
        <f>Data!B98</f>
        <v>Male</v>
      </c>
      <c r="B98" s="4">
        <f>Data!L98</f>
        <v>0.25577787661114959</v>
      </c>
    </row>
    <row r="99" spans="1:2" x14ac:dyDescent="0.25">
      <c r="A99" s="1" t="str">
        <f>Data!B99</f>
        <v>Female</v>
      </c>
      <c r="B99" s="4">
        <f>Data!L99</f>
        <v>0.16617445551725141</v>
      </c>
    </row>
    <row r="100" spans="1:2" x14ac:dyDescent="0.25">
      <c r="A100" s="1" t="str">
        <f>Data!B100</f>
        <v>Male</v>
      </c>
      <c r="B100" s="4">
        <f>Data!L100</f>
        <v>0.18251118457953991</v>
      </c>
    </row>
    <row r="101" spans="1:2" x14ac:dyDescent="0.25">
      <c r="A101" s="1" t="str">
        <f>Data!B101</f>
        <v>Female</v>
      </c>
      <c r="B101" s="4">
        <f>Data!L101</f>
        <v>9.9897857119795777E-2</v>
      </c>
    </row>
  </sheetData>
  <mergeCells count="1">
    <mergeCell ref="D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587E-4356-4856-A190-4FCEC99D81F4}">
  <dimension ref="A1:L51"/>
  <sheetViews>
    <sheetView tabSelected="1" topLeftCell="A31" workbookViewId="0">
      <selection activeCell="L37" sqref="L37"/>
    </sheetView>
  </sheetViews>
  <sheetFormatPr defaultRowHeight="15.75" x14ac:dyDescent="0.25"/>
  <cols>
    <col min="10" max="10" width="28.375" customWidth="1"/>
    <col min="11" max="11" width="14.875" customWidth="1"/>
    <col min="12" max="12" width="13" customWidth="1"/>
  </cols>
  <sheetData>
    <row r="1" spans="1:6" x14ac:dyDescent="0.25">
      <c r="A1" s="5" t="s">
        <v>44</v>
      </c>
      <c r="B1" s="5" t="s">
        <v>50</v>
      </c>
      <c r="E1" s="5" t="s">
        <v>44</v>
      </c>
      <c r="F1" s="5" t="s">
        <v>50</v>
      </c>
    </row>
    <row r="2" spans="1:6" x14ac:dyDescent="0.25">
      <c r="A2" s="1" t="s">
        <v>45</v>
      </c>
      <c r="B2" s="4">
        <v>0.16617445551725141</v>
      </c>
      <c r="E2" s="1" t="s">
        <v>46</v>
      </c>
      <c r="F2" s="4">
        <v>9.9897857119795777E-2</v>
      </c>
    </row>
    <row r="3" spans="1:6" x14ac:dyDescent="0.25">
      <c r="A3" s="1" t="s">
        <v>45</v>
      </c>
      <c r="B3" s="4">
        <v>9.9897857119795777E-2</v>
      </c>
      <c r="E3" s="1" t="s">
        <v>46</v>
      </c>
      <c r="F3" s="4">
        <v>0.18491415701193711</v>
      </c>
    </row>
    <row r="4" spans="1:6" x14ac:dyDescent="0.25">
      <c r="A4" s="1" t="s">
        <v>45</v>
      </c>
      <c r="B4" s="4">
        <v>7.3005509594202878E-2</v>
      </c>
      <c r="E4" s="1" t="s">
        <v>46</v>
      </c>
      <c r="F4" s="4">
        <v>0.17917733206862821</v>
      </c>
    </row>
    <row r="5" spans="1:6" x14ac:dyDescent="0.25">
      <c r="A5" s="1" t="s">
        <v>45</v>
      </c>
      <c r="B5" s="4">
        <v>0.22561918398743461</v>
      </c>
      <c r="E5" s="1" t="s">
        <v>46</v>
      </c>
      <c r="F5" s="4">
        <v>9.9897857119795777E-2</v>
      </c>
    </row>
    <row r="6" spans="1:6" x14ac:dyDescent="0.25">
      <c r="A6" s="1" t="s">
        <v>45</v>
      </c>
      <c r="B6" s="4">
        <v>0.18491415701193711</v>
      </c>
      <c r="E6" s="1" t="s">
        <v>46</v>
      </c>
      <c r="F6" s="4">
        <v>9.9897857119795777E-2</v>
      </c>
    </row>
    <row r="7" spans="1:6" x14ac:dyDescent="0.25">
      <c r="A7" s="1" t="s">
        <v>45</v>
      </c>
      <c r="B7" s="4">
        <v>0.18251118457953991</v>
      </c>
      <c r="E7" s="1" t="s">
        <v>46</v>
      </c>
      <c r="F7" s="4">
        <v>0.25577787661114959</v>
      </c>
    </row>
    <row r="8" spans="1:6" x14ac:dyDescent="0.25">
      <c r="A8" s="1" t="s">
        <v>45</v>
      </c>
      <c r="B8" s="4">
        <v>0.17917733206862821</v>
      </c>
      <c r="E8" s="1" t="s">
        <v>46</v>
      </c>
      <c r="F8" s="4">
        <v>0.1810031805337412</v>
      </c>
    </row>
    <row r="9" spans="1:6" x14ac:dyDescent="0.25">
      <c r="A9" s="1" t="s">
        <v>45</v>
      </c>
      <c r="B9" s="4">
        <v>0.27990155171090281</v>
      </c>
      <c r="E9" s="1" t="s">
        <v>46</v>
      </c>
      <c r="F9" s="4">
        <v>0.30486450852597691</v>
      </c>
    </row>
    <row r="10" spans="1:6" x14ac:dyDescent="0.25">
      <c r="A10" s="1" t="s">
        <v>45</v>
      </c>
      <c r="B10" s="4">
        <v>0.22905363271008869</v>
      </c>
      <c r="E10" s="1" t="s">
        <v>46</v>
      </c>
      <c r="F10" s="4">
        <v>7.3005509594202878E-2</v>
      </c>
    </row>
    <row r="11" spans="1:6" x14ac:dyDescent="0.25">
      <c r="A11" s="1" t="s">
        <v>45</v>
      </c>
      <c r="B11" s="4">
        <v>9.9897857119795777E-2</v>
      </c>
      <c r="E11" s="1" t="s">
        <v>46</v>
      </c>
      <c r="F11" s="4">
        <v>0.2498381806947613</v>
      </c>
    </row>
    <row r="12" spans="1:6" x14ac:dyDescent="0.25">
      <c r="A12" s="1" t="s">
        <v>45</v>
      </c>
      <c r="B12" s="4">
        <v>0.17917733206862821</v>
      </c>
      <c r="E12" s="1" t="s">
        <v>46</v>
      </c>
      <c r="F12" s="4">
        <v>7.0450973374120401E-2</v>
      </c>
    </row>
    <row r="13" spans="1:6" x14ac:dyDescent="0.25">
      <c r="A13" s="1" t="s">
        <v>45</v>
      </c>
      <c r="B13" s="4">
        <v>7.3005509594202878E-2</v>
      </c>
      <c r="E13" s="1" t="s">
        <v>46</v>
      </c>
      <c r="F13" s="4">
        <v>0.18479239883959939</v>
      </c>
    </row>
    <row r="14" spans="1:6" x14ac:dyDescent="0.25">
      <c r="A14" s="1" t="s">
        <v>45</v>
      </c>
      <c r="B14" s="4">
        <v>9.9897857119795777E-2</v>
      </c>
      <c r="E14" s="1" t="s">
        <v>46</v>
      </c>
      <c r="F14" s="4">
        <v>0.16617445551725141</v>
      </c>
    </row>
    <row r="15" spans="1:6" x14ac:dyDescent="0.25">
      <c r="A15" s="1" t="s">
        <v>45</v>
      </c>
      <c r="B15" s="4">
        <v>0.25577787661114959</v>
      </c>
      <c r="E15" s="1" t="s">
        <v>46</v>
      </c>
      <c r="F15" s="4">
        <v>0.18491415701193711</v>
      </c>
    </row>
    <row r="16" spans="1:6" x14ac:dyDescent="0.25">
      <c r="A16" s="1" t="s">
        <v>45</v>
      </c>
      <c r="B16" s="4">
        <v>0.17917733206862821</v>
      </c>
      <c r="E16" s="1" t="s">
        <v>46</v>
      </c>
      <c r="F16" s="4">
        <v>9.9897857119795777E-2</v>
      </c>
    </row>
    <row r="17" spans="1:10" x14ac:dyDescent="0.25">
      <c r="A17" s="1" t="s">
        <v>45</v>
      </c>
      <c r="B17" s="4">
        <v>0.18491415701193711</v>
      </c>
      <c r="E17" s="1" t="s">
        <v>46</v>
      </c>
      <c r="F17" s="4">
        <v>0.1810031805337412</v>
      </c>
    </row>
    <row r="18" spans="1:10" x14ac:dyDescent="0.25">
      <c r="A18" s="1" t="s">
        <v>45</v>
      </c>
      <c r="B18" s="4">
        <v>0.27131122626152698</v>
      </c>
      <c r="E18" s="1" t="s">
        <v>46</v>
      </c>
      <c r="F18" s="4">
        <v>0.28372444382937562</v>
      </c>
    </row>
    <row r="19" spans="1:10" x14ac:dyDescent="0.25">
      <c r="A19" s="1" t="s">
        <v>45</v>
      </c>
      <c r="B19" s="4">
        <v>9.9897857119795777E-2</v>
      </c>
      <c r="E19" s="1" t="s">
        <v>46</v>
      </c>
      <c r="F19" s="4">
        <v>9.9897857119795777E-2</v>
      </c>
    </row>
    <row r="20" spans="1:10" x14ac:dyDescent="0.25">
      <c r="A20" s="1" t="s">
        <v>45</v>
      </c>
      <c r="B20" s="4">
        <v>0.16617445551725141</v>
      </c>
      <c r="E20" s="1" t="s">
        <v>46</v>
      </c>
      <c r="F20" s="4">
        <v>0.27990155171090281</v>
      </c>
    </row>
    <row r="21" spans="1:10" x14ac:dyDescent="0.25">
      <c r="A21" s="1" t="s">
        <v>45</v>
      </c>
      <c r="B21" s="4">
        <v>0.22905363271008869</v>
      </c>
      <c r="E21" s="1" t="s">
        <v>46</v>
      </c>
      <c r="F21" s="4">
        <v>0.25577787661114959</v>
      </c>
    </row>
    <row r="22" spans="1:10" x14ac:dyDescent="0.25">
      <c r="A22" s="1" t="s">
        <v>45</v>
      </c>
      <c r="B22" s="4">
        <v>0.30486450852597691</v>
      </c>
      <c r="E22" s="1" t="s">
        <v>46</v>
      </c>
      <c r="F22" s="4">
        <v>0.35185508179490538</v>
      </c>
    </row>
    <row r="23" spans="1:10" x14ac:dyDescent="0.25">
      <c r="A23" s="1" t="s">
        <v>45</v>
      </c>
      <c r="B23" s="4">
        <v>0.1810031805337412</v>
      </c>
      <c r="E23" s="1" t="s">
        <v>46</v>
      </c>
      <c r="F23" s="4">
        <v>9.9897857119795777E-2</v>
      </c>
    </row>
    <row r="24" spans="1:10" x14ac:dyDescent="0.25">
      <c r="A24" s="1" t="s">
        <v>45</v>
      </c>
      <c r="B24" s="4">
        <v>0.27990155171090281</v>
      </c>
      <c r="E24" s="1" t="s">
        <v>46</v>
      </c>
      <c r="F24" s="4">
        <v>0.18251118457953991</v>
      </c>
    </row>
    <row r="25" spans="1:10" x14ac:dyDescent="0.25">
      <c r="A25" s="1" t="s">
        <v>45</v>
      </c>
      <c r="B25" s="4">
        <v>9.9897857119795777E-2</v>
      </c>
      <c r="E25" s="1" t="s">
        <v>46</v>
      </c>
      <c r="F25" s="4">
        <v>0.25577787661114959</v>
      </c>
    </row>
    <row r="26" spans="1:10" x14ac:dyDescent="0.25">
      <c r="A26" s="1" t="s">
        <v>45</v>
      </c>
      <c r="B26" s="4">
        <v>0.18479239883959939</v>
      </c>
      <c r="E26" s="1" t="s">
        <v>46</v>
      </c>
      <c r="F26" s="4">
        <v>9.9897857119795777E-2</v>
      </c>
    </row>
    <row r="27" spans="1:10" x14ac:dyDescent="0.25">
      <c r="A27" s="1" t="s">
        <v>45</v>
      </c>
      <c r="B27" s="4">
        <v>0.27990155171090281</v>
      </c>
      <c r="E27" s="1" t="s">
        <v>46</v>
      </c>
      <c r="F27" s="4">
        <v>0.17917733206862821</v>
      </c>
    </row>
    <row r="28" spans="1:10" x14ac:dyDescent="0.25">
      <c r="A28" s="1" t="s">
        <v>45</v>
      </c>
      <c r="B28" s="4">
        <v>0.16617445551725141</v>
      </c>
      <c r="E28" s="1" t="s">
        <v>46</v>
      </c>
      <c r="F28" s="4">
        <v>0.27131122626152698</v>
      </c>
    </row>
    <row r="29" spans="1:10" x14ac:dyDescent="0.25">
      <c r="A29" s="1" t="s">
        <v>45</v>
      </c>
      <c r="B29" s="4">
        <v>0.16617445551725141</v>
      </c>
      <c r="E29" s="1" t="s">
        <v>46</v>
      </c>
      <c r="F29" s="4">
        <v>0.28372444382937562</v>
      </c>
    </row>
    <row r="30" spans="1:10" x14ac:dyDescent="0.25">
      <c r="A30" s="1" t="s">
        <v>45</v>
      </c>
      <c r="B30" s="4">
        <v>0.23905291654922339</v>
      </c>
      <c r="E30" s="1" t="s">
        <v>46</v>
      </c>
      <c r="F30" s="4">
        <v>0.18491415701193711</v>
      </c>
    </row>
    <row r="31" spans="1:10" x14ac:dyDescent="0.25">
      <c r="A31" s="1" t="s">
        <v>45</v>
      </c>
      <c r="B31" s="4">
        <v>0.18491415701193711</v>
      </c>
      <c r="E31" s="1" t="s">
        <v>46</v>
      </c>
      <c r="F31" s="4">
        <v>0.2498381806947613</v>
      </c>
      <c r="J31" t="s">
        <v>52</v>
      </c>
    </row>
    <row r="32" spans="1:10" ht="16.5" thickBot="1" x14ac:dyDescent="0.3">
      <c r="A32" s="1" t="s">
        <v>45</v>
      </c>
      <c r="B32" s="4">
        <v>9.9897857119795777E-2</v>
      </c>
      <c r="E32" s="1" t="s">
        <v>46</v>
      </c>
      <c r="F32" s="4">
        <v>0.22905363271008869</v>
      </c>
    </row>
    <row r="33" spans="1:12" x14ac:dyDescent="0.25">
      <c r="A33" s="1" t="s">
        <v>45</v>
      </c>
      <c r="B33" s="4">
        <v>9.9897857119795777E-2</v>
      </c>
      <c r="E33" s="1" t="s">
        <v>46</v>
      </c>
      <c r="F33" s="4">
        <v>0.22561918398743461</v>
      </c>
      <c r="J33" s="12"/>
      <c r="K33" s="12" t="s">
        <v>50</v>
      </c>
      <c r="L33" s="12" t="s">
        <v>50</v>
      </c>
    </row>
    <row r="34" spans="1:12" x14ac:dyDescent="0.25">
      <c r="A34" s="1" t="s">
        <v>45</v>
      </c>
      <c r="B34" s="4">
        <v>7.3005509594202878E-2</v>
      </c>
      <c r="E34" s="1" t="s">
        <v>46</v>
      </c>
      <c r="F34" s="4">
        <v>0.27990155171090281</v>
      </c>
      <c r="J34" s="10" t="s">
        <v>53</v>
      </c>
      <c r="K34" s="10">
        <v>0.18273165806382147</v>
      </c>
      <c r="L34" s="10">
        <v>0.18011201659386974</v>
      </c>
    </row>
    <row r="35" spans="1:12" x14ac:dyDescent="0.25">
      <c r="A35" s="1" t="s">
        <v>45</v>
      </c>
      <c r="B35" s="4">
        <v>0.24660854919634351</v>
      </c>
      <c r="E35" s="1" t="s">
        <v>46</v>
      </c>
      <c r="F35" s="4">
        <v>0.23270681750057659</v>
      </c>
      <c r="J35" s="10" t="s">
        <v>54</v>
      </c>
      <c r="K35" s="10">
        <v>4.803333038896347E-3</v>
      </c>
      <c r="L35" s="10">
        <v>5.8494078311719698E-3</v>
      </c>
    </row>
    <row r="36" spans="1:12" x14ac:dyDescent="0.25">
      <c r="A36" s="1" t="s">
        <v>45</v>
      </c>
      <c r="B36" s="4">
        <v>0.18491415701193711</v>
      </c>
      <c r="E36" s="1" t="s">
        <v>46</v>
      </c>
      <c r="F36" s="4">
        <v>9.9897857119795777E-2</v>
      </c>
      <c r="J36" s="10" t="s">
        <v>55</v>
      </c>
      <c r="K36" s="10">
        <v>50</v>
      </c>
      <c r="L36" s="10">
        <v>50</v>
      </c>
    </row>
    <row r="37" spans="1:12" x14ac:dyDescent="0.25">
      <c r="A37" s="1" t="s">
        <v>45</v>
      </c>
      <c r="B37" s="4">
        <v>0.17917733206862821</v>
      </c>
      <c r="E37" s="1" t="s">
        <v>46</v>
      </c>
      <c r="F37" s="4">
        <v>0.18491415701193711</v>
      </c>
      <c r="J37" s="10" t="s">
        <v>56</v>
      </c>
      <c r="K37" s="10">
        <v>5.3263704350341584E-3</v>
      </c>
      <c r="L37" s="10"/>
    </row>
    <row r="38" spans="1:12" x14ac:dyDescent="0.25">
      <c r="A38" s="1" t="s">
        <v>45</v>
      </c>
      <c r="B38" s="4">
        <v>0.1810031805337412</v>
      </c>
      <c r="E38" s="1" t="s">
        <v>46</v>
      </c>
      <c r="F38" s="4">
        <v>9.9897857119795777E-2</v>
      </c>
      <c r="J38" s="10" t="s">
        <v>57</v>
      </c>
      <c r="K38" s="10">
        <v>0</v>
      </c>
      <c r="L38" s="10"/>
    </row>
    <row r="39" spans="1:12" x14ac:dyDescent="0.25">
      <c r="A39" s="1" t="s">
        <v>45</v>
      </c>
      <c r="B39" s="4">
        <v>9.9897857119795777E-2</v>
      </c>
      <c r="E39" s="1" t="s">
        <v>46</v>
      </c>
      <c r="F39" s="4">
        <v>7.3005509594202878E-2</v>
      </c>
      <c r="J39" s="10" t="s">
        <v>58</v>
      </c>
      <c r="K39" s="10">
        <v>98</v>
      </c>
      <c r="L39" s="10"/>
    </row>
    <row r="40" spans="1:12" x14ac:dyDescent="0.25">
      <c r="A40" s="1" t="s">
        <v>45</v>
      </c>
      <c r="B40" s="4">
        <v>9.9897857119795777E-2</v>
      </c>
      <c r="E40" s="1" t="s">
        <v>46</v>
      </c>
      <c r="F40" s="4">
        <v>9.9897857119795777E-2</v>
      </c>
      <c r="J40" s="10" t="s">
        <v>59</v>
      </c>
      <c r="K40" s="10">
        <v>0.1794717830747222</v>
      </c>
      <c r="L40" s="10"/>
    </row>
    <row r="41" spans="1:12" x14ac:dyDescent="0.25">
      <c r="A41" s="1" t="s">
        <v>45</v>
      </c>
      <c r="B41" s="4">
        <v>0.35185508179490538</v>
      </c>
      <c r="E41" s="1" t="s">
        <v>46</v>
      </c>
      <c r="F41" s="4">
        <v>0.24660854919634351</v>
      </c>
      <c r="J41" s="10" t="s">
        <v>60</v>
      </c>
      <c r="K41" s="10">
        <v>0.42896891205544663</v>
      </c>
      <c r="L41" s="10"/>
    </row>
    <row r="42" spans="1:12" x14ac:dyDescent="0.25">
      <c r="A42" s="1" t="s">
        <v>45</v>
      </c>
      <c r="B42" s="4">
        <v>9.9897857119795777E-2</v>
      </c>
      <c r="E42" s="1" t="s">
        <v>46</v>
      </c>
      <c r="F42" s="4">
        <v>9.9897857119795777E-2</v>
      </c>
      <c r="J42" s="10" t="s">
        <v>61</v>
      </c>
      <c r="K42" s="10">
        <v>1.6605512170657302</v>
      </c>
      <c r="L42" s="10"/>
    </row>
    <row r="43" spans="1:12" x14ac:dyDescent="0.25">
      <c r="A43" s="1" t="s">
        <v>45</v>
      </c>
      <c r="B43" s="4">
        <v>0.22905363271008869</v>
      </c>
      <c r="E43" s="1" t="s">
        <v>46</v>
      </c>
      <c r="F43" s="4">
        <v>0.27990155171090281</v>
      </c>
      <c r="J43" s="10" t="s">
        <v>62</v>
      </c>
      <c r="K43" s="10">
        <v>0.85793782411089325</v>
      </c>
      <c r="L43" s="10"/>
    </row>
    <row r="44" spans="1:12" ht="16.5" thickBot="1" x14ac:dyDescent="0.3">
      <c r="A44" s="1" t="s">
        <v>45</v>
      </c>
      <c r="B44" s="4">
        <v>0.28372444382937562</v>
      </c>
      <c r="E44" s="1" t="s">
        <v>46</v>
      </c>
      <c r="F44" s="4">
        <v>0.18424365288556879</v>
      </c>
      <c r="J44" s="11" t="s">
        <v>63</v>
      </c>
      <c r="K44" s="11">
        <v>1.9844674545084788</v>
      </c>
      <c r="L44" s="11"/>
    </row>
    <row r="45" spans="1:12" x14ac:dyDescent="0.25">
      <c r="A45" s="1" t="s">
        <v>45</v>
      </c>
      <c r="B45" s="4">
        <v>0.22905363271008869</v>
      </c>
      <c r="E45" s="1" t="s">
        <v>46</v>
      </c>
      <c r="F45" s="4">
        <v>0.25577787661114959</v>
      </c>
    </row>
    <row r="46" spans="1:12" x14ac:dyDescent="0.25">
      <c r="A46" s="1" t="s">
        <v>45</v>
      </c>
      <c r="B46" s="4">
        <v>9.9897857119795777E-2</v>
      </c>
      <c r="E46" s="1" t="s">
        <v>46</v>
      </c>
      <c r="F46" s="4">
        <v>0.18424365288556879</v>
      </c>
    </row>
    <row r="47" spans="1:12" x14ac:dyDescent="0.25">
      <c r="A47" s="1" t="s">
        <v>45</v>
      </c>
      <c r="B47" s="4">
        <v>0.24660854919634351</v>
      </c>
      <c r="E47" s="1" t="s">
        <v>46</v>
      </c>
      <c r="F47" s="4">
        <v>9.9897857119795777E-2</v>
      </c>
    </row>
    <row r="48" spans="1:12" x14ac:dyDescent="0.25">
      <c r="A48" s="1" t="s">
        <v>45</v>
      </c>
      <c r="B48" s="4">
        <v>0.16617445551725141</v>
      </c>
      <c r="E48" s="1" t="s">
        <v>46</v>
      </c>
      <c r="F48" s="4">
        <v>9.9897857119795777E-2</v>
      </c>
    </row>
    <row r="49" spans="1:6" x14ac:dyDescent="0.25">
      <c r="A49" s="1" t="s">
        <v>45</v>
      </c>
      <c r="B49" s="4">
        <v>0.18251118457953991</v>
      </c>
      <c r="E49" s="1" t="s">
        <v>46</v>
      </c>
      <c r="F49" s="4">
        <v>7.0450973374120401E-2</v>
      </c>
    </row>
    <row r="50" spans="1:6" x14ac:dyDescent="0.25">
      <c r="A50" s="1" t="s">
        <v>45</v>
      </c>
      <c r="B50" s="4">
        <v>0.25577787661114959</v>
      </c>
      <c r="E50" s="1" t="s">
        <v>46</v>
      </c>
      <c r="F50" s="4">
        <v>0.16617445551725141</v>
      </c>
    </row>
    <row r="51" spans="1:6" x14ac:dyDescent="0.25">
      <c r="A51" s="1" t="s">
        <v>45</v>
      </c>
      <c r="B51" s="4">
        <v>0.18251118457953991</v>
      </c>
      <c r="E51" s="1" t="s">
        <v>46</v>
      </c>
      <c r="F51" s="4">
        <v>9.9897857119795777E-2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T-tests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DELL</cp:lastModifiedBy>
  <dcterms:created xsi:type="dcterms:W3CDTF">2024-02-28T12:51:25Z</dcterms:created>
  <dcterms:modified xsi:type="dcterms:W3CDTF">2025-02-14T09:50:05Z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