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Statistics" sheetId="1" r:id="rId1"/>
    <sheet name="Corelatio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J23"/>
  <c r="K22"/>
  <c r="J22"/>
  <c r="K21"/>
  <c r="J21"/>
  <c r="K20"/>
  <c r="J20"/>
  <c r="K19"/>
  <c r="J19"/>
  <c r="K18"/>
  <c r="J18"/>
  <c r="K17"/>
  <c r="J17"/>
  <c r="K16"/>
  <c r="J16"/>
  <c r="K15"/>
  <c r="J15"/>
  <c r="W11"/>
  <c r="W10"/>
  <c r="W9"/>
  <c r="W8"/>
  <c r="W7"/>
  <c r="W6"/>
  <c r="W5"/>
  <c r="W4"/>
  <c r="W3"/>
  <c r="V1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<sst xmlns="http://schemas.openxmlformats.org/spreadsheetml/2006/main" count="124" uniqueCount="29">
  <si>
    <t>MonthlyIncome</t>
  </si>
  <si>
    <t>Age</t>
  </si>
  <si>
    <t>TotalWorkingYears</t>
  </si>
  <si>
    <t>YearsAtCompany</t>
  </si>
  <si>
    <t>YearsSinceLastPromotion</t>
  </si>
  <si>
    <t>YearsWithCurrManager</t>
  </si>
  <si>
    <t>PercentSalaryHike</t>
  </si>
  <si>
    <t>DistanceFromHome</t>
  </si>
  <si>
    <t>NumCompaniesWorked</t>
  </si>
  <si>
    <t>Attrition</t>
  </si>
  <si>
    <t>No</t>
  </si>
  <si>
    <t>Yes</t>
  </si>
  <si>
    <t>Mean</t>
  </si>
  <si>
    <t>Median</t>
  </si>
  <si>
    <t>Mode</t>
  </si>
  <si>
    <t>Skewness</t>
  </si>
  <si>
    <t>Kurt</t>
  </si>
  <si>
    <t>Variance</t>
  </si>
  <si>
    <t>Std</t>
  </si>
  <si>
    <t>IQR</t>
  </si>
  <si>
    <t>Education</t>
  </si>
  <si>
    <t>EmployeeID</t>
  </si>
  <si>
    <t>JobLevel</t>
  </si>
  <si>
    <t>StockOptionLevel</t>
  </si>
  <si>
    <t>TrainingTimesLastYear</t>
  </si>
  <si>
    <t>x</t>
  </si>
  <si>
    <t>Total Working Years</t>
  </si>
  <si>
    <t>Years with Current Manager</t>
  </si>
  <si>
    <t>Years ay Company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</si>
</sst>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Unicode MS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/>
    <xf numFmtId="0" fontId="2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4" fillId="0" borderId="0" xfId="0" applyFont="1"/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15" fontId="0" fillId="0" borderId="0" xfId="0" applyNumberFormat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A13" sqref="A13:K23"/>
    </sheetView>
  </sheetViews>
  <sheetFormatPr defaultRowHeight="15"/>
  <cols>
    <col min="1" max="1" width="19.140625" bestFit="1" customWidth="1"/>
    <col min="2" max="2" width="7" bestFit="1" customWidth="1"/>
    <col min="3" max="3" width="7.85546875" bestFit="1" customWidth="1"/>
    <col min="4" max="8" width="5.28515625" bestFit="1" customWidth="1"/>
    <col min="9" max="10" width="6" bestFit="1" customWidth="1"/>
    <col min="11" max="11" width="5.28515625" bestFit="1" customWidth="1"/>
    <col min="12" max="13" width="9.5703125" bestFit="1" customWidth="1"/>
    <col min="14" max="15" width="7.85546875" bestFit="1" customWidth="1"/>
    <col min="16" max="23" width="5.28515625" bestFit="1" customWidth="1"/>
  </cols>
  <sheetData>
    <row r="1" spans="1:23">
      <c r="A1" s="1"/>
      <c r="B1" s="16" t="s">
        <v>12</v>
      </c>
      <c r="C1" s="14"/>
      <c r="D1" s="14" t="s">
        <v>13</v>
      </c>
      <c r="E1" s="14"/>
      <c r="F1" s="14" t="s">
        <v>14</v>
      </c>
      <c r="G1" s="14"/>
      <c r="H1" s="14" t="s">
        <v>15</v>
      </c>
      <c r="I1" s="14"/>
      <c r="J1" s="14" t="s">
        <v>16</v>
      </c>
      <c r="K1" s="14"/>
      <c r="L1" s="14" t="s">
        <v>17</v>
      </c>
      <c r="M1" s="14"/>
      <c r="N1" s="14" t="s">
        <v>18</v>
      </c>
      <c r="O1" s="14"/>
      <c r="P1" s="15">
        <v>0.25</v>
      </c>
      <c r="Q1" s="14"/>
      <c r="R1" s="15">
        <v>0.5</v>
      </c>
      <c r="S1" s="14"/>
      <c r="T1" s="15">
        <v>0.75</v>
      </c>
      <c r="U1" s="14"/>
      <c r="V1" s="15" t="s">
        <v>19</v>
      </c>
      <c r="W1" s="14"/>
    </row>
    <row r="2" spans="1:23">
      <c r="A2" s="2" t="s">
        <v>9</v>
      </c>
      <c r="B2" s="10" t="s">
        <v>10</v>
      </c>
      <c r="C2" s="10" t="s">
        <v>11</v>
      </c>
      <c r="D2" s="10" t="s">
        <v>10</v>
      </c>
      <c r="E2" s="10" t="s">
        <v>11</v>
      </c>
      <c r="F2" s="10" t="s">
        <v>10</v>
      </c>
      <c r="G2" s="10" t="s">
        <v>11</v>
      </c>
      <c r="H2" s="10" t="s">
        <v>10</v>
      </c>
      <c r="I2" s="10" t="s">
        <v>11</v>
      </c>
      <c r="J2" s="10" t="s">
        <v>10</v>
      </c>
      <c r="K2" s="10" t="s">
        <v>11</v>
      </c>
      <c r="L2" s="11" t="s">
        <v>10</v>
      </c>
      <c r="M2" s="11" t="s">
        <v>11</v>
      </c>
      <c r="N2" s="11" t="s">
        <v>10</v>
      </c>
      <c r="O2" s="11" t="s">
        <v>11</v>
      </c>
      <c r="P2" s="12" t="s">
        <v>10</v>
      </c>
      <c r="Q2" s="12" t="s">
        <v>11</v>
      </c>
      <c r="R2" s="12" t="s">
        <v>10</v>
      </c>
      <c r="S2" s="12" t="s">
        <v>11</v>
      </c>
      <c r="T2" s="12" t="s">
        <v>10</v>
      </c>
      <c r="U2" s="12" t="s">
        <v>11</v>
      </c>
      <c r="V2" s="12" t="s">
        <v>10</v>
      </c>
      <c r="W2" s="12" t="s">
        <v>11</v>
      </c>
    </row>
    <row r="3" spans="1:23">
      <c r="A3" s="9" t="s">
        <v>0</v>
      </c>
      <c r="B3" s="3">
        <v>65672.600000000006</v>
      </c>
      <c r="C3" s="4">
        <v>61682.62</v>
      </c>
      <c r="D3" s="5">
        <v>49300</v>
      </c>
      <c r="E3" s="4">
        <v>49080</v>
      </c>
      <c r="F3" s="5">
        <v>23420</v>
      </c>
      <c r="G3" s="4">
        <v>25590</v>
      </c>
      <c r="H3" s="5">
        <v>1.34</v>
      </c>
      <c r="I3" s="4">
        <v>1.54</v>
      </c>
      <c r="J3" s="5">
        <v>0.9</v>
      </c>
      <c r="K3" s="4">
        <v>1.66</v>
      </c>
      <c r="L3" s="5">
        <v>2253668000</v>
      </c>
      <c r="M3" s="4">
        <v>2006329000</v>
      </c>
      <c r="N3" s="5">
        <v>47472.81</v>
      </c>
      <c r="O3" s="4">
        <v>44792.07</v>
      </c>
      <c r="P3" s="5">
        <v>29360</v>
      </c>
      <c r="Q3" s="4">
        <v>28440</v>
      </c>
      <c r="R3" s="5">
        <v>49300</v>
      </c>
      <c r="S3" s="4">
        <v>49080</v>
      </c>
      <c r="T3" s="5">
        <v>86060</v>
      </c>
      <c r="U3" s="4">
        <v>71040</v>
      </c>
      <c r="V3" s="5">
        <f>T3-P3</f>
        <v>56700</v>
      </c>
      <c r="W3" s="4">
        <f>U3-Q3</f>
        <v>42600</v>
      </c>
    </row>
    <row r="4" spans="1:23">
      <c r="A4" s="2" t="s">
        <v>1</v>
      </c>
      <c r="B4" s="3">
        <v>37.56</v>
      </c>
      <c r="C4" s="4">
        <v>33.61</v>
      </c>
      <c r="D4" s="5">
        <v>36</v>
      </c>
      <c r="E4" s="4">
        <v>32</v>
      </c>
      <c r="F4" s="5">
        <v>34</v>
      </c>
      <c r="G4" s="4">
        <v>29</v>
      </c>
      <c r="H4" s="5">
        <v>0.41</v>
      </c>
      <c r="I4" s="4">
        <v>0.71</v>
      </c>
      <c r="J4" s="5">
        <v>-0.41</v>
      </c>
      <c r="K4" s="4">
        <v>-7.0000000000000007E-2</v>
      </c>
      <c r="L4" s="5">
        <v>78.959999999999994</v>
      </c>
      <c r="M4" s="4">
        <v>93.62</v>
      </c>
      <c r="N4" s="5">
        <v>8.89</v>
      </c>
      <c r="O4" s="4">
        <v>9.68</v>
      </c>
      <c r="P4" s="5">
        <v>31</v>
      </c>
      <c r="Q4" s="4">
        <v>28</v>
      </c>
      <c r="R4" s="5">
        <v>36</v>
      </c>
      <c r="S4" s="4">
        <v>32</v>
      </c>
      <c r="T4" s="5">
        <v>43</v>
      </c>
      <c r="U4" s="4">
        <v>39</v>
      </c>
      <c r="V4" s="5">
        <f t="shared" ref="V4:V11" si="0">T4-P4</f>
        <v>12</v>
      </c>
      <c r="W4" s="4">
        <f t="shared" ref="W4:W11" si="1">U4-Q4</f>
        <v>11</v>
      </c>
    </row>
    <row r="5" spans="1:23">
      <c r="A5" s="2" t="s">
        <v>2</v>
      </c>
      <c r="B5" s="3">
        <v>11.86</v>
      </c>
      <c r="C5" s="4">
        <v>8.26</v>
      </c>
      <c r="D5" s="5">
        <v>10</v>
      </c>
      <c r="E5" s="4">
        <v>7</v>
      </c>
      <c r="F5" s="5">
        <v>10</v>
      </c>
      <c r="G5" s="4">
        <v>1</v>
      </c>
      <c r="H5" s="5">
        <v>1.07</v>
      </c>
      <c r="I5" s="4">
        <v>1.68</v>
      </c>
      <c r="J5" s="5">
        <v>0.67</v>
      </c>
      <c r="K5" s="4">
        <v>3.7</v>
      </c>
      <c r="L5" s="5">
        <v>60.26</v>
      </c>
      <c r="M5" s="4">
        <v>51.32</v>
      </c>
      <c r="N5" s="5">
        <v>7.76</v>
      </c>
      <c r="O5" s="4">
        <v>7.16</v>
      </c>
      <c r="P5" s="5">
        <v>6</v>
      </c>
      <c r="Q5" s="4">
        <v>3</v>
      </c>
      <c r="R5" s="5">
        <v>10</v>
      </c>
      <c r="S5" s="4">
        <v>7</v>
      </c>
      <c r="T5" s="5">
        <v>16</v>
      </c>
      <c r="U5" s="4">
        <v>10</v>
      </c>
      <c r="V5" s="5">
        <f t="shared" si="0"/>
        <v>10</v>
      </c>
      <c r="W5" s="4">
        <f t="shared" si="1"/>
        <v>7</v>
      </c>
    </row>
    <row r="6" spans="1:23">
      <c r="A6" s="2" t="s">
        <v>3</v>
      </c>
      <c r="B6" s="3">
        <v>7.37</v>
      </c>
      <c r="C6" s="4">
        <v>5.13</v>
      </c>
      <c r="D6" s="5">
        <v>6</v>
      </c>
      <c r="E6" s="4">
        <v>3</v>
      </c>
      <c r="F6" s="5">
        <v>5</v>
      </c>
      <c r="G6" s="4">
        <v>1</v>
      </c>
      <c r="H6" s="5">
        <v>1.66</v>
      </c>
      <c r="I6" s="4">
        <v>2.67</v>
      </c>
      <c r="J6" s="5">
        <v>3.34</v>
      </c>
      <c r="K6" s="4">
        <v>9.4600000000000009</v>
      </c>
      <c r="L6" s="5">
        <v>37.14</v>
      </c>
      <c r="M6" s="4">
        <v>35.299999999999997</v>
      </c>
      <c r="N6" s="5">
        <v>6.09</v>
      </c>
      <c r="O6" s="4">
        <v>5.94</v>
      </c>
      <c r="P6" s="5">
        <v>3</v>
      </c>
      <c r="Q6" s="4">
        <v>1</v>
      </c>
      <c r="R6" s="5">
        <v>6</v>
      </c>
      <c r="S6" s="4">
        <v>3</v>
      </c>
      <c r="T6" s="5">
        <v>10</v>
      </c>
      <c r="U6" s="4">
        <v>7</v>
      </c>
      <c r="V6" s="5">
        <f t="shared" si="0"/>
        <v>7</v>
      </c>
      <c r="W6" s="4">
        <f t="shared" si="1"/>
        <v>6</v>
      </c>
    </row>
    <row r="7" spans="1:23">
      <c r="A7" s="2" t="s">
        <v>4</v>
      </c>
      <c r="B7" s="3">
        <v>2.23</v>
      </c>
      <c r="C7" s="4">
        <v>1.95</v>
      </c>
      <c r="D7" s="5">
        <v>1</v>
      </c>
      <c r="E7" s="4">
        <v>1</v>
      </c>
      <c r="F7" s="5">
        <v>0</v>
      </c>
      <c r="G7" s="4">
        <v>0</v>
      </c>
      <c r="H7" s="5">
        <v>1.95</v>
      </c>
      <c r="I7" s="4">
        <v>2.21</v>
      </c>
      <c r="J7" s="5">
        <v>3.42</v>
      </c>
      <c r="K7" s="4">
        <v>4.78</v>
      </c>
      <c r="L7" s="5">
        <v>10.46</v>
      </c>
      <c r="M7" s="4">
        <v>9.91</v>
      </c>
      <c r="N7" s="5">
        <v>3.23</v>
      </c>
      <c r="O7" s="4">
        <v>3.15</v>
      </c>
      <c r="P7" s="5">
        <v>0</v>
      </c>
      <c r="Q7" s="4">
        <v>0</v>
      </c>
      <c r="R7" s="5">
        <v>1</v>
      </c>
      <c r="S7" s="4">
        <v>1</v>
      </c>
      <c r="T7" s="5">
        <v>3</v>
      </c>
      <c r="U7" s="4">
        <v>2</v>
      </c>
      <c r="V7" s="5">
        <f t="shared" si="0"/>
        <v>3</v>
      </c>
      <c r="W7" s="4">
        <f t="shared" si="1"/>
        <v>2</v>
      </c>
    </row>
    <row r="8" spans="1:23">
      <c r="A8" s="2" t="s">
        <v>5</v>
      </c>
      <c r="B8" s="3">
        <v>4.37</v>
      </c>
      <c r="C8" s="4">
        <v>2.85</v>
      </c>
      <c r="D8" s="5">
        <v>3</v>
      </c>
      <c r="E8" s="4">
        <v>2</v>
      </c>
      <c r="F8" s="5">
        <v>2</v>
      </c>
      <c r="G8" s="4">
        <v>0</v>
      </c>
      <c r="H8" s="5">
        <v>0.8</v>
      </c>
      <c r="I8" s="4">
        <v>1.03</v>
      </c>
      <c r="J8" s="5">
        <v>0.14000000000000001</v>
      </c>
      <c r="K8" s="4">
        <v>0.24</v>
      </c>
      <c r="L8" s="5">
        <v>12.91</v>
      </c>
      <c r="M8" s="4">
        <v>9.85</v>
      </c>
      <c r="N8" s="5">
        <v>3.59</v>
      </c>
      <c r="O8" s="4">
        <v>3.14</v>
      </c>
      <c r="P8" s="5">
        <v>2</v>
      </c>
      <c r="Q8" s="4">
        <v>0</v>
      </c>
      <c r="R8" s="5">
        <v>3</v>
      </c>
      <c r="S8" s="4">
        <v>2</v>
      </c>
      <c r="T8" s="5">
        <v>7</v>
      </c>
      <c r="U8" s="4">
        <v>5</v>
      </c>
      <c r="V8" s="5">
        <f t="shared" si="0"/>
        <v>5</v>
      </c>
      <c r="W8" s="4">
        <f t="shared" si="1"/>
        <v>5</v>
      </c>
    </row>
    <row r="9" spans="1:23">
      <c r="A9" s="2" t="s">
        <v>6</v>
      </c>
      <c r="B9" s="3">
        <v>15.16</v>
      </c>
      <c r="C9" s="4">
        <v>15.48</v>
      </c>
      <c r="D9" s="5">
        <v>14</v>
      </c>
      <c r="E9" s="4">
        <v>14</v>
      </c>
      <c r="F9" s="5">
        <v>11</v>
      </c>
      <c r="G9" s="4">
        <v>13</v>
      </c>
      <c r="H9" s="5">
        <v>0.83</v>
      </c>
      <c r="I9" s="4">
        <v>0.76</v>
      </c>
      <c r="J9" s="5">
        <v>-0.28000000000000003</v>
      </c>
      <c r="K9" s="4">
        <v>-0.42</v>
      </c>
      <c r="L9" s="5">
        <v>13.21</v>
      </c>
      <c r="M9" s="4">
        <v>14.25</v>
      </c>
      <c r="N9" s="5">
        <v>3.63</v>
      </c>
      <c r="O9" s="4">
        <v>3.78</v>
      </c>
      <c r="P9" s="5">
        <v>12</v>
      </c>
      <c r="Q9" s="4">
        <v>12</v>
      </c>
      <c r="R9" s="5">
        <v>14</v>
      </c>
      <c r="S9" s="4">
        <v>14</v>
      </c>
      <c r="T9" s="5">
        <v>18</v>
      </c>
      <c r="U9" s="4">
        <v>18</v>
      </c>
      <c r="V9" s="5">
        <f t="shared" si="0"/>
        <v>6</v>
      </c>
      <c r="W9" s="4">
        <f t="shared" si="1"/>
        <v>6</v>
      </c>
    </row>
    <row r="10" spans="1:23">
      <c r="A10" s="2" t="s">
        <v>8</v>
      </c>
      <c r="B10" s="3">
        <v>2.65</v>
      </c>
      <c r="C10" s="4">
        <v>2.94</v>
      </c>
      <c r="D10" s="5">
        <v>2</v>
      </c>
      <c r="E10" s="4">
        <v>1</v>
      </c>
      <c r="F10" s="5">
        <v>1</v>
      </c>
      <c r="G10" s="4">
        <v>1</v>
      </c>
      <c r="H10" s="5">
        <v>1.06</v>
      </c>
      <c r="I10" s="4">
        <v>0.87</v>
      </c>
      <c r="J10" s="5">
        <v>0.14000000000000001</v>
      </c>
      <c r="K10" s="4">
        <v>-0.55000000000000004</v>
      </c>
      <c r="L10" s="5">
        <v>6.05</v>
      </c>
      <c r="M10" s="4">
        <v>7.18</v>
      </c>
      <c r="N10" s="5">
        <v>2.46</v>
      </c>
      <c r="O10" s="4">
        <v>2.68</v>
      </c>
      <c r="P10" s="5">
        <v>1</v>
      </c>
      <c r="Q10" s="4">
        <v>1</v>
      </c>
      <c r="R10" s="5">
        <v>2</v>
      </c>
      <c r="S10" s="4">
        <v>1</v>
      </c>
      <c r="T10" s="5">
        <v>4</v>
      </c>
      <c r="U10" s="4">
        <v>5</v>
      </c>
      <c r="V10" s="5">
        <f t="shared" si="0"/>
        <v>3</v>
      </c>
      <c r="W10" s="4">
        <f t="shared" si="1"/>
        <v>4</v>
      </c>
    </row>
    <row r="11" spans="1:23" ht="15.75" thickBot="1">
      <c r="A11" s="2" t="s">
        <v>7</v>
      </c>
      <c r="B11" s="6">
        <v>9.23</v>
      </c>
      <c r="C11" s="7">
        <v>9.01</v>
      </c>
      <c r="D11" s="8">
        <v>7</v>
      </c>
      <c r="E11" s="7">
        <v>7</v>
      </c>
      <c r="F11" s="8">
        <v>1</v>
      </c>
      <c r="G11" s="7">
        <v>2</v>
      </c>
      <c r="H11" s="8">
        <v>0.96</v>
      </c>
      <c r="I11" s="7">
        <v>0.96</v>
      </c>
      <c r="J11" s="8">
        <v>-0.26</v>
      </c>
      <c r="K11" s="7">
        <v>-0.04</v>
      </c>
      <c r="L11" s="8">
        <v>66.72</v>
      </c>
      <c r="M11" s="7">
        <v>60.41</v>
      </c>
      <c r="N11" s="8">
        <v>8.17</v>
      </c>
      <c r="O11" s="7">
        <v>7.77</v>
      </c>
      <c r="P11" s="8">
        <v>2</v>
      </c>
      <c r="Q11" s="7">
        <v>2</v>
      </c>
      <c r="R11" s="8">
        <v>7</v>
      </c>
      <c r="S11" s="7">
        <v>7</v>
      </c>
      <c r="T11" s="8">
        <v>14</v>
      </c>
      <c r="U11" s="7">
        <v>15</v>
      </c>
      <c r="V11" s="8">
        <f t="shared" si="0"/>
        <v>12</v>
      </c>
      <c r="W11" s="7">
        <f t="shared" si="1"/>
        <v>13</v>
      </c>
    </row>
    <row r="13" spans="1:23">
      <c r="A13" s="1"/>
      <c r="B13" s="14" t="s">
        <v>18</v>
      </c>
      <c r="C13" s="14"/>
      <c r="D13" s="15">
        <v>0.25</v>
      </c>
      <c r="E13" s="14"/>
      <c r="F13" s="15">
        <v>0.5</v>
      </c>
      <c r="G13" s="14"/>
      <c r="H13" s="15">
        <v>0.75</v>
      </c>
      <c r="I13" s="14"/>
      <c r="J13" s="15" t="s">
        <v>19</v>
      </c>
      <c r="K13" s="14"/>
    </row>
    <row r="14" spans="1:23">
      <c r="A14" s="2" t="s">
        <v>9</v>
      </c>
      <c r="B14" s="13" t="s">
        <v>10</v>
      </c>
      <c r="C14" s="13" t="s">
        <v>11</v>
      </c>
      <c r="D14" s="13" t="s">
        <v>10</v>
      </c>
      <c r="E14" s="13" t="s">
        <v>11</v>
      </c>
      <c r="F14" s="13" t="s">
        <v>10</v>
      </c>
      <c r="G14" s="13" t="s">
        <v>11</v>
      </c>
      <c r="H14" s="13" t="s">
        <v>10</v>
      </c>
      <c r="I14" s="13" t="s">
        <v>11</v>
      </c>
      <c r="J14" s="13" t="s">
        <v>10</v>
      </c>
      <c r="K14" s="13" t="s">
        <v>11</v>
      </c>
    </row>
    <row r="15" spans="1:23">
      <c r="A15" s="9" t="s">
        <v>0</v>
      </c>
      <c r="B15" s="5">
        <v>47472.81</v>
      </c>
      <c r="C15" s="4">
        <v>44792.07</v>
      </c>
      <c r="D15" s="5">
        <v>29360</v>
      </c>
      <c r="E15" s="4">
        <v>28440</v>
      </c>
      <c r="F15" s="5">
        <v>49300</v>
      </c>
      <c r="G15" s="4">
        <v>49080</v>
      </c>
      <c r="H15" s="5">
        <v>86060</v>
      </c>
      <c r="I15" s="4">
        <v>71040</v>
      </c>
      <c r="J15" s="5">
        <f>H15-D15</f>
        <v>56700</v>
      </c>
      <c r="K15" s="4">
        <f>I15-E15</f>
        <v>42600</v>
      </c>
    </row>
    <row r="16" spans="1:23">
      <c r="A16" s="2" t="s">
        <v>1</v>
      </c>
      <c r="B16" s="5">
        <v>8.89</v>
      </c>
      <c r="C16" s="4">
        <v>9.68</v>
      </c>
      <c r="D16" s="5">
        <v>31</v>
      </c>
      <c r="E16" s="4">
        <v>28</v>
      </c>
      <c r="F16" s="5">
        <v>36</v>
      </c>
      <c r="G16" s="4">
        <v>32</v>
      </c>
      <c r="H16" s="5">
        <v>43</v>
      </c>
      <c r="I16" s="4">
        <v>39</v>
      </c>
      <c r="J16" s="5">
        <f t="shared" ref="J16:J23" si="2">H16-D16</f>
        <v>12</v>
      </c>
      <c r="K16" s="4">
        <f t="shared" ref="K16:K23" si="3">I16-E16</f>
        <v>11</v>
      </c>
    </row>
    <row r="17" spans="1:11">
      <c r="A17" s="2" t="s">
        <v>2</v>
      </c>
      <c r="B17" s="5">
        <v>7.76</v>
      </c>
      <c r="C17" s="4">
        <v>7.16</v>
      </c>
      <c r="D17" s="5">
        <v>6</v>
      </c>
      <c r="E17" s="4">
        <v>3</v>
      </c>
      <c r="F17" s="5">
        <v>10</v>
      </c>
      <c r="G17" s="4">
        <v>7</v>
      </c>
      <c r="H17" s="5">
        <v>16</v>
      </c>
      <c r="I17" s="4">
        <v>10</v>
      </c>
      <c r="J17" s="5">
        <f t="shared" si="2"/>
        <v>10</v>
      </c>
      <c r="K17" s="4">
        <f t="shared" si="3"/>
        <v>7</v>
      </c>
    </row>
    <row r="18" spans="1:11">
      <c r="A18" s="2" t="s">
        <v>3</v>
      </c>
      <c r="B18" s="5">
        <v>6.09</v>
      </c>
      <c r="C18" s="4">
        <v>5.94</v>
      </c>
      <c r="D18" s="5">
        <v>3</v>
      </c>
      <c r="E18" s="4">
        <v>1</v>
      </c>
      <c r="F18" s="5">
        <v>6</v>
      </c>
      <c r="G18" s="4">
        <v>3</v>
      </c>
      <c r="H18" s="5">
        <v>10</v>
      </c>
      <c r="I18" s="4">
        <v>7</v>
      </c>
      <c r="J18" s="5">
        <f t="shared" si="2"/>
        <v>7</v>
      </c>
      <c r="K18" s="4">
        <f t="shared" si="3"/>
        <v>6</v>
      </c>
    </row>
    <row r="19" spans="1:11">
      <c r="A19" s="2" t="s">
        <v>4</v>
      </c>
      <c r="B19" s="5">
        <v>3.23</v>
      </c>
      <c r="C19" s="4">
        <v>3.15</v>
      </c>
      <c r="D19" s="5">
        <v>0</v>
      </c>
      <c r="E19" s="4">
        <v>0</v>
      </c>
      <c r="F19" s="5">
        <v>1</v>
      </c>
      <c r="G19" s="4">
        <v>1</v>
      </c>
      <c r="H19" s="5">
        <v>3</v>
      </c>
      <c r="I19" s="4">
        <v>2</v>
      </c>
      <c r="J19" s="5">
        <f t="shared" si="2"/>
        <v>3</v>
      </c>
      <c r="K19" s="4">
        <f t="shared" si="3"/>
        <v>2</v>
      </c>
    </row>
    <row r="20" spans="1:11">
      <c r="A20" s="2" t="s">
        <v>5</v>
      </c>
      <c r="B20" s="5">
        <v>3.59</v>
      </c>
      <c r="C20" s="4">
        <v>3.14</v>
      </c>
      <c r="D20" s="5">
        <v>2</v>
      </c>
      <c r="E20" s="4">
        <v>0</v>
      </c>
      <c r="F20" s="5">
        <v>3</v>
      </c>
      <c r="G20" s="4">
        <v>2</v>
      </c>
      <c r="H20" s="5">
        <v>7</v>
      </c>
      <c r="I20" s="4">
        <v>5</v>
      </c>
      <c r="J20" s="5">
        <f t="shared" si="2"/>
        <v>5</v>
      </c>
      <c r="K20" s="4">
        <f t="shared" si="3"/>
        <v>5</v>
      </c>
    </row>
    <row r="21" spans="1:11">
      <c r="A21" s="2" t="s">
        <v>6</v>
      </c>
      <c r="B21" s="5">
        <v>3.63</v>
      </c>
      <c r="C21" s="4">
        <v>3.78</v>
      </c>
      <c r="D21" s="5">
        <v>12</v>
      </c>
      <c r="E21" s="4">
        <v>12</v>
      </c>
      <c r="F21" s="5">
        <v>14</v>
      </c>
      <c r="G21" s="4">
        <v>14</v>
      </c>
      <c r="H21" s="5">
        <v>18</v>
      </c>
      <c r="I21" s="4">
        <v>18</v>
      </c>
      <c r="J21" s="5">
        <f t="shared" si="2"/>
        <v>6</v>
      </c>
      <c r="K21" s="4">
        <f t="shared" si="3"/>
        <v>6</v>
      </c>
    </row>
    <row r="22" spans="1:11">
      <c r="A22" s="2" t="s">
        <v>8</v>
      </c>
      <c r="B22" s="5">
        <v>2.46</v>
      </c>
      <c r="C22" s="4">
        <v>2.68</v>
      </c>
      <c r="D22" s="5">
        <v>1</v>
      </c>
      <c r="E22" s="4">
        <v>1</v>
      </c>
      <c r="F22" s="5">
        <v>2</v>
      </c>
      <c r="G22" s="4">
        <v>1</v>
      </c>
      <c r="H22" s="5">
        <v>4</v>
      </c>
      <c r="I22" s="4">
        <v>5</v>
      </c>
      <c r="J22" s="5">
        <f t="shared" si="2"/>
        <v>3</v>
      </c>
      <c r="K22" s="4">
        <f t="shared" si="3"/>
        <v>4</v>
      </c>
    </row>
    <row r="23" spans="1:11" ht="15.75" thickBot="1">
      <c r="A23" s="2" t="s">
        <v>7</v>
      </c>
      <c r="B23" s="8">
        <v>8.17</v>
      </c>
      <c r="C23" s="7">
        <v>7.77</v>
      </c>
      <c r="D23" s="8">
        <v>2</v>
      </c>
      <c r="E23" s="7">
        <v>2</v>
      </c>
      <c r="F23" s="8">
        <v>7</v>
      </c>
      <c r="G23" s="7">
        <v>7</v>
      </c>
      <c r="H23" s="8">
        <v>14</v>
      </c>
      <c r="I23" s="7">
        <v>15</v>
      </c>
      <c r="J23" s="8">
        <f t="shared" si="2"/>
        <v>12</v>
      </c>
      <c r="K23" s="7">
        <f t="shared" si="3"/>
        <v>13</v>
      </c>
    </row>
  </sheetData>
  <mergeCells count="16">
    <mergeCell ref="P1:Q1"/>
    <mergeCell ref="R1:S1"/>
    <mergeCell ref="T1:U1"/>
    <mergeCell ref="V1:W1"/>
    <mergeCell ref="L1:M1"/>
    <mergeCell ref="N1:O1"/>
    <mergeCell ref="B1:C1"/>
    <mergeCell ref="D1:E1"/>
    <mergeCell ref="F1:G1"/>
    <mergeCell ref="H1:I1"/>
    <mergeCell ref="J1:K1"/>
    <mergeCell ref="B13:C13"/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C1" sqref="C1:C1048576"/>
    </sheetView>
  </sheetViews>
  <sheetFormatPr defaultRowHeight="15"/>
  <sheetData>
    <row r="1" spans="1:18" ht="36">
      <c r="A1" s="20"/>
      <c r="B1" s="21" t="s">
        <v>1</v>
      </c>
      <c r="C1" s="21"/>
      <c r="D1" s="21" t="s">
        <v>7</v>
      </c>
      <c r="E1" s="21" t="s">
        <v>20</v>
      </c>
      <c r="F1" s="21" t="s">
        <v>21</v>
      </c>
      <c r="G1" s="21" t="s">
        <v>22</v>
      </c>
      <c r="H1" s="21" t="s">
        <v>0</v>
      </c>
      <c r="I1" s="21" t="s">
        <v>8</v>
      </c>
      <c r="J1" s="21" t="s">
        <v>6</v>
      </c>
      <c r="K1" s="21" t="s">
        <v>23</v>
      </c>
      <c r="L1" s="21" t="s">
        <v>2</v>
      </c>
      <c r="M1" s="21" t="s">
        <v>24</v>
      </c>
      <c r="N1" s="21" t="s">
        <v>3</v>
      </c>
      <c r="O1" s="21" t="s">
        <v>4</v>
      </c>
      <c r="P1" s="21" t="s">
        <v>5</v>
      </c>
      <c r="R1" s="25"/>
    </row>
    <row r="2" spans="1:18">
      <c r="A2" s="21" t="s">
        <v>1</v>
      </c>
      <c r="B2" s="22">
        <v>1</v>
      </c>
      <c r="C2" s="22"/>
      <c r="D2" s="22">
        <v>6.9629999999999996E-3</v>
      </c>
      <c r="E2" s="22">
        <v>-3.5706000000000002E-2</v>
      </c>
      <c r="F2" s="22">
        <v>8.6490000000000004E-3</v>
      </c>
      <c r="G2" s="22">
        <v>-2.8839999999999998E-3</v>
      </c>
      <c r="H2" s="22">
        <v>-4.4313999999999999E-2</v>
      </c>
      <c r="I2" s="22">
        <v>0.29852800000000002</v>
      </c>
      <c r="J2" s="22">
        <v>-3.3137E-2</v>
      </c>
      <c r="K2" s="22">
        <v>-3.1753000000000003E-2</v>
      </c>
      <c r="L2" s="22">
        <v>0.680419</v>
      </c>
      <c r="M2" s="22">
        <v>-2.7307999999999999E-2</v>
      </c>
      <c r="N2" s="22">
        <v>0.311309</v>
      </c>
      <c r="O2" s="22">
        <v>0.21651300000000001</v>
      </c>
      <c r="P2" s="22">
        <v>0.20208899999999999</v>
      </c>
    </row>
    <row r="3" spans="1:18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8" ht="24">
      <c r="A4" s="21" t="s">
        <v>7</v>
      </c>
      <c r="B4" s="22">
        <v>6.9629999999999996E-3</v>
      </c>
      <c r="C4" s="22"/>
      <c r="D4" s="22">
        <v>1</v>
      </c>
      <c r="E4" s="22">
        <v>-8.6379999999999998E-3</v>
      </c>
      <c r="F4" s="22">
        <v>-1.0970000000000001E-3</v>
      </c>
      <c r="G4" s="22">
        <v>-3.7329000000000001E-2</v>
      </c>
      <c r="H4" s="22">
        <v>-2.1607000000000001E-2</v>
      </c>
      <c r="I4" s="22">
        <v>-1.3818E-2</v>
      </c>
      <c r="J4" s="22">
        <v>3.8124999999999999E-2</v>
      </c>
      <c r="K4" s="22">
        <v>1.1169E-2</v>
      </c>
      <c r="L4" s="22">
        <v>9.3609999999999995E-3</v>
      </c>
      <c r="M4" s="22">
        <v>-9.0010000000000003E-3</v>
      </c>
      <c r="N4" s="22">
        <v>3.1683999999999997E-2</v>
      </c>
      <c r="O4" s="22">
        <v>2.2899999999999999E-3</v>
      </c>
      <c r="P4" s="22">
        <v>2.1583999999999999E-2</v>
      </c>
    </row>
    <row r="5" spans="1:18">
      <c r="A5" s="21" t="s">
        <v>20</v>
      </c>
      <c r="B5" s="22">
        <v>-3.5706000000000002E-2</v>
      </c>
      <c r="C5" s="22"/>
      <c r="D5" s="22">
        <v>-8.6379999999999998E-3</v>
      </c>
      <c r="E5" s="22">
        <v>1</v>
      </c>
      <c r="F5" s="22">
        <v>-9.6799999999999994E-3</v>
      </c>
      <c r="G5" s="22">
        <v>4.5746000000000002E-2</v>
      </c>
      <c r="H5" s="22">
        <v>6.4099999999999999E-3</v>
      </c>
      <c r="I5" s="22">
        <v>-1.6219000000000001E-2</v>
      </c>
      <c r="J5" s="22">
        <v>-4.0530999999999998E-2</v>
      </c>
      <c r="K5" s="22">
        <v>1.261E-3</v>
      </c>
      <c r="L5" s="22">
        <v>-1.0711999999999999E-2</v>
      </c>
      <c r="M5" s="22">
        <v>1.0472E-2</v>
      </c>
      <c r="N5" s="22">
        <v>6.0800000000000003E-3</v>
      </c>
      <c r="O5" s="22">
        <v>2.249E-2</v>
      </c>
      <c r="P5" s="22">
        <v>5.3579999999999999E-3</v>
      </c>
    </row>
    <row r="6" spans="1:18" ht="24">
      <c r="A6" s="21" t="s">
        <v>21</v>
      </c>
      <c r="B6" s="22">
        <v>8.6490000000000004E-3</v>
      </c>
      <c r="C6" s="22"/>
      <c r="D6" s="22">
        <v>-1.0970000000000001E-3</v>
      </c>
      <c r="E6" s="22">
        <v>-9.6799999999999994E-3</v>
      </c>
      <c r="F6" s="22">
        <v>1</v>
      </c>
      <c r="G6" s="22">
        <v>-3.3029999999999999E-3</v>
      </c>
      <c r="H6" s="22">
        <v>7.3379999999999999E-3</v>
      </c>
      <c r="I6" s="22">
        <v>-1.114E-3</v>
      </c>
      <c r="J6" s="22">
        <v>-4.4559999999999999E-3</v>
      </c>
      <c r="K6" s="22">
        <v>-1.4253999999999999E-2</v>
      </c>
      <c r="L6" s="22">
        <v>-1.0610000000000001E-3</v>
      </c>
      <c r="M6" s="22">
        <v>-1.0191E-2</v>
      </c>
      <c r="N6" s="22">
        <v>4.0860000000000002E-3</v>
      </c>
      <c r="O6" s="22">
        <v>2.5599999999999999E-4</v>
      </c>
      <c r="P6" s="22">
        <v>8.5789999999999998E-3</v>
      </c>
    </row>
    <row r="7" spans="1:18">
      <c r="A7" s="21" t="s">
        <v>22</v>
      </c>
      <c r="B7" s="22">
        <v>-2.8839999999999998E-3</v>
      </c>
      <c r="C7" s="22"/>
      <c r="D7" s="22">
        <v>-3.7329000000000001E-2</v>
      </c>
      <c r="E7" s="22">
        <v>4.5746000000000002E-2</v>
      </c>
      <c r="F7" s="22">
        <v>-3.3029999999999999E-3</v>
      </c>
      <c r="G7" s="22">
        <v>1</v>
      </c>
      <c r="H7" s="22">
        <v>4.7315999999999997E-2</v>
      </c>
      <c r="I7" s="22">
        <v>-9.8440000000000003E-3</v>
      </c>
      <c r="J7" s="22">
        <v>1.0973E-2</v>
      </c>
      <c r="K7" s="22">
        <v>9.9299999999999996E-4</v>
      </c>
      <c r="L7" s="22">
        <v>-3.6934000000000002E-2</v>
      </c>
      <c r="M7" s="22">
        <v>-3.2500000000000001E-2</v>
      </c>
      <c r="N7" s="22">
        <v>-6.4218999999999998E-2</v>
      </c>
      <c r="O7" s="22">
        <v>-6.0810999999999997E-2</v>
      </c>
      <c r="P7" s="22">
        <v>-5.5251000000000001E-2</v>
      </c>
    </row>
    <row r="8" spans="1:18" ht="24">
      <c r="A8" s="21" t="s">
        <v>0</v>
      </c>
      <c r="B8" s="22">
        <v>-4.4313999999999999E-2</v>
      </c>
      <c r="C8" s="22"/>
      <c r="D8" s="22">
        <v>-2.1607000000000001E-2</v>
      </c>
      <c r="E8" s="22">
        <v>6.4099999999999999E-3</v>
      </c>
      <c r="F8" s="22">
        <v>7.3379999999999999E-3</v>
      </c>
      <c r="G8" s="22">
        <v>4.7315999999999997E-2</v>
      </c>
      <c r="H8" s="22">
        <v>1</v>
      </c>
      <c r="I8" s="22">
        <v>-2.0709999999999999E-2</v>
      </c>
      <c r="J8" s="22">
        <v>4.3249999999999999E-3</v>
      </c>
      <c r="K8" s="22">
        <v>2.6929999999999999E-2</v>
      </c>
      <c r="L8" s="22">
        <v>-3.3758000000000003E-2</v>
      </c>
      <c r="M8" s="22">
        <v>5.0111999999999997E-2</v>
      </c>
      <c r="N8" s="22">
        <v>9.9500000000000001E-4</v>
      </c>
      <c r="O8" s="22">
        <v>6.5218999999999999E-2</v>
      </c>
      <c r="P8" s="22">
        <v>2.4303999999999999E-2</v>
      </c>
    </row>
    <row r="9" spans="1:18" ht="36">
      <c r="A9" s="21" t="s">
        <v>8</v>
      </c>
      <c r="B9" s="22">
        <v>0.29852800000000002</v>
      </c>
      <c r="C9" s="22"/>
      <c r="D9" s="22">
        <v>-1.3818E-2</v>
      </c>
      <c r="E9" s="22">
        <v>-1.6219000000000001E-2</v>
      </c>
      <c r="F9" s="22">
        <v>-1.114E-3</v>
      </c>
      <c r="G9" s="22">
        <v>-9.8440000000000003E-3</v>
      </c>
      <c r="H9" s="22">
        <v>-2.0709999999999999E-2</v>
      </c>
      <c r="I9" s="22">
        <v>1</v>
      </c>
      <c r="J9" s="22">
        <v>3.0825000000000002E-2</v>
      </c>
      <c r="K9" s="22">
        <v>1.7129999999999999E-2</v>
      </c>
      <c r="L9" s="22">
        <v>0.23805200000000001</v>
      </c>
      <c r="M9" s="22">
        <v>-3.2238999999999997E-2</v>
      </c>
      <c r="N9" s="22">
        <v>-0.11781999999999999</v>
      </c>
      <c r="O9" s="22">
        <v>-3.6617999999999998E-2</v>
      </c>
      <c r="P9" s="22">
        <v>-0.10947999999999999</v>
      </c>
    </row>
    <row r="10" spans="1:18" ht="24">
      <c r="A10" s="21" t="s">
        <v>6</v>
      </c>
      <c r="B10" s="22">
        <v>-3.3137E-2</v>
      </c>
      <c r="C10" s="22"/>
      <c r="D10" s="22">
        <v>3.8124999999999999E-2</v>
      </c>
      <c r="E10" s="22">
        <v>-4.0530999999999998E-2</v>
      </c>
      <c r="F10" s="22">
        <v>-4.4559999999999999E-3</v>
      </c>
      <c r="G10" s="22">
        <v>1.0973E-2</v>
      </c>
      <c r="H10" s="22">
        <v>4.3249999999999999E-3</v>
      </c>
      <c r="I10" s="22">
        <v>3.0825000000000002E-2</v>
      </c>
      <c r="J10" s="22">
        <v>1</v>
      </c>
      <c r="K10" s="22">
        <v>1.2548E-2</v>
      </c>
      <c r="L10" s="22">
        <v>-1.8717000000000001E-2</v>
      </c>
      <c r="M10" s="22">
        <v>-3.7392000000000002E-2</v>
      </c>
      <c r="N10" s="22">
        <v>-2.9707000000000001E-2</v>
      </c>
      <c r="O10" s="22">
        <v>-2.9541999999999999E-2</v>
      </c>
      <c r="P10" s="22">
        <v>-4.0863999999999998E-2</v>
      </c>
    </row>
    <row r="11" spans="1:18" ht="24">
      <c r="A11" s="21" t="s">
        <v>23</v>
      </c>
      <c r="B11" s="22">
        <v>-3.1753000000000003E-2</v>
      </c>
      <c r="C11" s="22"/>
      <c r="D11" s="22">
        <v>1.1169E-2</v>
      </c>
      <c r="E11" s="22">
        <v>1.261E-3</v>
      </c>
      <c r="F11" s="22">
        <v>-1.4253999999999999E-2</v>
      </c>
      <c r="G11" s="22">
        <v>9.9299999999999996E-4</v>
      </c>
      <c r="H11" s="22">
        <v>2.6929999999999999E-2</v>
      </c>
      <c r="I11" s="22">
        <v>1.7129999999999999E-2</v>
      </c>
      <c r="J11" s="22">
        <v>1.2548E-2</v>
      </c>
      <c r="K11" s="22">
        <v>1</v>
      </c>
      <c r="L11" s="22">
        <v>2.6930000000000001E-3</v>
      </c>
      <c r="M11" s="22">
        <v>-6.9902000000000006E-2</v>
      </c>
      <c r="N11" s="22">
        <v>7.8860000000000006E-3</v>
      </c>
      <c r="O11" s="22">
        <v>1.9063E-2</v>
      </c>
      <c r="P11" s="22">
        <v>1.7756999999999998E-2</v>
      </c>
    </row>
    <row r="12" spans="1:18" ht="24">
      <c r="A12" s="21" t="s">
        <v>2</v>
      </c>
      <c r="B12" s="22">
        <v>0.680419</v>
      </c>
      <c r="C12" s="22"/>
      <c r="D12" s="22">
        <v>9.3609999999999995E-3</v>
      </c>
      <c r="E12" s="22">
        <v>-1.0711999999999999E-2</v>
      </c>
      <c r="F12" s="22">
        <v>-1.0610000000000001E-3</v>
      </c>
      <c r="G12" s="22">
        <v>-3.6934000000000002E-2</v>
      </c>
      <c r="H12" s="22">
        <v>-3.3758000000000003E-2</v>
      </c>
      <c r="I12" s="22">
        <v>0.23805200000000001</v>
      </c>
      <c r="J12" s="22">
        <v>-1.8717000000000001E-2</v>
      </c>
      <c r="K12" s="22">
        <v>2.6930000000000001E-3</v>
      </c>
      <c r="L12" s="22">
        <v>1</v>
      </c>
      <c r="M12" s="22">
        <v>-4.0704999999999998E-2</v>
      </c>
      <c r="N12" s="22">
        <v>0.62687599999999999</v>
      </c>
      <c r="O12" s="22">
        <v>0.40399499999999999</v>
      </c>
      <c r="P12" s="22">
        <v>0.45842500000000003</v>
      </c>
    </row>
    <row r="13" spans="1:18" ht="36">
      <c r="A13" s="21" t="s">
        <v>24</v>
      </c>
      <c r="B13" s="22">
        <v>-2.7307999999999999E-2</v>
      </c>
      <c r="C13" s="22"/>
      <c r="D13" s="22">
        <v>-9.0010000000000003E-3</v>
      </c>
      <c r="E13" s="22">
        <v>1.0472E-2</v>
      </c>
      <c r="F13" s="22">
        <v>-1.0191E-2</v>
      </c>
      <c r="G13" s="22">
        <v>-3.2500000000000001E-2</v>
      </c>
      <c r="H13" s="22">
        <v>5.0111999999999997E-2</v>
      </c>
      <c r="I13" s="22">
        <v>-3.2238999999999997E-2</v>
      </c>
      <c r="J13" s="22">
        <v>-3.7392000000000002E-2</v>
      </c>
      <c r="K13" s="22">
        <v>-6.9902000000000006E-2</v>
      </c>
      <c r="L13" s="22">
        <v>-4.0704999999999998E-2</v>
      </c>
      <c r="M13" s="22">
        <v>1</v>
      </c>
      <c r="N13" s="22">
        <v>-7.894E-3</v>
      </c>
      <c r="O13" s="22">
        <v>1.6121E-2</v>
      </c>
      <c r="P13" s="22">
        <v>-1.3270000000000001E-2</v>
      </c>
    </row>
    <row r="14" spans="1:18" ht="24">
      <c r="A14" s="21" t="s">
        <v>3</v>
      </c>
      <c r="B14" s="22">
        <v>0.311309</v>
      </c>
      <c r="C14" s="22"/>
      <c r="D14" s="22">
        <v>3.1683999999999997E-2</v>
      </c>
      <c r="E14" s="22">
        <v>6.0800000000000003E-3</v>
      </c>
      <c r="F14" s="22">
        <v>4.0860000000000002E-3</v>
      </c>
      <c r="G14" s="22">
        <v>-6.4218999999999998E-2</v>
      </c>
      <c r="H14" s="22">
        <v>9.9500000000000001E-4</v>
      </c>
      <c r="I14" s="22">
        <v>-0.11781999999999999</v>
      </c>
      <c r="J14" s="22">
        <v>-2.9707000000000001E-2</v>
      </c>
      <c r="K14" s="22">
        <v>7.8860000000000006E-3</v>
      </c>
      <c r="L14" s="22">
        <v>0.62687599999999999</v>
      </c>
      <c r="M14" s="22">
        <v>-7.894E-3</v>
      </c>
      <c r="N14" s="22">
        <v>1</v>
      </c>
      <c r="O14" s="22">
        <v>0.61840899999999999</v>
      </c>
      <c r="P14" s="22">
        <v>0.76921200000000001</v>
      </c>
    </row>
    <row r="15" spans="1:18" ht="36">
      <c r="A15" s="21" t="s">
        <v>4</v>
      </c>
      <c r="B15" s="22">
        <v>0.21651300000000001</v>
      </c>
      <c r="C15" s="22"/>
      <c r="D15" s="22">
        <v>2.2899999999999999E-3</v>
      </c>
      <c r="E15" s="22">
        <v>2.249E-2</v>
      </c>
      <c r="F15" s="22">
        <v>2.5599999999999999E-4</v>
      </c>
      <c r="G15" s="22">
        <v>-6.0810999999999997E-2</v>
      </c>
      <c r="H15" s="22">
        <v>6.5218999999999999E-2</v>
      </c>
      <c r="I15" s="22">
        <v>-3.6617999999999998E-2</v>
      </c>
      <c r="J15" s="22">
        <v>-2.9541999999999999E-2</v>
      </c>
      <c r="K15" s="22">
        <v>1.9063E-2</v>
      </c>
      <c r="L15" s="22">
        <v>0.40399499999999999</v>
      </c>
      <c r="M15" s="22">
        <v>1.6121E-2</v>
      </c>
      <c r="N15" s="22">
        <v>0.61840899999999999</v>
      </c>
      <c r="O15" s="22">
        <v>1</v>
      </c>
      <c r="P15" s="22">
        <v>0.51022400000000001</v>
      </c>
    </row>
    <row r="16" spans="1:18" ht="36">
      <c r="A16" s="21" t="s">
        <v>5</v>
      </c>
      <c r="B16" s="22">
        <v>0.20208899999999999</v>
      </c>
      <c r="C16" s="22"/>
      <c r="D16" s="22">
        <v>2.1583999999999999E-2</v>
      </c>
      <c r="E16" s="22">
        <v>5.3579999999999999E-3</v>
      </c>
      <c r="F16" s="22">
        <v>8.5789999999999998E-3</v>
      </c>
      <c r="G16" s="22">
        <v>-5.5251000000000001E-2</v>
      </c>
      <c r="H16" s="22">
        <v>2.4303999999999999E-2</v>
      </c>
      <c r="I16" s="22">
        <v>-0.10947999999999999</v>
      </c>
      <c r="J16" s="22">
        <v>-4.0863999999999998E-2</v>
      </c>
      <c r="K16" s="22">
        <v>1.7756999999999998E-2</v>
      </c>
      <c r="L16" s="22">
        <v>0.45842500000000003</v>
      </c>
      <c r="M16" s="22">
        <v>-1.3270000000000001E-2</v>
      </c>
      <c r="N16" s="22">
        <v>0.76920999999999995</v>
      </c>
      <c r="O16" s="23">
        <v>0.51022400000000001</v>
      </c>
      <c r="P16" s="2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pane xSplit="1" topLeftCell="B1" activePane="topRight" state="frozen"/>
      <selection pane="topRight" activeCell="F10" sqref="F10"/>
    </sheetView>
  </sheetViews>
  <sheetFormatPr defaultRowHeight="15"/>
  <cols>
    <col min="17" max="17" width="9.85546875" bestFit="1" customWidth="1"/>
    <col min="19" max="19" width="9.42578125" bestFit="1" customWidth="1"/>
  </cols>
  <sheetData>
    <row r="1" spans="1:19" ht="33.75">
      <c r="A1" s="17"/>
      <c r="B1" s="18" t="s">
        <v>1</v>
      </c>
      <c r="C1" s="18" t="s">
        <v>9</v>
      </c>
      <c r="D1" s="18" t="s">
        <v>7</v>
      </c>
      <c r="E1" s="18" t="s">
        <v>20</v>
      </c>
      <c r="F1" s="18" t="s">
        <v>22</v>
      </c>
      <c r="G1" s="18" t="s">
        <v>0</v>
      </c>
      <c r="H1" s="18" t="s">
        <v>8</v>
      </c>
      <c r="I1" s="18" t="s">
        <v>6</v>
      </c>
      <c r="J1" s="18" t="s">
        <v>23</v>
      </c>
      <c r="K1" s="18" t="s">
        <v>2</v>
      </c>
      <c r="L1" s="18" t="s">
        <v>24</v>
      </c>
      <c r="M1" s="18" t="s">
        <v>3</v>
      </c>
      <c r="N1" s="18" t="s">
        <v>4</v>
      </c>
      <c r="O1" s="18" t="s">
        <v>5</v>
      </c>
      <c r="R1" s="26" t="s">
        <v>25</v>
      </c>
    </row>
    <row r="2" spans="1:19" ht="34.5">
      <c r="A2" s="18" t="s">
        <v>1</v>
      </c>
      <c r="B2" s="19">
        <v>1</v>
      </c>
      <c r="C2" s="19">
        <v>-0.15920500000000001</v>
      </c>
      <c r="D2" s="19">
        <v>6.9629999999999996E-3</v>
      </c>
      <c r="E2" s="19">
        <v>-3.5706000000000002E-2</v>
      </c>
      <c r="F2" s="19">
        <v>-2.8839999999999998E-3</v>
      </c>
      <c r="G2" s="19">
        <v>-4.4313999999999999E-2</v>
      </c>
      <c r="H2" s="19">
        <v>0.29852800000000002</v>
      </c>
      <c r="I2" s="19">
        <v>-3.3137E-2</v>
      </c>
      <c r="J2" s="19">
        <v>-3.1753000000000003E-2</v>
      </c>
      <c r="K2" s="19">
        <v>0.680419</v>
      </c>
      <c r="L2" s="19">
        <v>-2.7307999999999999E-2</v>
      </c>
      <c r="M2" s="19">
        <v>0.311309</v>
      </c>
      <c r="N2" s="19">
        <v>0.21651300000000001</v>
      </c>
      <c r="O2" s="19">
        <v>0.20208899999999999</v>
      </c>
      <c r="Q2" s="27" t="s">
        <v>26</v>
      </c>
      <c r="R2" s="27">
        <v>-0.17011100000000001</v>
      </c>
    </row>
    <row r="3" spans="1:19">
      <c r="A3" s="18" t="s">
        <v>9</v>
      </c>
      <c r="B3" s="19">
        <v>-0.15920500000000001</v>
      </c>
      <c r="C3" s="19">
        <v>1</v>
      </c>
      <c r="D3" s="19">
        <v>-9.7300000000000008E-3</v>
      </c>
      <c r="E3" s="19">
        <v>-1.5110999999999999E-2</v>
      </c>
      <c r="F3" s="19">
        <v>-1.0290000000000001E-2</v>
      </c>
      <c r="G3" s="19">
        <v>-3.1175999999999999E-2</v>
      </c>
      <c r="H3" s="19">
        <v>4.2231999999999999E-2</v>
      </c>
      <c r="I3" s="19">
        <v>3.2532999999999999E-2</v>
      </c>
      <c r="J3" s="19">
        <v>-6.8389999999999996E-3</v>
      </c>
      <c r="K3" s="19">
        <v>-0.17011100000000001</v>
      </c>
      <c r="L3" s="19">
        <v>-4.9431000000000003E-2</v>
      </c>
      <c r="M3" s="19">
        <v>-0.13439200000000001</v>
      </c>
      <c r="N3" s="19">
        <v>-3.3019E-2</v>
      </c>
      <c r="O3" s="19">
        <v>-0.156199</v>
      </c>
      <c r="Q3" s="27" t="s">
        <v>1</v>
      </c>
      <c r="R3" s="27">
        <v>-0.15920500000000001</v>
      </c>
    </row>
    <row r="4" spans="1:19" ht="34.5">
      <c r="A4" s="18" t="s">
        <v>7</v>
      </c>
      <c r="B4" s="19">
        <v>6.9629999999999996E-3</v>
      </c>
      <c r="C4" s="19">
        <v>-9.7300000000000008E-3</v>
      </c>
      <c r="D4" s="19">
        <v>1</v>
      </c>
      <c r="E4" s="19">
        <v>-8.6379999999999998E-3</v>
      </c>
      <c r="F4" s="19">
        <v>-3.7329000000000001E-2</v>
      </c>
      <c r="G4" s="19">
        <v>-2.1607000000000001E-2</v>
      </c>
      <c r="H4" s="19">
        <v>-1.3818E-2</v>
      </c>
      <c r="I4" s="19">
        <v>3.8124999999999999E-2</v>
      </c>
      <c r="J4" s="19">
        <v>1.1169E-2</v>
      </c>
      <c r="K4" s="19">
        <v>9.3609999999999995E-3</v>
      </c>
      <c r="L4" s="19">
        <v>-9.0010000000000003E-3</v>
      </c>
      <c r="M4" s="19">
        <v>3.1683999999999997E-2</v>
      </c>
      <c r="N4" s="19">
        <v>2.2899999999999999E-3</v>
      </c>
      <c r="O4" s="19">
        <v>2.1583999999999999E-2</v>
      </c>
      <c r="Q4" s="27" t="s">
        <v>27</v>
      </c>
      <c r="R4" s="27">
        <v>-0.156199</v>
      </c>
    </row>
    <row r="5" spans="1:19" ht="23.25">
      <c r="A5" s="18" t="s">
        <v>20</v>
      </c>
      <c r="B5" s="19">
        <v>-3.5706000000000002E-2</v>
      </c>
      <c r="C5" s="19">
        <v>-1.5110999999999999E-2</v>
      </c>
      <c r="D5" s="19">
        <v>-8.6379999999999998E-3</v>
      </c>
      <c r="E5" s="19">
        <v>1</v>
      </c>
      <c r="F5" s="19">
        <v>4.5746000000000002E-2</v>
      </c>
      <c r="G5" s="19">
        <v>6.4099999999999999E-3</v>
      </c>
      <c r="H5" s="19">
        <v>-1.6219000000000001E-2</v>
      </c>
      <c r="I5" s="19">
        <v>-4.0530999999999998E-2</v>
      </c>
      <c r="J5" s="19">
        <v>1.261E-3</v>
      </c>
      <c r="K5" s="19">
        <v>-1.0711999999999999E-2</v>
      </c>
      <c r="L5" s="19">
        <v>1.0472E-2</v>
      </c>
      <c r="M5" s="19">
        <v>6.0800000000000003E-3</v>
      </c>
      <c r="N5" s="19">
        <v>2.249E-2</v>
      </c>
      <c r="O5" s="19">
        <v>5.3579999999999999E-3</v>
      </c>
      <c r="Q5" s="27" t="s">
        <v>28</v>
      </c>
      <c r="R5" s="27">
        <v>-0.13439200000000001</v>
      </c>
    </row>
    <row r="6" spans="1:19">
      <c r="A6" s="18" t="s">
        <v>21</v>
      </c>
      <c r="B6" s="19">
        <v>8.6490000000000004E-3</v>
      </c>
      <c r="C6" s="19">
        <v>-4.7289999999999997E-3</v>
      </c>
      <c r="D6" s="19">
        <v>-1.0970000000000001E-3</v>
      </c>
      <c r="E6" s="19">
        <v>-9.6799999999999994E-3</v>
      </c>
      <c r="F6" s="19">
        <v>-3.3029999999999999E-3</v>
      </c>
      <c r="G6" s="19">
        <v>7.3379999999999999E-3</v>
      </c>
      <c r="H6" s="19">
        <v>-1.114E-3</v>
      </c>
      <c r="I6" s="19">
        <v>-4.4559999999999999E-3</v>
      </c>
      <c r="J6" s="19">
        <v>-1.4253999999999999E-2</v>
      </c>
      <c r="K6" s="19">
        <v>-1.0610000000000001E-3</v>
      </c>
      <c r="L6" s="19">
        <v>-1.0191E-2</v>
      </c>
      <c r="M6" s="19">
        <v>4.0860000000000002E-3</v>
      </c>
      <c r="N6" s="19">
        <v>2.5599999999999999E-4</v>
      </c>
      <c r="O6" s="19">
        <v>8.5789999999999998E-3</v>
      </c>
    </row>
    <row r="7" spans="1:19">
      <c r="A7" s="18" t="s">
        <v>22</v>
      </c>
      <c r="B7" s="19">
        <v>-2.8839999999999998E-3</v>
      </c>
      <c r="C7" s="19">
        <v>-1.0290000000000001E-2</v>
      </c>
      <c r="D7" s="19">
        <v>-3.7329000000000001E-2</v>
      </c>
      <c r="E7" s="19">
        <v>4.5746000000000002E-2</v>
      </c>
      <c r="F7" s="19">
        <v>1</v>
      </c>
      <c r="G7" s="19">
        <v>4.7315999999999997E-2</v>
      </c>
      <c r="H7" s="19">
        <v>-9.8440000000000003E-3</v>
      </c>
      <c r="I7" s="19">
        <v>1.0973E-2</v>
      </c>
      <c r="J7" s="19">
        <v>9.9299999999999996E-4</v>
      </c>
      <c r="K7" s="19">
        <v>-3.6934000000000002E-2</v>
      </c>
      <c r="L7" s="19">
        <v>-3.2500000000000001E-2</v>
      </c>
      <c r="M7" s="19">
        <v>-6.4218999999999998E-2</v>
      </c>
      <c r="N7" s="19">
        <v>-6.0810999999999997E-2</v>
      </c>
      <c r="O7" s="19">
        <v>-5.5251000000000001E-2</v>
      </c>
    </row>
    <row r="8" spans="1:19" ht="22.5">
      <c r="A8" s="18" t="s">
        <v>0</v>
      </c>
      <c r="B8" s="19">
        <v>-4.4313999999999999E-2</v>
      </c>
      <c r="C8" s="19">
        <v>-3.1175999999999999E-2</v>
      </c>
      <c r="D8" s="19">
        <v>-2.1607000000000001E-2</v>
      </c>
      <c r="E8" s="19">
        <v>6.4099999999999999E-3</v>
      </c>
      <c r="F8" s="19">
        <v>4.7315999999999997E-2</v>
      </c>
      <c r="G8" s="19">
        <v>1</v>
      </c>
      <c r="H8" s="19">
        <v>-2.0709999999999999E-2</v>
      </c>
      <c r="I8" s="19">
        <v>4.3249999999999999E-3</v>
      </c>
      <c r="J8" s="19">
        <v>2.6929999999999999E-2</v>
      </c>
      <c r="K8" s="19">
        <v>-3.3758000000000003E-2</v>
      </c>
      <c r="L8" s="19">
        <v>5.0111999999999997E-2</v>
      </c>
      <c r="M8" s="19">
        <v>9.9500000000000001E-4</v>
      </c>
      <c r="N8" s="19">
        <v>6.5218999999999999E-2</v>
      </c>
      <c r="O8" s="19">
        <v>2.4303999999999999E-2</v>
      </c>
    </row>
    <row r="9" spans="1:19" ht="22.5">
      <c r="A9" s="18" t="s">
        <v>8</v>
      </c>
      <c r="B9" s="19">
        <v>0.29852800000000002</v>
      </c>
      <c r="C9" s="19">
        <v>4.2231999999999999E-2</v>
      </c>
      <c r="D9" s="19">
        <v>-1.3818E-2</v>
      </c>
      <c r="E9" s="19">
        <v>-1.6219000000000001E-2</v>
      </c>
      <c r="F9" s="19">
        <v>-9.8440000000000003E-3</v>
      </c>
      <c r="G9" s="19">
        <v>-2.0709999999999999E-2</v>
      </c>
      <c r="H9" s="19">
        <v>1</v>
      </c>
      <c r="I9" s="19">
        <v>3.0825000000000002E-2</v>
      </c>
      <c r="J9" s="19">
        <v>1.7129999999999999E-2</v>
      </c>
      <c r="K9" s="19">
        <v>0.23805200000000001</v>
      </c>
      <c r="L9" s="19">
        <v>-3.2238999999999997E-2</v>
      </c>
      <c r="M9" s="19">
        <v>-0.11781999999999999</v>
      </c>
      <c r="N9" s="19">
        <v>-3.6617999999999998E-2</v>
      </c>
      <c r="O9" s="19">
        <v>-0.10947999999999999</v>
      </c>
    </row>
    <row r="10" spans="1:19" ht="22.5">
      <c r="A10" s="18" t="s">
        <v>6</v>
      </c>
      <c r="B10" s="19">
        <v>-3.3137E-2</v>
      </c>
      <c r="C10" s="19">
        <v>3.2532999999999999E-2</v>
      </c>
      <c r="D10" s="19">
        <v>3.8124999999999999E-2</v>
      </c>
      <c r="E10" s="19">
        <v>-4.0530999999999998E-2</v>
      </c>
      <c r="F10" s="19">
        <v>1.0973E-2</v>
      </c>
      <c r="G10" s="19">
        <v>4.3249999999999999E-3</v>
      </c>
      <c r="H10" s="19">
        <v>3.0825000000000002E-2</v>
      </c>
      <c r="I10" s="19">
        <v>1</v>
      </c>
      <c r="J10" s="19">
        <v>1.2548E-2</v>
      </c>
      <c r="K10" s="19">
        <v>-1.8717000000000001E-2</v>
      </c>
      <c r="L10" s="19">
        <v>-3.7392000000000002E-2</v>
      </c>
      <c r="M10" s="19">
        <v>-2.9707000000000001E-2</v>
      </c>
      <c r="N10" s="19">
        <v>-2.9541999999999999E-2</v>
      </c>
      <c r="O10" s="19">
        <v>-4.0863999999999998E-2</v>
      </c>
      <c r="Q10" s="28"/>
      <c r="R10" s="29"/>
      <c r="S10" s="28"/>
    </row>
    <row r="11" spans="1:19" ht="22.5">
      <c r="A11" s="18" t="s">
        <v>23</v>
      </c>
      <c r="B11" s="19">
        <v>-3.1753000000000003E-2</v>
      </c>
      <c r="C11" s="19">
        <v>-6.8389999999999996E-3</v>
      </c>
      <c r="D11" s="19">
        <v>1.1169E-2</v>
      </c>
      <c r="E11" s="19">
        <v>1.261E-3</v>
      </c>
      <c r="F11" s="19">
        <v>9.9299999999999996E-4</v>
      </c>
      <c r="G11" s="19">
        <v>2.6929999999999999E-2</v>
      </c>
      <c r="H11" s="19">
        <v>1.7129999999999999E-2</v>
      </c>
      <c r="I11" s="19">
        <v>1.2548E-2</v>
      </c>
      <c r="J11" s="19">
        <v>1</v>
      </c>
      <c r="K11" s="19">
        <v>2.6930000000000001E-3</v>
      </c>
      <c r="L11" s="19">
        <v>-6.9902000000000006E-2</v>
      </c>
      <c r="M11" s="19">
        <v>7.8860000000000006E-3</v>
      </c>
      <c r="N11" s="19">
        <v>1.9063E-2</v>
      </c>
      <c r="O11" s="19">
        <v>1.7756999999999998E-2</v>
      </c>
    </row>
    <row r="12" spans="1:19" ht="22.5">
      <c r="A12" s="18" t="s">
        <v>2</v>
      </c>
      <c r="B12" s="19">
        <v>0.680419</v>
      </c>
      <c r="C12" s="19">
        <v>-0.17011100000000001</v>
      </c>
      <c r="D12" s="19">
        <v>9.3609999999999995E-3</v>
      </c>
      <c r="E12" s="19">
        <v>-1.0711999999999999E-2</v>
      </c>
      <c r="F12" s="19">
        <v>-3.6934000000000002E-2</v>
      </c>
      <c r="G12" s="19">
        <v>-3.3758000000000003E-2</v>
      </c>
      <c r="H12" s="19">
        <v>0.23805200000000001</v>
      </c>
      <c r="I12" s="19">
        <v>-1.8717000000000001E-2</v>
      </c>
      <c r="J12" s="19">
        <v>2.6930000000000001E-3</v>
      </c>
      <c r="K12" s="19">
        <v>1</v>
      </c>
      <c r="L12" s="19">
        <v>-4.0704999999999998E-2</v>
      </c>
      <c r="M12" s="19">
        <v>0.62687599999999999</v>
      </c>
      <c r="N12" s="19">
        <v>0.40399499999999999</v>
      </c>
      <c r="O12" s="19">
        <v>0.45842500000000003</v>
      </c>
    </row>
    <row r="13" spans="1:19" ht="22.5">
      <c r="A13" s="18" t="s">
        <v>24</v>
      </c>
      <c r="B13" s="19">
        <v>-2.7307999999999999E-2</v>
      </c>
      <c r="C13" s="19">
        <v>-4.9431000000000003E-2</v>
      </c>
      <c r="D13" s="19">
        <v>-9.0010000000000003E-3</v>
      </c>
      <c r="E13" s="19">
        <v>1.0472E-2</v>
      </c>
      <c r="F13" s="19">
        <v>-3.2500000000000001E-2</v>
      </c>
      <c r="G13" s="19">
        <v>5.0111999999999997E-2</v>
      </c>
      <c r="H13" s="19">
        <v>-3.2238999999999997E-2</v>
      </c>
      <c r="I13" s="19">
        <v>-3.7392000000000002E-2</v>
      </c>
      <c r="J13" s="19">
        <v>-6.9902000000000006E-2</v>
      </c>
      <c r="K13" s="19">
        <v>-4.0704999999999998E-2</v>
      </c>
      <c r="L13" s="19">
        <v>1</v>
      </c>
      <c r="M13" s="19">
        <v>-7.894E-3</v>
      </c>
      <c r="N13" s="19">
        <v>1.6121E-2</v>
      </c>
      <c r="O13" s="19">
        <v>-1.3270000000000001E-2</v>
      </c>
    </row>
    <row r="14" spans="1:19" ht="22.5">
      <c r="A14" s="18" t="s">
        <v>3</v>
      </c>
      <c r="B14" s="19">
        <v>0.311309</v>
      </c>
      <c r="C14" s="19">
        <v>-0.13439200000000001</v>
      </c>
      <c r="D14" s="19">
        <v>3.1683999999999997E-2</v>
      </c>
      <c r="E14" s="19">
        <v>6.0800000000000003E-3</v>
      </c>
      <c r="F14" s="19">
        <v>-6.4218999999999998E-2</v>
      </c>
      <c r="G14" s="19">
        <v>9.9500000000000001E-4</v>
      </c>
      <c r="H14" s="19">
        <v>-0.11781999999999999</v>
      </c>
      <c r="I14" s="19">
        <v>-2.9707000000000001E-2</v>
      </c>
      <c r="J14" s="19">
        <v>7.8860000000000006E-3</v>
      </c>
      <c r="K14" s="19">
        <v>0.62687599999999999</v>
      </c>
      <c r="L14" s="19">
        <v>-7.894E-3</v>
      </c>
      <c r="M14" s="19">
        <v>1</v>
      </c>
      <c r="N14" s="19">
        <v>0.61840899999999999</v>
      </c>
      <c r="O14" s="19">
        <v>0.76921200000000001</v>
      </c>
    </row>
    <row r="15" spans="1:19" ht="33.75">
      <c r="A15" s="18" t="s">
        <v>4</v>
      </c>
      <c r="B15" s="19">
        <v>0.21651300000000001</v>
      </c>
      <c r="C15" s="19">
        <v>-3.3019E-2</v>
      </c>
      <c r="D15" s="19">
        <v>2.2899999999999999E-3</v>
      </c>
      <c r="E15" s="19">
        <v>2.249E-2</v>
      </c>
      <c r="F15" s="19">
        <v>-6.0810999999999997E-2</v>
      </c>
      <c r="G15" s="19">
        <v>6.5218999999999999E-2</v>
      </c>
      <c r="H15" s="19">
        <v>-3.6617999999999998E-2</v>
      </c>
      <c r="I15" s="19">
        <v>-2.9541999999999999E-2</v>
      </c>
      <c r="J15" s="19">
        <v>1.9063E-2</v>
      </c>
      <c r="K15" s="19">
        <v>0.40399499999999999</v>
      </c>
      <c r="L15" s="19">
        <v>1.6121E-2</v>
      </c>
      <c r="M15" s="19">
        <v>0.61840899999999999</v>
      </c>
      <c r="N15" s="19">
        <v>1</v>
      </c>
      <c r="O15" s="19">
        <v>0.51022400000000001</v>
      </c>
    </row>
    <row r="16" spans="1:19" ht="22.5">
      <c r="A16" s="18" t="s">
        <v>5</v>
      </c>
      <c r="B16" s="19">
        <v>0.20208899999999999</v>
      </c>
      <c r="C16" s="19">
        <v>-0.156199</v>
      </c>
      <c r="D16" s="19">
        <v>2.1583999999999999E-2</v>
      </c>
      <c r="E16" s="19">
        <v>5.3579999999999999E-3</v>
      </c>
      <c r="F16" s="19">
        <v>-5.5251000000000001E-2</v>
      </c>
      <c r="G16" s="19">
        <v>2.4303999999999999E-2</v>
      </c>
      <c r="H16" s="19">
        <v>-0.10947999999999999</v>
      </c>
      <c r="I16" s="19">
        <v>-4.0863999999999998E-2</v>
      </c>
      <c r="J16" s="19">
        <v>1.7756999999999998E-2</v>
      </c>
      <c r="K16" s="19">
        <v>0.45842500000000003</v>
      </c>
      <c r="L16" s="19">
        <v>-1.3270000000000001E-2</v>
      </c>
      <c r="M16" s="19">
        <v>0.76921200000000001</v>
      </c>
      <c r="N16" s="19">
        <v>0.51022400000000001</v>
      </c>
      <c r="O16" s="19">
        <v>1</v>
      </c>
    </row>
  </sheetData>
  <sortState ref="R2:R5">
    <sortCondition ref="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Corelation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</dc:creator>
  <cp:lastModifiedBy>Manzoo</cp:lastModifiedBy>
  <dcterms:created xsi:type="dcterms:W3CDTF">2020-07-23T18:25:10Z</dcterms:created>
  <dcterms:modified xsi:type="dcterms:W3CDTF">2020-08-02T14:11:31Z</dcterms:modified>
</cp:coreProperties>
</file>