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<sst xmlns="http://schemas.openxmlformats.org/spreadsheetml/2006/main" count="15" uniqueCount="13">
  <si>
    <t>n</t>
  </si>
  <si>
    <t>t</t>
  </si>
  <si>
    <t>S</t>
  </si>
  <si>
    <t>SE</t>
  </si>
  <si>
    <t>df</t>
  </si>
  <si>
    <t>r^2</t>
  </si>
  <si>
    <t>pop mean</t>
  </si>
  <si>
    <t>x</t>
  </si>
  <si>
    <t>a</t>
  </si>
  <si>
    <t>cohens d</t>
  </si>
  <si>
    <t>ME</t>
  </si>
  <si>
    <t>CI high</t>
  </si>
  <si>
    <t>CI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</si>
</sst>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>
        <v>2.0</v>
      </c>
    </row>
    <row r="2">
      <c r="A2" s="1" t="s">
        <v>4</v>
      </c>
      <c r="B2" s="1">
        <v>20.0</v>
      </c>
    </row>
    <row r="3">
      <c r="A3" s="1" t="s">
        <v>5</v>
      </c>
      <c r="B3" s="1" t="str">
        <f>(B1^2)/(B1^2+B2)</f>
        <v>0.1666666667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25.0</v>
      </c>
    </row>
    <row r="2">
      <c r="A2" s="1" t="s">
        <v>2</v>
      </c>
      <c r="B2" s="1">
        <v>50.0</v>
      </c>
    </row>
    <row r="3">
      <c r="A3" s="1" t="s">
        <v>3</v>
      </c>
      <c r="B3" t="str">
        <f>B2/sqrt(B1)</f>
        <v>10</v>
      </c>
    </row>
    <row r="4">
      <c r="A4" s="1" t="s">
        <v>6</v>
      </c>
      <c r="B4" s="1">
        <v>151.0</v>
      </c>
      <c r="D4" s="1"/>
    </row>
    <row r="5">
      <c r="A5" s="1" t="s">
        <v>7</v>
      </c>
      <c r="B5" s="1">
        <v>126.0</v>
      </c>
    </row>
    <row r="6">
      <c r="A6" s="1" t="s">
        <v>8</v>
      </c>
      <c r="B6" s="2">
        <v>0.05</v>
      </c>
    </row>
    <row r="7">
      <c r="A7" s="1" t="s">
        <v>1</v>
      </c>
      <c r="B7" t="str">
        <f>(B5-B4)/(B2/sqrt(B1))</f>
        <v>-2.5</v>
      </c>
    </row>
    <row r="8">
      <c r="A8" s="1" t="s">
        <v>9</v>
      </c>
      <c r="B8" t="str">
        <f>(B5-B4)/(B2)</f>
        <v>-0.5</v>
      </c>
    </row>
    <row r="9">
      <c r="A9" s="1" t="s">
        <v>5</v>
      </c>
      <c r="B9" t="str">
        <f>(B7^2)/(B7^2+B1-1)</f>
        <v>0.2066115702</v>
      </c>
    </row>
    <row r="10">
      <c r="A10" s="1" t="s">
        <v>10</v>
      </c>
      <c r="B10" t="str">
        <f>2.064*(B3)</f>
        <v>20.64</v>
      </c>
    </row>
    <row r="11">
      <c r="A11" s="1" t="s">
        <v>11</v>
      </c>
      <c r="B11" t="str">
        <f>B5+B10</f>
        <v>146.64</v>
      </c>
    </row>
    <row r="12">
      <c r="A12" s="1" t="s">
        <v>12</v>
      </c>
      <c r="B12" t="str">
        <f>B5-B10</f>
        <v>105.36</v>
      </c>
    </row>
  </sheetData>
  <drawing r:id="rId1"/>
</worksheet>
</file>