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arma" sheetId="1" r:id="rId3"/>
  </sheets>
  <definedNames/>
  <calcPr/>
</workbook>
</file>

<file path=xl/sharedStrings.xml><?xml version="1.0" encoding="utf-8"?>
<sst xmlns="http://schemas.openxmlformats.org/spreadsheetml/2006/main" count="4" uniqueCount="4">
  <si>
    <t>n</t>
  </si>
  <si>
    <t>mean</t>
  </si>
  <si>
    <t>samp variance</t>
  </si>
  <si>
    <t>samp 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</si>
</sst>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21.3618629</v>
      </c>
      <c r="B1" s="2" t="str">
        <f t="shared" ref="B1:B200" si="1">(A1-$G$2)^2</f>
        <v>70.64817602</v>
      </c>
      <c r="C1" s="3"/>
      <c r="D1" s="2"/>
      <c r="E1" s="2"/>
      <c r="F1" s="4" t="s">
        <v>0</v>
      </c>
      <c r="G1" t="str">
        <f>COUNT(A:A)</f>
        <v>200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1">
        <v>11.3370694</v>
      </c>
      <c r="B2" s="2" t="str">
        <f t="shared" si="1"/>
        <v>2.622931079</v>
      </c>
      <c r="C2" s="5"/>
      <c r="D2" s="5"/>
      <c r="E2" s="5"/>
      <c r="F2" s="3" t="s">
        <v>1</v>
      </c>
      <c r="G2" s="6" t="str">
        <f>average(A:A)</f>
        <v>12.95661597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>
      <c r="A3" s="1">
        <v>8.1968422</v>
      </c>
      <c r="B3" s="2" t="str">
        <f t="shared" si="1"/>
        <v>22.6554463</v>
      </c>
      <c r="C3" s="5"/>
      <c r="D3" s="5"/>
      <c r="E3" s="5"/>
      <c r="F3" s="7" t="s">
        <v>2</v>
      </c>
      <c r="G3" s="8" t="str">
        <f>SUM(B:B)/(G1-1)</f>
        <v>22.63576386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>
      <c r="A4" s="1">
        <v>18.6442569</v>
      </c>
      <c r="B4" s="2" t="str">
        <f t="shared" si="1"/>
        <v>32.34925939</v>
      </c>
      <c r="C4" s="5"/>
      <c r="D4" s="5"/>
      <c r="E4" s="5"/>
      <c r="F4" s="7" t="s">
        <v>3</v>
      </c>
      <c r="G4" s="5" t="str">
        <f>SQRT(G3)</f>
        <v>4.757705734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>
      <c r="A5" s="1">
        <v>7.2843477</v>
      </c>
      <c r="B5" s="2" t="str">
        <f t="shared" si="1"/>
        <v>32.17462728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>
      <c r="A6" s="1">
        <v>20.077493</v>
      </c>
      <c r="B6" s="2" t="str">
        <f t="shared" si="1"/>
        <v>50.70688973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1">
        <v>15.72937</v>
      </c>
      <c r="B7" s="2" t="str">
        <f t="shared" si="1"/>
        <v>7.688164933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1">
        <v>16.846574</v>
      </c>
      <c r="B8" s="2" t="str">
        <f t="shared" si="1"/>
        <v>15.13177351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A9" s="1">
        <v>19.1437929</v>
      </c>
      <c r="B9" s="2" t="str">
        <f t="shared" si="1"/>
        <v>38.28115841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>
      <c r="A10" s="1">
        <v>24.3025902</v>
      </c>
      <c r="B10" s="2" t="str">
        <f t="shared" si="1"/>
        <v>128.7311313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>
      <c r="A11" s="1">
        <v>6.8365292</v>
      </c>
      <c r="B11" s="2" t="str">
        <f t="shared" si="1"/>
        <v>37.45546202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A12" s="1">
        <v>13.3299536</v>
      </c>
      <c r="B12" s="2" t="str">
        <f t="shared" si="1"/>
        <v>0.139380989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>
      <c r="A13" s="1">
        <v>15.9158322</v>
      </c>
      <c r="B13" s="2" t="str">
        <f t="shared" si="1"/>
        <v>8.75696072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>
      <c r="A14" s="1">
        <v>11.6633387</v>
      </c>
      <c r="B14" s="2" t="str">
        <f t="shared" si="1"/>
        <v>1.672566087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>
      <c r="A15" s="1">
        <v>11.076721</v>
      </c>
      <c r="B15" s="2" t="str">
        <f t="shared" si="1"/>
        <v>3.534005083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>
      <c r="A16" s="1">
        <v>16.5720845</v>
      </c>
      <c r="B16" s="2" t="str">
        <f t="shared" si="1"/>
        <v>13.07161272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>
      <c r="A17" s="1">
        <v>8.4420642</v>
      </c>
      <c r="B17" s="2" t="str">
        <f t="shared" si="1"/>
        <v>20.38117765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>
      <c r="A18" s="1">
        <v>15.129953</v>
      </c>
      <c r="B18" s="2" t="str">
        <f t="shared" si="1"/>
        <v>4.723393863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>
      <c r="A19" s="1">
        <v>12.0220235</v>
      </c>
      <c r="B19" s="2" t="str">
        <f t="shared" si="1"/>
        <v>0.8734630775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>
      <c r="A20" s="1">
        <v>8.3535309</v>
      </c>
      <c r="B20" s="2" t="str">
        <f t="shared" si="1"/>
        <v>21.18839212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>
      <c r="A21" s="1">
        <v>19.6148251</v>
      </c>
      <c r="B21" s="2" t="str">
        <f t="shared" si="1"/>
        <v>44.33174887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A22" s="1">
        <v>20.3120838</v>
      </c>
      <c r="B22" s="2" t="str">
        <f t="shared" si="1"/>
        <v>54.10290706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A23" s="1">
        <v>15.8380196</v>
      </c>
      <c r="B23" s="2" t="str">
        <f t="shared" si="1"/>
        <v>8.302486902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1">
        <v>6.9945568</v>
      </c>
      <c r="B24" s="2" t="str">
        <f t="shared" si="1"/>
        <v>35.5461495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A25" s="1">
        <v>14.6900163</v>
      </c>
      <c r="B25" s="2" t="str">
        <f t="shared" si="1"/>
        <v>3.004676718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1">
        <v>10.7165781</v>
      </c>
      <c r="B26" s="2" t="str">
        <f t="shared" si="1"/>
        <v>5.017769641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1">
        <v>18.5617667</v>
      </c>
      <c r="B27" s="2" t="str">
        <f t="shared" si="1"/>
        <v>31.41771475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1">
        <v>16.8946711</v>
      </c>
      <c r="B28" s="2" t="str">
        <f t="shared" si="1"/>
        <v>15.50827824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1">
        <v>16.7156323</v>
      </c>
      <c r="B29" s="2" t="str">
        <f t="shared" si="1"/>
        <v>14.1302038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1">
        <v>16.916623</v>
      </c>
      <c r="B30" s="2" t="str">
        <f t="shared" si="1"/>
        <v>15.68165571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1">
        <v>11.2988938</v>
      </c>
      <c r="B31" s="2" t="str">
        <f t="shared" si="1"/>
        <v>2.74804278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1">
        <v>18.582378</v>
      </c>
      <c r="B32" s="2" t="str">
        <f t="shared" si="1"/>
        <v>31.64919846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1">
        <v>12.1637262</v>
      </c>
      <c r="B33" s="2" t="str">
        <f t="shared" si="1"/>
        <v>0.628674181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1">
        <v>10.0565428</v>
      </c>
      <c r="B34" s="2" t="str">
        <f t="shared" si="1"/>
        <v>8.410424368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1">
        <v>15.4656316</v>
      </c>
      <c r="B35" s="2" t="str">
        <f t="shared" si="1"/>
        <v>6.295159452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1">
        <v>4.6481311</v>
      </c>
      <c r="B36" s="2" t="str">
        <f t="shared" si="1"/>
        <v>69.03092077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1">
        <v>10.7364999</v>
      </c>
      <c r="B37" s="2" t="str">
        <f t="shared" si="1"/>
        <v>4.928915347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1">
        <v>15.524609</v>
      </c>
      <c r="B38" s="2" t="str">
        <f t="shared" si="1"/>
        <v>6.594588223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1">
        <v>8.0702327</v>
      </c>
      <c r="B39" s="2" t="str">
        <f t="shared" si="1"/>
        <v>23.87674142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1">
        <v>7.5860905</v>
      </c>
      <c r="B40" s="2" t="str">
        <f t="shared" si="1"/>
        <v>28.84254378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1">
        <v>20.2015561</v>
      </c>
      <c r="B41" s="2" t="str">
        <f t="shared" si="1"/>
        <v>52.48915755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1">
        <v>16.5171261</v>
      </c>
      <c r="B42" s="2" t="str">
        <f t="shared" si="1"/>
        <v>12.67723241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1">
        <v>9.9290721</v>
      </c>
      <c r="B43" s="2" t="str">
        <f t="shared" si="1"/>
        <v>9.166021861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1">
        <v>12.8947137</v>
      </c>
      <c r="B44" s="2" t="str">
        <f t="shared" si="1"/>
        <v>0.003831890536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1">
        <v>14.5251692</v>
      </c>
      <c r="B45" s="2" t="str">
        <f t="shared" si="1"/>
        <v>2.460359248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1">
        <v>17.1946896</v>
      </c>
      <c r="B46" s="2" t="str">
        <f t="shared" si="1"/>
        <v>17.96126813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1">
        <v>14.7501331</v>
      </c>
      <c r="B47" s="2" t="str">
        <f t="shared" si="1"/>
        <v>3.21670371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1">
        <v>23.6759705</v>
      </c>
      <c r="B48" s="2" t="str">
        <f t="shared" si="1"/>
        <v>114.9045616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1">
        <v>9.7757881</v>
      </c>
      <c r="B49" s="2" t="str">
        <f t="shared" si="1"/>
        <v>10.11766591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1">
        <v>17.0474205</v>
      </c>
      <c r="B50" s="2" t="str">
        <f t="shared" si="1"/>
        <v>16.73468174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1">
        <v>16.6667118</v>
      </c>
      <c r="B51" s="2" t="str">
        <f t="shared" si="1"/>
        <v>13.7648111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1">
        <v>7.811473</v>
      </c>
      <c r="B52" s="2" t="str">
        <f t="shared" si="1"/>
        <v>26.47249614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1">
        <v>4.9176099</v>
      </c>
      <c r="B53" s="2" t="str">
        <f t="shared" si="1"/>
        <v>64.62561853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1">
        <v>13.6046041</v>
      </c>
      <c r="B54" s="2" t="str">
        <f t="shared" si="1"/>
        <v>0.4198886218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1">
        <v>14.2962545</v>
      </c>
      <c r="B55" s="2" t="str">
        <f t="shared" si="1"/>
        <v>1.794631402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1">
        <v>12.6350114</v>
      </c>
      <c r="B56" s="2" t="str">
        <f t="shared" si="1"/>
        <v>0.1034294969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1">
        <v>12.6469555</v>
      </c>
      <c r="B57" s="2" t="str">
        <f t="shared" si="1"/>
        <v>0.0958896042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1">
        <v>5.5902653</v>
      </c>
      <c r="B58" s="2" t="str">
        <f t="shared" si="1"/>
        <v>54.26312213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1">
        <v>9.1409996</v>
      </c>
      <c r="B59" s="2" t="str">
        <f t="shared" si="1"/>
        <v>14.55892825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1">
        <v>11.7500433</v>
      </c>
      <c r="B60" s="2" t="str">
        <f t="shared" si="1"/>
        <v>1.455817598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1">
        <v>-4.7326544</v>
      </c>
      <c r="B61" s="2" t="str">
        <f t="shared" si="1"/>
        <v>312.9102861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1">
        <v>6.5101817</v>
      </c>
      <c r="B62" s="2" t="str">
        <f t="shared" si="1"/>
        <v>41.55651475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1">
        <v>11.964311</v>
      </c>
      <c r="B63" s="2" t="str">
        <f t="shared" si="1"/>
        <v>0.9846691455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1">
        <v>5.811169</v>
      </c>
      <c r="B64" s="2" t="str">
        <f t="shared" si="1"/>
        <v>51.05741234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1">
        <v>6.6977784</v>
      </c>
      <c r="B65" s="2" t="str">
        <f t="shared" si="1"/>
        <v>39.17304768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1">
        <v>12.9042197</v>
      </c>
      <c r="B66" s="2" t="str">
        <f t="shared" si="1"/>
        <v>0.002745368691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1">
        <v>10.7158473</v>
      </c>
      <c r="B67" s="2" t="str">
        <f t="shared" si="1"/>
        <v>5.021044215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1">
        <v>13.4127429</v>
      </c>
      <c r="B68" s="2" t="str">
        <f t="shared" si="1"/>
        <v>0.2080517799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1">
        <v>19.381781</v>
      </c>
      <c r="B69" s="2" t="str">
        <f t="shared" si="1"/>
        <v>41.28274571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1">
        <v>11.587761</v>
      </c>
      <c r="B70" s="2" t="str">
        <f t="shared" si="1"/>
        <v>1.873763918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1">
        <v>5.3410042</v>
      </c>
      <c r="B71" s="2" t="str">
        <f t="shared" si="1"/>
        <v>57.99754257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1">
        <v>16.2040003</v>
      </c>
      <c r="B72" s="2" t="str">
        <f t="shared" si="1"/>
        <v>10.54550501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1">
        <v>9.07775</v>
      </c>
      <c r="B73" s="2" t="str">
        <f t="shared" si="1"/>
        <v>15.04560118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1">
        <v>12.3187192</v>
      </c>
      <c r="B74" s="2" t="str">
        <f t="shared" si="1"/>
        <v>0.4069122841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1">
        <v>14.9253751</v>
      </c>
      <c r="B75" s="2" t="str">
        <f t="shared" si="1"/>
        <v>3.876012528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1">
        <v>13.3758405</v>
      </c>
      <c r="B76" s="2" t="str">
        <f t="shared" si="1"/>
        <v>0.1757492099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1">
        <v>18.9129237</v>
      </c>
      <c r="B77" s="2" t="str">
        <f t="shared" si="1"/>
        <v>35.47760182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1">
        <v>5.7444663</v>
      </c>
      <c r="B78" s="2" t="str">
        <f t="shared" si="1"/>
        <v>52.0151028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1">
        <v>11.9285637</v>
      </c>
      <c r="B79" s="2" t="str">
        <f t="shared" si="1"/>
        <v>1.056891462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1">
        <v>17.4686158</v>
      </c>
      <c r="B80" s="2" t="str">
        <f t="shared" si="1"/>
        <v>20.3581425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1">
        <v>11.7270739</v>
      </c>
      <c r="B81" s="2" t="str">
        <f t="shared" si="1"/>
        <v>1.511773692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1">
        <v>9.5319776</v>
      </c>
      <c r="B82" s="2" t="str">
        <f t="shared" si="1"/>
        <v>11.72814794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1">
        <v>25.5945964</v>
      </c>
      <c r="B83" s="2" t="str">
        <f t="shared" si="1"/>
        <v>159.7185495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1">
        <v>16.3220949</v>
      </c>
      <c r="B84" s="2" t="str">
        <f t="shared" si="1"/>
        <v>11.32644846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1">
        <v>16.3323791</v>
      </c>
      <c r="B85" s="2" t="str">
        <f t="shared" si="1"/>
        <v>11.39577674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1">
        <v>14.8446772</v>
      </c>
      <c r="B86" s="2" t="str">
        <f t="shared" si="1"/>
        <v>3.564775223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1">
        <v>10.9106482</v>
      </c>
      <c r="B87" s="2" t="str">
        <f t="shared" si="1"/>
        <v>4.1859841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1">
        <v>18.4408751</v>
      </c>
      <c r="B88" s="2" t="str">
        <f t="shared" si="1"/>
        <v>30.07709825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1">
        <v>12.8812949</v>
      </c>
      <c r="B89" s="2" t="str">
        <f t="shared" si="1"/>
        <v>0.005673262983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1">
        <v>17.6284299</v>
      </c>
      <c r="B90" s="2" t="str">
        <f t="shared" si="1"/>
        <v>21.82584543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1">
        <v>20.4393195</v>
      </c>
      <c r="B91" s="2" t="str">
        <f t="shared" si="1"/>
        <v>55.99085218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1">
        <v>11.4059898</v>
      </c>
      <c r="B92" s="2" t="str">
        <f t="shared" si="1"/>
        <v>2.404441507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1">
        <v>19.9097663</v>
      </c>
      <c r="B93" s="2" t="str">
        <f t="shared" si="1"/>
        <v>48.34629957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1">
        <v>12.8772041</v>
      </c>
      <c r="B94" s="2" t="str">
        <f t="shared" si="1"/>
        <v>0.006306244462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1">
        <v>10.3999974</v>
      </c>
      <c r="B95" s="2" t="str">
        <f t="shared" si="1"/>
        <v>6.536298492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1">
        <v>13.2616159</v>
      </c>
      <c r="B96" s="2" t="str">
        <f t="shared" si="1"/>
        <v>0.09302495974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1">
        <v>10.9832093</v>
      </c>
      <c r="B97" s="2" t="str">
        <f t="shared" si="1"/>
        <v>3.894333869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1">
        <v>7.6310948</v>
      </c>
      <c r="B98" s="2" t="str">
        <f t="shared" si="1"/>
        <v>28.36117569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1">
        <v>14.6220911</v>
      </c>
      <c r="B99" s="2" t="str">
        <f t="shared" si="1"/>
        <v>2.773807422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1">
        <v>8.4357234</v>
      </c>
      <c r="B100" s="2" t="str">
        <f t="shared" si="1"/>
        <v>20.43846959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>
      <c r="A101" s="1">
        <v>18.3095338</v>
      </c>
      <c r="B101" s="2" t="str">
        <f t="shared" si="1"/>
        <v>28.65372934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>
      <c r="A102" s="1">
        <v>15.371683</v>
      </c>
      <c r="B102" s="2" t="str">
        <f t="shared" si="1"/>
        <v>5.832548779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>
      <c r="A103" s="1">
        <v>9.7622543</v>
      </c>
      <c r="B103" s="2" t="str">
        <f t="shared" si="1"/>
        <v>10.20394645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>
      <c r="A104" s="1">
        <v>8.5086081</v>
      </c>
      <c r="B104" s="2" t="str">
        <f t="shared" si="1"/>
        <v>19.78477398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>
      <c r="A105" s="1">
        <v>0.9666036</v>
      </c>
      <c r="B105" s="2" t="str">
        <f t="shared" si="1"/>
        <v>143.7603965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>
      <c r="A106" s="1">
        <v>8.5149304</v>
      </c>
      <c r="B106" s="2" t="str">
        <f t="shared" si="1"/>
        <v>19.72857067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>
      <c r="A107" s="1">
        <v>17.8481513</v>
      </c>
      <c r="B107" s="2" t="str">
        <f t="shared" si="1"/>
        <v>23.92711792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>
      <c r="A108" s="1">
        <v>13.2267195</v>
      </c>
      <c r="B108" s="2" t="str">
        <f t="shared" si="1"/>
        <v>0.07295591908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>
      <c r="A109" s="1">
        <v>9.8252802</v>
      </c>
      <c r="B109" s="2" t="str">
        <f t="shared" si="1"/>
        <v>9.805263679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>
      <c r="A110" s="1">
        <v>17.0553064</v>
      </c>
      <c r="B110" s="2" t="str">
        <f t="shared" si="1"/>
        <v>16.79926327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>
      <c r="A111" s="1">
        <v>10.2531773</v>
      </c>
      <c r="B111" s="2" t="str">
        <f t="shared" si="1"/>
        <v>7.308580621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>
      <c r="A112" s="1">
        <v>10.5559006</v>
      </c>
      <c r="B112" s="2" t="str">
        <f t="shared" si="1"/>
        <v>5.763434269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>
      <c r="A113" s="1">
        <v>13.8123439</v>
      </c>
      <c r="B113" s="2" t="str">
        <f t="shared" si="1"/>
        <v>0.732270297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>
      <c r="A114" s="1">
        <v>10.7131461</v>
      </c>
      <c r="B114" s="2" t="str">
        <f t="shared" si="1"/>
        <v>5.03315704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>
      <c r="A115" s="1">
        <v>20.5900074</v>
      </c>
      <c r="B115" s="2" t="str">
        <f t="shared" si="1"/>
        <v>58.26866478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>
      <c r="A116" s="1">
        <v>13.0499852</v>
      </c>
      <c r="B116" s="2" t="str">
        <f t="shared" si="1"/>
        <v>0.008717813858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>
      <c r="A117" s="1">
        <v>11.3087929</v>
      </c>
      <c r="B117" s="2" t="str">
        <f t="shared" si="1"/>
        <v>2.715320857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>
      <c r="A118" s="1">
        <v>16.3323791</v>
      </c>
      <c r="B118" s="2" t="str">
        <f t="shared" si="1"/>
        <v>11.39577674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>
      <c r="A119" s="1">
        <v>14.8446772</v>
      </c>
      <c r="B119" s="2" t="str">
        <f t="shared" si="1"/>
        <v>3.564775223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>
      <c r="A120" s="1">
        <v>10.9106482</v>
      </c>
      <c r="B120" s="2" t="str">
        <f t="shared" si="1"/>
        <v>4.1859841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>
      <c r="A121" s="1">
        <v>18.4408751</v>
      </c>
      <c r="B121" s="2" t="str">
        <f t="shared" si="1"/>
        <v>30.07709825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>
      <c r="A122" s="1">
        <v>12.8812949</v>
      </c>
      <c r="B122" s="2" t="str">
        <f t="shared" si="1"/>
        <v>0.005673262983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>
      <c r="A123" s="1">
        <v>17.6284299</v>
      </c>
      <c r="B123" s="2" t="str">
        <f t="shared" si="1"/>
        <v>21.82584543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>
      <c r="A124" s="1">
        <v>20.4393195</v>
      </c>
      <c r="B124" s="2" t="str">
        <f t="shared" si="1"/>
        <v>55.99085218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>
      <c r="A125" s="1">
        <v>11.4059898</v>
      </c>
      <c r="B125" s="2" t="str">
        <f t="shared" si="1"/>
        <v>2.404441507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>
      <c r="A126" s="1">
        <v>19.9097663</v>
      </c>
      <c r="B126" s="2" t="str">
        <f t="shared" si="1"/>
        <v>48.34629957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>
      <c r="A127" s="1">
        <v>12.8772041</v>
      </c>
      <c r="B127" s="2" t="str">
        <f t="shared" si="1"/>
        <v>0.006306244462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>
      <c r="A128" s="1">
        <v>10.3999974</v>
      </c>
      <c r="B128" s="2" t="str">
        <f t="shared" si="1"/>
        <v>6.536298492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>
      <c r="A129" s="1">
        <v>13.2616159</v>
      </c>
      <c r="B129" s="2" t="str">
        <f t="shared" si="1"/>
        <v>0.09302495974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>
      <c r="A130" s="1">
        <v>10.9832093</v>
      </c>
      <c r="B130" s="2" t="str">
        <f t="shared" si="1"/>
        <v>3.894333869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>
      <c r="A131" s="1">
        <v>7.6310948</v>
      </c>
      <c r="B131" s="2" t="str">
        <f t="shared" si="1"/>
        <v>28.36117569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>
      <c r="A132" s="1">
        <v>14.6220911</v>
      </c>
      <c r="B132" s="2" t="str">
        <f t="shared" si="1"/>
        <v>2.773807422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>
      <c r="A133" s="1">
        <v>8.4357234</v>
      </c>
      <c r="B133" s="2" t="str">
        <f t="shared" si="1"/>
        <v>20.43846959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>
      <c r="A134" s="1">
        <v>18.3095338</v>
      </c>
      <c r="B134" s="2" t="str">
        <f t="shared" si="1"/>
        <v>28.65372934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>
      <c r="A135" s="1">
        <v>15.371683</v>
      </c>
      <c r="B135" s="2" t="str">
        <f t="shared" si="1"/>
        <v>5.832548779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>
      <c r="A136" s="1">
        <v>9.7622543</v>
      </c>
      <c r="B136" s="2" t="str">
        <f t="shared" si="1"/>
        <v>10.20394645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>
      <c r="A137" s="1">
        <v>8.5086081</v>
      </c>
      <c r="B137" s="2" t="str">
        <f t="shared" si="1"/>
        <v>19.78477398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>
      <c r="A138" s="1">
        <v>0.9666036</v>
      </c>
      <c r="B138" s="2" t="str">
        <f t="shared" si="1"/>
        <v>143.7603965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>
      <c r="A139" s="1">
        <v>8.5149304</v>
      </c>
      <c r="B139" s="2" t="str">
        <f t="shared" si="1"/>
        <v>19.72857067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>
      <c r="A140" s="1">
        <v>17.8481513</v>
      </c>
      <c r="B140" s="2" t="str">
        <f t="shared" si="1"/>
        <v>23.92711792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>
      <c r="A141" s="1">
        <v>13.2267195</v>
      </c>
      <c r="B141" s="2" t="str">
        <f t="shared" si="1"/>
        <v>0.07295591908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>
      <c r="A142" s="1">
        <v>9.8252802</v>
      </c>
      <c r="B142" s="2" t="str">
        <f t="shared" si="1"/>
        <v>9.805263679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>
      <c r="A143" s="1">
        <v>17.0553064</v>
      </c>
      <c r="B143" s="2" t="str">
        <f t="shared" si="1"/>
        <v>16.79926327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>
      <c r="A144" s="1">
        <v>10.2531773</v>
      </c>
      <c r="B144" s="2" t="str">
        <f t="shared" si="1"/>
        <v>7.308580621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>
      <c r="A145" s="1">
        <v>10.5559006</v>
      </c>
      <c r="B145" s="2" t="str">
        <f t="shared" si="1"/>
        <v>5.763434269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>
      <c r="A146" s="1">
        <v>13.8123439</v>
      </c>
      <c r="B146" s="2" t="str">
        <f t="shared" si="1"/>
        <v>0.732270297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>
      <c r="A147" s="1">
        <v>10.7131461</v>
      </c>
      <c r="B147" s="2" t="str">
        <f t="shared" si="1"/>
        <v>5.03315704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>
      <c r="A148" s="1">
        <v>20.5900074</v>
      </c>
      <c r="B148" s="2" t="str">
        <f t="shared" si="1"/>
        <v>58.26866478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>
      <c r="A149" s="1">
        <v>13.0499852</v>
      </c>
      <c r="B149" s="2" t="str">
        <f t="shared" si="1"/>
        <v>0.008717813858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>
      <c r="A150" s="1">
        <v>11.3087929</v>
      </c>
      <c r="B150" s="2" t="str">
        <f t="shared" si="1"/>
        <v>2.715320857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>
      <c r="A151" s="1">
        <v>10.9101499</v>
      </c>
      <c r="B151" s="2" t="str">
        <f t="shared" si="1"/>
        <v>4.188023359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>
      <c r="A152" s="1">
        <v>15.365624</v>
      </c>
      <c r="B152" s="2" t="str">
        <f t="shared" si="1"/>
        <v>5.803319708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>
      <c r="A153" s="1">
        <v>7.5875899</v>
      </c>
      <c r="B153" s="2" t="str">
        <f t="shared" si="1"/>
        <v>28.8264409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>
      <c r="A154" s="1">
        <v>16.6725189</v>
      </c>
      <c r="B154" s="2" t="str">
        <f t="shared" si="1"/>
        <v>13.80793461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>
      <c r="A155" s="1">
        <v>9.5257049</v>
      </c>
      <c r="B155" s="2" t="str">
        <f t="shared" si="1"/>
        <v>11.77115074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>
      <c r="A156" s="1">
        <v>8.264538</v>
      </c>
      <c r="B156" s="2" t="str">
        <f t="shared" si="1"/>
        <v>22.01559564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>
      <c r="A157" s="1">
        <v>7.7417112</v>
      </c>
      <c r="B157" s="2" t="str">
        <f t="shared" si="1"/>
        <v>27.19523172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>
      <c r="A158" s="1">
        <v>18.8157455</v>
      </c>
      <c r="B158" s="2" t="str">
        <f t="shared" si="1"/>
        <v>34.3293989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>
      <c r="A159" s="1">
        <v>14.6596667</v>
      </c>
      <c r="B159" s="2" t="str">
        <f t="shared" si="1"/>
        <v>2.900381803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>
      <c r="A160" s="1">
        <v>11.9112579</v>
      </c>
      <c r="B160" s="2" t="str">
        <f t="shared" si="1"/>
        <v>1.092773486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>
      <c r="A161" s="1">
        <v>9.3534762</v>
      </c>
      <c r="B161" s="2" t="str">
        <f t="shared" si="1"/>
        <v>12.98261617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>
      <c r="A162" s="1">
        <v>10.2305102</v>
      </c>
      <c r="B162" s="2" t="str">
        <f t="shared" si="1"/>
        <v>7.431652647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>
      <c r="A163" s="1">
        <v>11.9853905</v>
      </c>
      <c r="B163" s="2" t="str">
        <f t="shared" si="1"/>
        <v>0.9432789058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>
      <c r="A164" s="1">
        <v>13.9636028</v>
      </c>
      <c r="B164" s="2" t="str">
        <f t="shared" si="1"/>
        <v>1.014022484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>
      <c r="A165" s="1">
        <v>8.0286579</v>
      </c>
      <c r="B165" s="2" t="str">
        <f t="shared" si="1"/>
        <v>24.2847707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>
      <c r="A166" s="1">
        <v>4.9470424</v>
      </c>
      <c r="B166" s="2" t="str">
        <f t="shared" si="1"/>
        <v>64.15326871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>
      <c r="A167" s="1">
        <v>6.2484329</v>
      </c>
      <c r="B167" s="2" t="str">
        <f t="shared" si="1"/>
        <v>44.99972005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>
      <c r="A168" s="1">
        <v>14.8062536</v>
      </c>
      <c r="B168" s="2" t="str">
        <f t="shared" si="1"/>
        <v>3.421159377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>
      <c r="A169" s="1">
        <v>28.5919382</v>
      </c>
      <c r="B169" s="2" t="str">
        <f t="shared" si="1"/>
        <v>244.4633014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>
      <c r="A170" s="1">
        <v>2.2681137</v>
      </c>
      <c r="B170" s="2" t="str">
        <f t="shared" si="1"/>
        <v>114.2440807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>
      <c r="A171" s="1">
        <v>14.661743</v>
      </c>
      <c r="B171" s="2" t="str">
        <f t="shared" si="1"/>
        <v>2.907458202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>
      <c r="A172" s="1">
        <v>15.4616795</v>
      </c>
      <c r="B172" s="2" t="str">
        <f t="shared" si="1"/>
        <v>6.275343309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>
      <c r="A173" s="1">
        <v>18.8917133</v>
      </c>
      <c r="B173" s="2" t="str">
        <f t="shared" si="1"/>
        <v>35.22538036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>
      <c r="A174" s="1">
        <v>7.7324113</v>
      </c>
      <c r="B174" s="2" t="str">
        <f t="shared" si="1"/>
        <v>27.29231439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>
      <c r="A175" s="1">
        <v>11.6493317</v>
      </c>
      <c r="B175" s="2" t="str">
        <f t="shared" si="1"/>
        <v>1.708992152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>
      <c r="A176" s="1">
        <v>6.8195001</v>
      </c>
      <c r="B176" s="2" t="str">
        <f t="shared" si="1"/>
        <v>37.66419115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>
      <c r="A177" s="1">
        <v>10.3295402</v>
      </c>
      <c r="B177" s="2" t="str">
        <f t="shared" si="1"/>
        <v>6.90152708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>
      <c r="A178" s="1">
        <v>17.1490763</v>
      </c>
      <c r="B178" s="2" t="str">
        <f t="shared" si="1"/>
        <v>17.57672365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>
      <c r="A179" s="1">
        <v>9.8379546</v>
      </c>
      <c r="B179" s="2" t="str">
        <f t="shared" si="1"/>
        <v>9.726048716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>
      <c r="A180" s="1">
        <v>16.5522991</v>
      </c>
      <c r="B180" s="2" t="str">
        <f t="shared" si="1"/>
        <v>12.9289372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>
      <c r="A181" s="1">
        <v>8.9764582</v>
      </c>
      <c r="B181" s="2" t="str">
        <f t="shared" si="1"/>
        <v>15.84165584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>
      <c r="A182" s="1">
        <v>12.5083716</v>
      </c>
      <c r="B182" s="2" t="str">
        <f t="shared" si="1"/>
        <v>0.2009230117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>
      <c r="A183" s="1">
        <v>9.244244</v>
      </c>
      <c r="B183" s="2" t="str">
        <f t="shared" si="1"/>
        <v>13.78170561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>
      <c r="A184" s="1">
        <v>16.8989706</v>
      </c>
      <c r="B184" s="2" t="str">
        <f t="shared" si="1"/>
        <v>15.54216006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>
      <c r="A185" s="1">
        <v>15.7213873</v>
      </c>
      <c r="B185" s="2" t="str">
        <f t="shared" si="1"/>
        <v>7.643960529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>
      <c r="A186" s="1">
        <v>9.398171</v>
      </c>
      <c r="B186" s="2" t="str">
        <f t="shared" si="1"/>
        <v>12.66253058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>
      <c r="A187" s="1">
        <v>16.2867622</v>
      </c>
      <c r="B187" s="2" t="str">
        <f t="shared" si="1"/>
        <v>11.08987394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>
      <c r="A188" s="1">
        <v>17.294975</v>
      </c>
      <c r="B188" s="2" t="str">
        <f t="shared" si="1"/>
        <v>18.82135911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>
      <c r="A189" s="1">
        <v>11.8870039</v>
      </c>
      <c r="B189" s="2" t="str">
        <f t="shared" si="1"/>
        <v>1.144069972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>
      <c r="A190" s="1">
        <v>11.3682914</v>
      </c>
      <c r="B190" s="2" t="str">
        <f t="shared" si="1"/>
        <v>2.522774927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>
      <c r="A191" s="1">
        <v>17.4642252</v>
      </c>
      <c r="B191" s="2" t="str">
        <f t="shared" si="1"/>
        <v>20.31854101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>
      <c r="A192" s="1">
        <v>11.1354548</v>
      </c>
      <c r="B192" s="2" t="str">
        <f t="shared" si="1"/>
        <v>3.316627993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>
      <c r="A193" s="1">
        <v>20.372608</v>
      </c>
      <c r="B193" s="2" t="str">
        <f t="shared" si="1"/>
        <v>54.99693785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>
      <c r="A194" s="1">
        <v>17.1825442</v>
      </c>
      <c r="B194" s="2" t="str">
        <f t="shared" si="1"/>
        <v>17.85846944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>
      <c r="A195" s="1">
        <v>14.4837553</v>
      </c>
      <c r="B195" s="2" t="str">
        <f t="shared" si="1"/>
        <v>2.332154545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>
      <c r="A196" s="1">
        <v>11.1696666</v>
      </c>
      <c r="B196" s="2" t="str">
        <f t="shared" si="1"/>
        <v>3.193188037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>
      <c r="A197" s="1">
        <v>11.5288942</v>
      </c>
      <c r="B197" s="2" t="str">
        <f t="shared" si="1"/>
        <v>2.038389441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>
      <c r="A198" s="1">
        <v>5.5331102</v>
      </c>
      <c r="B198" s="2" t="str">
        <f t="shared" si="1"/>
        <v>55.10843786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>
      <c r="A199" s="1">
        <v>15.3931256</v>
      </c>
      <c r="B199" s="2" t="str">
        <f t="shared" si="1"/>
        <v>5.936579197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>
      <c r="A200" s="1">
        <v>13.2070745</v>
      </c>
      <c r="B200" s="2" t="str">
        <f t="shared" si="1"/>
        <v>0.06272947725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</sheetData>
  <drawing r:id="rId1"/>
</worksheet>
</file>