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<sst xmlns="http://schemas.openxmlformats.org/spreadsheetml/2006/main" count="10" uniqueCount="10">
  <si>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n</t>
  </si>
  <si>
    <t>mean 4yr</t>
  </si>
  <si>
    <t>mean 8yr</t>
  </si>
  <si>
    <t>mean D</t>
  </si>
  <si>
    <t>S 4yr</t>
  </si>
  <si>
    <t>S 8yr</t>
  </si>
  <si>
    <t>S D</t>
  </si>
  <si>
    <t>a</t>
  </si>
  <si>
    <t>t crit</t>
  </si>
  <si>
    <t>t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</si>
</sst>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>
        <v>1000.0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1</v>
      </c>
      <c r="B2" s="2">
        <v>3.0</v>
      </c>
      <c r="C2" s="3"/>
      <c r="D2" s="1" t="s">
        <v>2</v>
      </c>
      <c r="E2" s="2">
        <v>12.0</v>
      </c>
      <c r="F2" s="3"/>
      <c r="G2" s="1" t="s">
        <v>3</v>
      </c>
      <c r="H2" s="4" t="str">
        <f>E2-B2</f>
        <v>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4</v>
      </c>
      <c r="B3" s="2">
        <v>1.2</v>
      </c>
      <c r="C3" s="3"/>
      <c r="D3" s="1" t="s">
        <v>5</v>
      </c>
      <c r="E3" s="2">
        <v>2.7</v>
      </c>
      <c r="F3" s="3"/>
      <c r="G3" s="1" t="s">
        <v>6</v>
      </c>
      <c r="H3" s="2" t="str">
        <f>SQRT(B3^2+E3^2)</f>
        <v>2.954657341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7</v>
      </c>
      <c r="B4" s="2">
        <v>0.05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8</v>
      </c>
      <c r="B5" s="2">
        <v>1.646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9</v>
      </c>
      <c r="B7" s="4" t="str">
        <f>(H2)/(H3/SQRT(B1))</f>
        <v>96.32419486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