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実験\01　共通\名簿類\欠席者\"/>
    </mc:Choice>
  </mc:AlternateContent>
  <xr:revisionPtr revIDLastSave="0" documentId="13_ncr:1_{85E246AC-CE5F-4029-95ED-3839FE676980}" xr6:coauthVersionLast="47" xr6:coauthVersionMax="47" xr10:uidLastSave="{00000000-0000-0000-0000-000000000000}"/>
  <bookViews>
    <workbookView xWindow="-120" yWindow="-120" windowWidth="29040" windowHeight="15840" xr2:uid="{D0E8889A-5508-43D1-A9AB-87B9BC24D2A6}"/>
  </bookViews>
  <sheets>
    <sheet name="Sheet1" sheetId="1" r:id="rId1"/>
  </sheets>
  <definedNames>
    <definedName name="_xlnm._FilterDatabase" localSheetId="0">Sheet1!$B$2:$Q$65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" l="1"/>
  <c r="Q36" i="1"/>
  <c r="Q42" i="1"/>
  <c r="Q45" i="1"/>
  <c r="Q25" i="1"/>
  <c r="Q30" i="1"/>
  <c r="Q31" i="1"/>
  <c r="Q18" i="1"/>
  <c r="Q3" i="1"/>
  <c r="Q16" i="1"/>
  <c r="Q48" i="1"/>
  <c r="Q15" i="1"/>
  <c r="Q17" i="1"/>
  <c r="Q21" i="1"/>
  <c r="Q24" i="1"/>
  <c r="Q41" i="1"/>
  <c r="Q40" i="1"/>
  <c r="Q38" i="1"/>
  <c r="Q39" i="1"/>
  <c r="Q33" i="1"/>
  <c r="Q22" i="1"/>
  <c r="Q23" i="1"/>
  <c r="Q4" i="1"/>
  <c r="Q19" i="1"/>
  <c r="Q34" i="1"/>
  <c r="Q32" i="1"/>
  <c r="Q35" i="1"/>
  <c r="Q6" i="1"/>
  <c r="Q12" i="1"/>
  <c r="Q43" i="1"/>
  <c r="Q46" i="1"/>
  <c r="Q49" i="1"/>
  <c r="Q20" i="1"/>
  <c r="Q26" i="1"/>
  <c r="Q8" i="1"/>
  <c r="Q14" i="1"/>
  <c r="Q9" i="1"/>
  <c r="Q29" i="1"/>
  <c r="Q13" i="1"/>
  <c r="Q37" i="1"/>
  <c r="Q44" i="1"/>
  <c r="Q5" i="1"/>
  <c r="Q10" i="1"/>
  <c r="Q50" i="1"/>
  <c r="Q51" i="1"/>
  <c r="Q27" i="1"/>
  <c r="Q28" i="1"/>
  <c r="Q47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11" i="1"/>
</calcChain>
</file>

<file path=xl/sharedStrings.xml><?xml version="1.0" encoding="utf-8"?>
<sst xmlns="http://schemas.openxmlformats.org/spreadsheetml/2006/main" count="389" uniqueCount="134">
  <si>
    <t>班</t>
    <rPh sb="0" eb="1">
      <t>ハン</t>
    </rPh>
    <phoneticPr fontId="1"/>
  </si>
  <si>
    <t>学籍番号</t>
    <rPh sb="0" eb="4">
      <t>ガクセキバンゴウ</t>
    </rPh>
    <phoneticPr fontId="1"/>
  </si>
  <si>
    <t>氏名</t>
    <rPh sb="0" eb="2">
      <t>シメイ</t>
    </rPh>
    <phoneticPr fontId="1"/>
  </si>
  <si>
    <t>テーマ</t>
    <phoneticPr fontId="1"/>
  </si>
  <si>
    <t>再・補</t>
    <rPh sb="0" eb="1">
      <t>サイ</t>
    </rPh>
    <rPh sb="2" eb="3">
      <t>ホ</t>
    </rPh>
    <phoneticPr fontId="1"/>
  </si>
  <si>
    <t>補習日・再実験日</t>
    <rPh sb="0" eb="2">
      <t>ホシュウ</t>
    </rPh>
    <rPh sb="2" eb="3">
      <t>ビ</t>
    </rPh>
    <rPh sb="4" eb="8">
      <t>サイジッケンビ</t>
    </rPh>
    <phoneticPr fontId="1"/>
  </si>
  <si>
    <t>備考</t>
    <rPh sb="0" eb="2">
      <t>ビコウ</t>
    </rPh>
    <phoneticPr fontId="1"/>
  </si>
  <si>
    <t>日程確認</t>
    <rPh sb="0" eb="4">
      <t>ニッテイカクニン</t>
    </rPh>
    <phoneticPr fontId="1"/>
  </si>
  <si>
    <t>学生通達</t>
    <rPh sb="0" eb="4">
      <t>ガクセイツウタツ</t>
    </rPh>
    <phoneticPr fontId="1"/>
  </si>
  <si>
    <t>届け記入</t>
    <rPh sb="0" eb="1">
      <t>トド</t>
    </rPh>
    <rPh sb="2" eb="4">
      <t>キニュウ</t>
    </rPh>
    <phoneticPr fontId="1"/>
  </si>
  <si>
    <t>出欠</t>
    <rPh sb="0" eb="2">
      <t>シュッケツ</t>
    </rPh>
    <phoneticPr fontId="1"/>
  </si>
  <si>
    <t>返信</t>
    <rPh sb="0" eb="2">
      <t>ヘンシン</t>
    </rPh>
    <phoneticPr fontId="1"/>
  </si>
  <si>
    <t>A1</t>
  </si>
  <si>
    <t>19EC001</t>
  </si>
  <si>
    <t>Web演習１　</t>
  </si>
  <si>
    <t>無断</t>
  </si>
  <si>
    <t>無断のため対応無</t>
  </si>
  <si>
    <t>A3</t>
  </si>
  <si>
    <t>20EC017</t>
  </si>
  <si>
    <t>増幅1</t>
  </si>
  <si>
    <t>再</t>
  </si>
  <si>
    <t>日程勘違い</t>
  </si>
  <si>
    <t>増幅2</t>
  </si>
  <si>
    <t>1回目の再実験日のため</t>
  </si>
  <si>
    <t>11/29→11/22に変更</t>
  </si>
  <si>
    <t>補</t>
  </si>
  <si>
    <t>B1</t>
  </si>
  <si>
    <t>20EC002</t>
  </si>
  <si>
    <t>web演習1</t>
  </si>
  <si>
    <t>20EC020</t>
  </si>
  <si>
    <t>C2</t>
  </si>
  <si>
    <t>20EC035</t>
  </si>
  <si>
    <t>ロジックの基礎</t>
  </si>
  <si>
    <t>体調不良</t>
  </si>
  <si>
    <t>レシートなし</t>
  </si>
  <si>
    <t>20EC031</t>
  </si>
  <si>
    <t>増幅回路1</t>
  </si>
  <si>
    <t>自己都合(予習不足?)</t>
  </si>
  <si>
    <t>C4</t>
  </si>
  <si>
    <t>20EC045</t>
  </si>
  <si>
    <t>D1</t>
  </si>
  <si>
    <t>20EC028</t>
  </si>
  <si>
    <t>RLC</t>
  </si>
  <si>
    <t>欠席？？</t>
  </si>
  <si>
    <t>17EC082</t>
  </si>
  <si>
    <t>不明</t>
  </si>
  <si>
    <t>F1</t>
  </si>
  <si>
    <t>20EC054</t>
  </si>
  <si>
    <t>DSP</t>
  </si>
  <si>
    <t>コロナ感染</t>
  </si>
  <si>
    <t>18EC058</t>
  </si>
  <si>
    <t>F4</t>
  </si>
  <si>
    <t>20EC072</t>
  </si>
  <si>
    <t>DSP1</t>
  </si>
  <si>
    <t>ワクチン</t>
  </si>
  <si>
    <t>11/22　1回目　</t>
  </si>
  <si>
    <t>20EC070</t>
  </si>
  <si>
    <t>2回目は通常通り受講</t>
  </si>
  <si>
    <t>予習不足</t>
  </si>
  <si>
    <t>H1</t>
  </si>
  <si>
    <t>20EC076</t>
  </si>
  <si>
    <t>Web演習１</t>
  </si>
  <si>
    <t>H2</t>
  </si>
  <si>
    <t>20EC082</t>
  </si>
  <si>
    <t>Web2</t>
  </si>
  <si>
    <t>データ不備</t>
  </si>
  <si>
    <t>web1</t>
  </si>
  <si>
    <t>web2</t>
  </si>
  <si>
    <t>J1</t>
  </si>
  <si>
    <t>20EC100</t>
  </si>
  <si>
    <t>19EC116</t>
  </si>
  <si>
    <t>J3</t>
  </si>
  <si>
    <t>20EC108</t>
  </si>
  <si>
    <t>浅野　晃一</t>
  </si>
  <si>
    <t>谷口　晴香</t>
  </si>
  <si>
    <t>Web演習1</t>
  </si>
  <si>
    <t>堀口　宙花</t>
  </si>
  <si>
    <t>横田　和輝</t>
  </si>
  <si>
    <t>八巻　陸</t>
  </si>
  <si>
    <t>E1</t>
  </si>
  <si>
    <t>20EC051</t>
  </si>
  <si>
    <t>佐藤　潤季</t>
  </si>
  <si>
    <t>増幅回路基礎</t>
  </si>
  <si>
    <t>20EC055</t>
  </si>
  <si>
    <t>宍戸　彩光</t>
  </si>
  <si>
    <t>ワクチン摂取のため</t>
  </si>
  <si>
    <t>無断のため対応なし</t>
  </si>
  <si>
    <t>岡本　尚樹</t>
  </si>
  <si>
    <t>鹿野　智哉</t>
  </si>
  <si>
    <t>立川　蓮</t>
  </si>
  <si>
    <t>高矢　空</t>
  </si>
  <si>
    <t>I</t>
  </si>
  <si>
    <t>20EC109</t>
  </si>
  <si>
    <t>山﨑　一輝</t>
  </si>
  <si>
    <t>20EC063</t>
  </si>
  <si>
    <t>関口　幸乃</t>
  </si>
  <si>
    <t>増幅</t>
  </si>
  <si>
    <t>学生証忘れ</t>
  </si>
  <si>
    <t>永瀬　統秋</t>
  </si>
  <si>
    <t>A2</t>
  </si>
  <si>
    <t>20EC013</t>
  </si>
  <si>
    <t>石津　光太郎</t>
  </si>
  <si>
    <t>Web演習2</t>
  </si>
  <si>
    <t>法事</t>
  </si>
  <si>
    <t>17EC068</t>
  </si>
  <si>
    <t>常見　祐輔</t>
  </si>
  <si>
    <t>H4</t>
  </si>
  <si>
    <t>20EC096</t>
  </si>
  <si>
    <t>福田　凌我</t>
  </si>
  <si>
    <t>日程間違い</t>
  </si>
  <si>
    <t>DSP２</t>
  </si>
  <si>
    <t>副作用</t>
  </si>
  <si>
    <t>20EC084</t>
  </si>
  <si>
    <t>中村　京介</t>
  </si>
  <si>
    <t>B4</t>
  </si>
  <si>
    <t>上田　心貴</t>
  </si>
  <si>
    <t>木村　亮太</t>
  </si>
  <si>
    <t>青戸　七彩</t>
  </si>
  <si>
    <t>市村　友鵬</t>
  </si>
  <si>
    <t>小野寺　柾</t>
  </si>
  <si>
    <t>実験日忘れ</t>
  </si>
  <si>
    <t>小柳　達也</t>
  </si>
  <si>
    <t>日程間違え</t>
  </si>
  <si>
    <t>菅井　嵩斗</t>
  </si>
  <si>
    <t>服部　一真</t>
  </si>
  <si>
    <t>正規実験日</t>
    <rPh sb="0" eb="2">
      <t>セイキ</t>
    </rPh>
    <rPh sb="2" eb="5">
      <t>ジッケンビ</t>
    </rPh>
    <phoneticPr fontId="1"/>
  </si>
  <si>
    <t>済⇒1
未⇒0</t>
    <rPh sb="0" eb="1">
      <t>スミ</t>
    </rPh>
    <rPh sb="4" eb="5">
      <t>イマ</t>
    </rPh>
    <phoneticPr fontId="1"/>
  </si>
  <si>
    <t>補</t>
    <phoneticPr fontId="1"/>
  </si>
  <si>
    <t>進行度</t>
    <rPh sb="0" eb="3">
      <t>シンコウド</t>
    </rPh>
    <phoneticPr fontId="1"/>
  </si>
  <si>
    <t>補</t>
    <rPh sb="0" eb="1">
      <t>ホ</t>
    </rPh>
    <phoneticPr fontId="1"/>
  </si>
  <si>
    <t>E2</t>
  </si>
  <si>
    <t>欠席/遅刻</t>
    <rPh sb="0" eb="2">
      <t>ケッセキ</t>
    </rPh>
    <rPh sb="3" eb="5">
      <t>チコク</t>
    </rPh>
    <phoneticPr fontId="1"/>
  </si>
  <si>
    <t>欠</t>
    <rPh sb="0" eb="1">
      <t>ケツ</t>
    </rPh>
    <phoneticPr fontId="1"/>
  </si>
  <si>
    <t>理由</t>
    <rPh sb="0" eb="2">
      <t>リユウ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</si>
</sst>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1">
    <cellStyle name="標準" xfId="0" builtinId="0"/>
  </cellStyles>
  <dxfs count="3">
    <dxf>
      <font>
        <color rgb="FFFF6600"/>
      </font>
    </dxf>
    <dxf>
      <fill>
        <patternFill>
          <bgColor rgb="FFFFFF99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BEDC-B9B1-4E51-B371-32B77E77C616}">
  <sheetPr>
    <pageSetUpPr fitToPage="1"/>
  </sheetPr>
  <dimension ref="B1:R65"/>
  <sheetViews>
    <sheetView tabSelected="1" zoomScale="85" zoomScaleNormal="85" workbookViewId="0">
      <pane ySplit="2" topLeftCell="A3" activePane="bottomLeft" state="frozen"/>
      <selection pane="bottomLeft" activeCell="E8" sqref="E8"/>
    </sheetView>
  </sheetViews>
  <sheetFormatPr defaultRowHeight="27" customHeight="1" x14ac:dyDescent="0.4"/>
  <cols>
    <col min="1" max="1" width="9" style="3" customWidth="1"/>
    <col min="2" max="2" width="10" style="3" bestFit="1" customWidth="1"/>
    <col min="3" max="3" width="5.125" style="3" customWidth="1"/>
    <col min="4" max="4" width="14.125" style="3" bestFit="1" customWidth="1"/>
    <col min="5" max="5" width="12.125" style="3" bestFit="1" customWidth="1"/>
    <col min="6" max="6" width="16.875" style="3" bestFit="1" customWidth="1"/>
    <col min="7" max="7" width="11.125" style="3" customWidth="1"/>
    <col min="8" max="8" width="24.25" style="3" bestFit="1" customWidth="1"/>
    <col min="9" max="9" width="22" style="3" bestFit="1" customWidth="1"/>
    <col min="10" max="10" width="7.125" style="3" bestFit="1" customWidth="1"/>
    <col min="11" max="11" width="17.375" style="3" bestFit="1" customWidth="1"/>
    <col min="12" max="13" width="9.125" style="3" bestFit="1" customWidth="1"/>
    <col min="14" max="14" width="7.625" style="3" customWidth="1"/>
    <col min="15" max="15" width="9.125" style="3" bestFit="1" customWidth="1"/>
    <col min="16" max="16" width="6.75" style="3" customWidth="1"/>
    <col min="17" max="17" width="9.125" style="8" bestFit="1" customWidth="1"/>
    <col min="18" max="16384" width="9" style="3"/>
  </cols>
  <sheetData>
    <row r="1" spans="2:18" ht="15.75" customHeight="1" x14ac:dyDescent="0.4">
      <c r="Q1" s="11"/>
    </row>
    <row r="2" spans="2:18" ht="39.75" customHeight="1" x14ac:dyDescent="0.4">
      <c r="B2" s="1" t="s">
        <v>1</v>
      </c>
      <c r="C2" s="1" t="s">
        <v>0</v>
      </c>
      <c r="D2" s="1" t="s">
        <v>2</v>
      </c>
      <c r="E2" s="1" t="s">
        <v>125</v>
      </c>
      <c r="F2" s="1" t="s">
        <v>3</v>
      </c>
      <c r="G2" s="1" t="s">
        <v>131</v>
      </c>
      <c r="H2" s="1" t="s">
        <v>133</v>
      </c>
      <c r="I2" s="1" t="s">
        <v>6</v>
      </c>
      <c r="J2" s="1" t="s">
        <v>4</v>
      </c>
      <c r="K2" s="1" t="s">
        <v>5</v>
      </c>
      <c r="L2" s="1" t="s">
        <v>7</v>
      </c>
      <c r="M2" s="1" t="s">
        <v>8</v>
      </c>
      <c r="N2" s="1" t="s">
        <v>11</v>
      </c>
      <c r="O2" s="1" t="s">
        <v>9</v>
      </c>
      <c r="P2" s="7" t="s">
        <v>10</v>
      </c>
      <c r="Q2" s="10" t="s">
        <v>128</v>
      </c>
      <c r="R2" s="2" t="s">
        <v>126</v>
      </c>
    </row>
    <row r="3" spans="2:18" ht="27" customHeight="1" x14ac:dyDescent="0.4">
      <c r="B3" s="4" t="s">
        <v>104</v>
      </c>
      <c r="C3" s="4" t="s">
        <v>26</v>
      </c>
      <c r="D3" s="4" t="s">
        <v>105</v>
      </c>
      <c r="E3" s="5">
        <v>44473</v>
      </c>
      <c r="F3" s="4" t="s">
        <v>22</v>
      </c>
      <c r="G3" s="4" t="s">
        <v>132</v>
      </c>
      <c r="H3" s="4" t="s">
        <v>33</v>
      </c>
      <c r="I3" s="4"/>
      <c r="J3" s="4" t="s">
        <v>25</v>
      </c>
      <c r="K3" s="5">
        <v>44487</v>
      </c>
      <c r="L3" s="1">
        <v>1</v>
      </c>
      <c r="M3" s="1">
        <v>0</v>
      </c>
      <c r="N3" s="1">
        <v>0</v>
      </c>
      <c r="O3" s="1">
        <v>0</v>
      </c>
      <c r="P3" s="7">
        <v>0</v>
      </c>
      <c r="Q3" s="9">
        <f>SUM(L3:P3)</f>
        <v>1</v>
      </c>
      <c r="R3" s="6"/>
    </row>
    <row r="4" spans="2:18" ht="27" customHeight="1" x14ac:dyDescent="0.4">
      <c r="B4" s="4" t="s">
        <v>44</v>
      </c>
      <c r="C4" s="4" t="s">
        <v>40</v>
      </c>
      <c r="D4" s="4" t="s">
        <v>124</v>
      </c>
      <c r="E4" s="5">
        <v>44508</v>
      </c>
      <c r="F4" s="4" t="s">
        <v>22</v>
      </c>
      <c r="G4" s="4" t="s">
        <v>132</v>
      </c>
      <c r="H4" s="4" t="s">
        <v>33</v>
      </c>
      <c r="I4" s="4" t="s">
        <v>34</v>
      </c>
      <c r="J4" s="4" t="s">
        <v>20</v>
      </c>
      <c r="K4" s="5">
        <v>44543</v>
      </c>
      <c r="L4" s="1">
        <v>1</v>
      </c>
      <c r="M4" s="1">
        <v>1</v>
      </c>
      <c r="N4" s="1">
        <v>1</v>
      </c>
      <c r="O4" s="1">
        <v>0</v>
      </c>
      <c r="P4" s="7">
        <v>0</v>
      </c>
      <c r="Q4" s="9">
        <f>SUM(L4:P4)</f>
        <v>3</v>
      </c>
      <c r="R4" s="6"/>
    </row>
    <row r="5" spans="2:18" ht="27" customHeight="1" x14ac:dyDescent="0.4">
      <c r="B5" s="4" t="s">
        <v>50</v>
      </c>
      <c r="C5" s="4" t="s">
        <v>46</v>
      </c>
      <c r="D5" s="4" t="s">
        <v>123</v>
      </c>
      <c r="E5" s="5">
        <v>44508</v>
      </c>
      <c r="F5" s="4" t="s">
        <v>42</v>
      </c>
      <c r="G5" s="4" t="s">
        <v>132</v>
      </c>
      <c r="H5" s="4" t="s">
        <v>45</v>
      </c>
      <c r="I5" s="4" t="s">
        <v>16</v>
      </c>
      <c r="J5" s="4" t="s">
        <v>20</v>
      </c>
      <c r="K5" s="4"/>
      <c r="L5" s="1">
        <v>1</v>
      </c>
      <c r="M5" s="1">
        <v>1</v>
      </c>
      <c r="N5" s="1">
        <v>1</v>
      </c>
      <c r="O5" s="1">
        <v>0</v>
      </c>
      <c r="P5" s="7">
        <v>0</v>
      </c>
      <c r="Q5" s="9">
        <f>SUM(L5:P5)</f>
        <v>3</v>
      </c>
      <c r="R5" s="6"/>
    </row>
    <row r="6" spans="2:18" ht="27" customHeight="1" x14ac:dyDescent="0.4">
      <c r="B6" s="4" t="s">
        <v>50</v>
      </c>
      <c r="C6" s="4" t="s">
        <v>46</v>
      </c>
      <c r="D6" s="4" t="s">
        <v>123</v>
      </c>
      <c r="E6" s="5">
        <v>44487</v>
      </c>
      <c r="F6" s="4" t="s">
        <v>32</v>
      </c>
      <c r="G6" s="4" t="s">
        <v>132</v>
      </c>
      <c r="H6" s="4" t="s">
        <v>45</v>
      </c>
      <c r="I6" s="4" t="s">
        <v>16</v>
      </c>
      <c r="J6" s="4" t="s">
        <v>20</v>
      </c>
      <c r="K6" s="4"/>
      <c r="L6" s="1">
        <v>1</v>
      </c>
      <c r="M6" s="1">
        <v>1</v>
      </c>
      <c r="N6" s="1">
        <v>1</v>
      </c>
      <c r="O6" s="1">
        <v>1</v>
      </c>
      <c r="P6" s="7">
        <v>1</v>
      </c>
      <c r="Q6" s="9">
        <f>SUM(L6:P6)</f>
        <v>5</v>
      </c>
      <c r="R6" s="6"/>
    </row>
    <row r="7" spans="2:18" ht="27" customHeight="1" x14ac:dyDescent="0.4">
      <c r="B7" s="4" t="s">
        <v>13</v>
      </c>
      <c r="C7" s="4" t="s">
        <v>12</v>
      </c>
      <c r="D7" s="4" t="s">
        <v>73</v>
      </c>
      <c r="E7" s="5">
        <v>44445</v>
      </c>
      <c r="F7" s="4" t="s">
        <v>32</v>
      </c>
      <c r="G7" s="4" t="s">
        <v>132</v>
      </c>
      <c r="H7" s="4" t="s">
        <v>45</v>
      </c>
      <c r="I7" s="4"/>
      <c r="J7" s="4" t="s">
        <v>20</v>
      </c>
      <c r="K7" s="5">
        <v>44529</v>
      </c>
      <c r="L7" s="1">
        <v>1</v>
      </c>
      <c r="M7" s="1">
        <v>1</v>
      </c>
      <c r="N7" s="1">
        <v>1</v>
      </c>
      <c r="O7" s="1">
        <v>1</v>
      </c>
      <c r="P7" s="7">
        <v>1</v>
      </c>
      <c r="Q7" s="9">
        <f>SUM(L7:P7)</f>
        <v>5</v>
      </c>
    </row>
    <row r="8" spans="2:18" ht="27" customHeight="1" x14ac:dyDescent="0.4">
      <c r="B8" s="4" t="s">
        <v>13</v>
      </c>
      <c r="C8" s="4" t="s">
        <v>12</v>
      </c>
      <c r="D8" s="4" t="s">
        <v>73</v>
      </c>
      <c r="E8" s="5">
        <v>44452</v>
      </c>
      <c r="F8" s="4" t="s">
        <v>14</v>
      </c>
      <c r="G8" s="4" t="s">
        <v>132</v>
      </c>
      <c r="H8" s="4" t="s">
        <v>15</v>
      </c>
      <c r="I8" s="4" t="s">
        <v>86</v>
      </c>
      <c r="J8" s="4"/>
      <c r="K8" s="4"/>
      <c r="L8" s="1">
        <v>1</v>
      </c>
      <c r="M8" s="1">
        <v>1</v>
      </c>
      <c r="N8" s="1">
        <v>1</v>
      </c>
      <c r="O8" s="1">
        <v>1</v>
      </c>
      <c r="P8" s="7">
        <v>1</v>
      </c>
      <c r="Q8" s="9">
        <f>SUM(L8:P8)</f>
        <v>5</v>
      </c>
    </row>
    <row r="9" spans="2:18" ht="27" customHeight="1" x14ac:dyDescent="0.4">
      <c r="B9" s="4" t="s">
        <v>13</v>
      </c>
      <c r="C9" s="4" t="s">
        <v>12</v>
      </c>
      <c r="D9" s="4" t="s">
        <v>73</v>
      </c>
      <c r="E9" s="5">
        <v>44466</v>
      </c>
      <c r="F9" s="4" t="s">
        <v>32</v>
      </c>
      <c r="G9" s="4" t="s">
        <v>132</v>
      </c>
      <c r="H9" s="4" t="s">
        <v>45</v>
      </c>
      <c r="I9" s="4" t="s">
        <v>86</v>
      </c>
      <c r="J9" s="4" t="s">
        <v>20</v>
      </c>
      <c r="K9" s="4"/>
      <c r="L9" s="1">
        <v>1</v>
      </c>
      <c r="M9" s="1">
        <v>1</v>
      </c>
      <c r="N9" s="1">
        <v>1</v>
      </c>
      <c r="O9" s="1">
        <v>0</v>
      </c>
      <c r="P9" s="7">
        <v>0</v>
      </c>
      <c r="Q9" s="9">
        <f>SUM(L9:P9)</f>
        <v>3</v>
      </c>
    </row>
    <row r="10" spans="2:18" ht="27" customHeight="1" x14ac:dyDescent="0.4">
      <c r="B10" s="4" t="s">
        <v>13</v>
      </c>
      <c r="C10" s="4" t="s">
        <v>12</v>
      </c>
      <c r="D10" s="4" t="s">
        <v>73</v>
      </c>
      <c r="E10" s="5">
        <v>44515</v>
      </c>
      <c r="F10" s="4" t="s">
        <v>32</v>
      </c>
      <c r="G10" s="4" t="s">
        <v>132</v>
      </c>
      <c r="H10" s="4" t="s">
        <v>45</v>
      </c>
      <c r="I10" s="4" t="s">
        <v>16</v>
      </c>
      <c r="J10" s="4" t="s">
        <v>20</v>
      </c>
      <c r="K10" s="4"/>
      <c r="L10" s="1">
        <v>1</v>
      </c>
      <c r="M10" s="1">
        <v>1</v>
      </c>
      <c r="N10" s="1">
        <v>1</v>
      </c>
      <c r="O10" s="1">
        <v>0</v>
      </c>
      <c r="P10" s="7">
        <v>0</v>
      </c>
      <c r="Q10" s="9">
        <f>SUM(L10:P10)</f>
        <v>3</v>
      </c>
    </row>
    <row r="11" spans="2:18" ht="27" customHeight="1" x14ac:dyDescent="0.4">
      <c r="B11" s="4" t="s">
        <v>70</v>
      </c>
      <c r="C11" s="4" t="s">
        <v>68</v>
      </c>
      <c r="D11" s="4" t="s">
        <v>77</v>
      </c>
      <c r="E11" s="5">
        <v>44445</v>
      </c>
      <c r="F11" s="4" t="s">
        <v>75</v>
      </c>
      <c r="G11" s="4" t="s">
        <v>132</v>
      </c>
      <c r="H11" s="4" t="s">
        <v>45</v>
      </c>
      <c r="I11" s="4"/>
      <c r="J11" s="4" t="s">
        <v>20</v>
      </c>
      <c r="K11" s="5">
        <v>44452</v>
      </c>
      <c r="L11" s="1">
        <v>1</v>
      </c>
      <c r="M11" s="1">
        <v>1</v>
      </c>
      <c r="N11" s="1">
        <v>1</v>
      </c>
      <c r="O11" s="1">
        <v>1</v>
      </c>
      <c r="P11" s="7">
        <v>1</v>
      </c>
      <c r="Q11" s="9">
        <f>SUM(L11:P11)</f>
        <v>5</v>
      </c>
    </row>
    <row r="12" spans="2:18" ht="27" customHeight="1" x14ac:dyDescent="0.4">
      <c r="B12" s="4" t="s">
        <v>70</v>
      </c>
      <c r="C12" s="4" t="s">
        <v>68</v>
      </c>
      <c r="D12" s="4" t="s">
        <v>77</v>
      </c>
      <c r="E12" s="5">
        <v>44487</v>
      </c>
      <c r="F12" s="4" t="s">
        <v>42</v>
      </c>
      <c r="G12" s="4" t="s">
        <v>132</v>
      </c>
      <c r="H12" s="4" t="s">
        <v>45</v>
      </c>
      <c r="I12" s="4" t="s">
        <v>16</v>
      </c>
      <c r="J12" s="4" t="s">
        <v>20</v>
      </c>
      <c r="K12" s="4"/>
      <c r="L12" s="1">
        <v>1</v>
      </c>
      <c r="M12" s="1">
        <v>1</v>
      </c>
      <c r="N12" s="1">
        <v>1</v>
      </c>
      <c r="O12" s="1">
        <v>1</v>
      </c>
      <c r="P12" s="7">
        <v>1</v>
      </c>
      <c r="Q12" s="9">
        <f>SUM(L12:P12)</f>
        <v>5</v>
      </c>
    </row>
    <row r="13" spans="2:18" ht="27" customHeight="1" x14ac:dyDescent="0.4">
      <c r="B13" s="4" t="s">
        <v>70</v>
      </c>
      <c r="C13" s="4" t="s">
        <v>68</v>
      </c>
      <c r="D13" s="4" t="s">
        <v>77</v>
      </c>
      <c r="E13" s="5">
        <v>44452</v>
      </c>
      <c r="F13" s="4" t="s">
        <v>61</v>
      </c>
      <c r="G13" s="4" t="s">
        <v>132</v>
      </c>
      <c r="H13" s="4" t="s">
        <v>15</v>
      </c>
      <c r="I13" s="4" t="s">
        <v>86</v>
      </c>
      <c r="J13" s="4"/>
      <c r="K13" s="4"/>
      <c r="L13" s="1">
        <v>1</v>
      </c>
      <c r="M13" s="1">
        <v>1</v>
      </c>
      <c r="N13" s="1">
        <v>1</v>
      </c>
      <c r="O13" s="1">
        <v>0</v>
      </c>
      <c r="P13" s="7">
        <v>0</v>
      </c>
      <c r="Q13" s="9">
        <f>SUM(L13:P13)</f>
        <v>3</v>
      </c>
    </row>
    <row r="14" spans="2:18" ht="27" customHeight="1" x14ac:dyDescent="0.4">
      <c r="B14" s="4" t="s">
        <v>27</v>
      </c>
      <c r="C14" s="4" t="s">
        <v>26</v>
      </c>
      <c r="D14" s="4" t="s">
        <v>117</v>
      </c>
      <c r="E14" s="5">
        <v>44480</v>
      </c>
      <c r="F14" s="4" t="s">
        <v>28</v>
      </c>
      <c r="G14" s="4" t="s">
        <v>132</v>
      </c>
      <c r="H14" s="4" t="s">
        <v>15</v>
      </c>
      <c r="I14" s="4" t="s">
        <v>16</v>
      </c>
      <c r="J14" s="4"/>
      <c r="K14" s="4"/>
      <c r="L14" s="1">
        <v>1</v>
      </c>
      <c r="M14" s="1">
        <v>1</v>
      </c>
      <c r="N14" s="1">
        <v>1</v>
      </c>
      <c r="O14" s="1">
        <v>1</v>
      </c>
      <c r="P14" s="7">
        <v>1</v>
      </c>
      <c r="Q14" s="9">
        <f>SUM(L14:P14)</f>
        <v>5</v>
      </c>
    </row>
    <row r="15" spans="2:18" ht="27" customHeight="1" x14ac:dyDescent="0.4">
      <c r="B15" s="4" t="s">
        <v>100</v>
      </c>
      <c r="C15" s="4" t="s">
        <v>99</v>
      </c>
      <c r="D15" s="4" t="s">
        <v>101</v>
      </c>
      <c r="E15" s="5">
        <v>44473</v>
      </c>
      <c r="F15" s="4" t="s">
        <v>102</v>
      </c>
      <c r="G15" s="4" t="s">
        <v>132</v>
      </c>
      <c r="H15" s="4" t="s">
        <v>103</v>
      </c>
      <c r="I15" s="4"/>
      <c r="J15" s="4" t="s">
        <v>127</v>
      </c>
      <c r="K15" s="5">
        <v>44508</v>
      </c>
      <c r="L15" s="1">
        <v>1</v>
      </c>
      <c r="M15" s="1">
        <v>1</v>
      </c>
      <c r="N15" s="1">
        <v>1</v>
      </c>
      <c r="O15" s="1">
        <v>0</v>
      </c>
      <c r="P15" s="7">
        <v>0</v>
      </c>
      <c r="Q15" s="9">
        <f>SUM(L15:P15)</f>
        <v>3</v>
      </c>
    </row>
    <row r="16" spans="2:18" ht="27" customHeight="1" x14ac:dyDescent="0.4">
      <c r="B16" s="4" t="s">
        <v>18</v>
      </c>
      <c r="C16" s="4" t="s">
        <v>17</v>
      </c>
      <c r="D16" s="4" t="s">
        <v>118</v>
      </c>
      <c r="E16" s="5">
        <v>44480</v>
      </c>
      <c r="F16" s="4" t="s">
        <v>19</v>
      </c>
      <c r="G16" s="4" t="s">
        <v>132</v>
      </c>
      <c r="H16" s="4" t="s">
        <v>21</v>
      </c>
      <c r="I16" s="4"/>
      <c r="J16" s="4" t="s">
        <v>20</v>
      </c>
      <c r="K16" s="5">
        <v>44494</v>
      </c>
      <c r="L16" s="1">
        <v>1</v>
      </c>
      <c r="M16" s="1">
        <v>1</v>
      </c>
      <c r="N16" s="1">
        <v>1</v>
      </c>
      <c r="O16" s="1">
        <v>1</v>
      </c>
      <c r="P16" s="7">
        <v>1</v>
      </c>
      <c r="Q16" s="9">
        <f>SUM(L16:P16)</f>
        <v>5</v>
      </c>
    </row>
    <row r="17" spans="2:17" ht="27" customHeight="1" x14ac:dyDescent="0.4">
      <c r="B17" s="4" t="s">
        <v>18</v>
      </c>
      <c r="C17" s="4" t="s">
        <v>17</v>
      </c>
      <c r="D17" s="4" t="s">
        <v>118</v>
      </c>
      <c r="E17" s="5">
        <v>44494</v>
      </c>
      <c r="F17" s="4" t="s">
        <v>22</v>
      </c>
      <c r="G17" s="4" t="s">
        <v>132</v>
      </c>
      <c r="H17" s="4" t="s">
        <v>23</v>
      </c>
      <c r="I17" s="4" t="s">
        <v>24</v>
      </c>
      <c r="J17" s="4" t="s">
        <v>20</v>
      </c>
      <c r="K17" s="5">
        <v>44522</v>
      </c>
      <c r="L17" s="1">
        <v>1</v>
      </c>
      <c r="M17" s="1">
        <v>1</v>
      </c>
      <c r="N17" s="1">
        <v>1</v>
      </c>
      <c r="O17" s="1">
        <v>1</v>
      </c>
      <c r="P17" s="7">
        <v>1</v>
      </c>
      <c r="Q17" s="9">
        <f>SUM(L17:P17)</f>
        <v>5</v>
      </c>
    </row>
    <row r="18" spans="2:17" ht="27" customHeight="1" x14ac:dyDescent="0.4">
      <c r="B18" s="4" t="s">
        <v>29</v>
      </c>
      <c r="C18" s="4" t="s">
        <v>26</v>
      </c>
      <c r="D18" s="4" t="s">
        <v>115</v>
      </c>
      <c r="E18" s="5">
        <v>44480</v>
      </c>
      <c r="F18" s="4" t="s">
        <v>28</v>
      </c>
      <c r="G18" s="4" t="s">
        <v>132</v>
      </c>
      <c r="H18" s="4" t="s">
        <v>21</v>
      </c>
      <c r="I18" s="4"/>
      <c r="J18" s="4" t="s">
        <v>20</v>
      </c>
      <c r="K18" s="5">
        <v>44487</v>
      </c>
      <c r="L18" s="1">
        <v>1</v>
      </c>
      <c r="M18" s="1">
        <v>1</v>
      </c>
      <c r="N18" s="1">
        <v>1</v>
      </c>
      <c r="O18" s="1">
        <v>1</v>
      </c>
      <c r="P18" s="7">
        <v>1</v>
      </c>
      <c r="Q18" s="9">
        <f>SUM(L18:P18)</f>
        <v>5</v>
      </c>
    </row>
    <row r="19" spans="2:17" ht="27" customHeight="1" x14ac:dyDescent="0.4">
      <c r="B19" s="4" t="s">
        <v>29</v>
      </c>
      <c r="C19" s="4" t="s">
        <v>114</v>
      </c>
      <c r="D19" s="4" t="s">
        <v>115</v>
      </c>
      <c r="E19" s="5">
        <v>44473</v>
      </c>
      <c r="F19" s="4" t="s">
        <v>22</v>
      </c>
      <c r="G19" s="4" t="s">
        <v>132</v>
      </c>
      <c r="H19" s="4" t="s">
        <v>65</v>
      </c>
      <c r="I19" s="4"/>
      <c r="J19" s="4" t="s">
        <v>25</v>
      </c>
      <c r="K19" s="5">
        <v>44543</v>
      </c>
      <c r="L19" s="1">
        <v>1</v>
      </c>
      <c r="M19" s="1">
        <v>0</v>
      </c>
      <c r="N19" s="1">
        <v>0</v>
      </c>
      <c r="O19" s="1">
        <v>0</v>
      </c>
      <c r="P19" s="7">
        <v>0</v>
      </c>
      <c r="Q19" s="9">
        <f>SUM(L19:P19)</f>
        <v>1</v>
      </c>
    </row>
    <row r="20" spans="2:17" ht="27" customHeight="1" x14ac:dyDescent="0.4">
      <c r="B20" s="4" t="s">
        <v>41</v>
      </c>
      <c r="C20" s="4" t="s">
        <v>40</v>
      </c>
      <c r="D20" s="4" t="s">
        <v>87</v>
      </c>
      <c r="E20" s="5">
        <v>44452</v>
      </c>
      <c r="F20" s="4" t="s">
        <v>42</v>
      </c>
      <c r="G20" s="4" t="s">
        <v>132</v>
      </c>
      <c r="H20" s="4" t="s">
        <v>43</v>
      </c>
      <c r="I20" s="4"/>
      <c r="J20" s="4"/>
      <c r="K20" s="4"/>
      <c r="L20" s="1">
        <v>1</v>
      </c>
      <c r="M20" s="1">
        <v>1</v>
      </c>
      <c r="N20" s="1">
        <v>1</v>
      </c>
      <c r="O20" s="1">
        <v>1</v>
      </c>
      <c r="P20" s="7">
        <v>1</v>
      </c>
      <c r="Q20" s="9">
        <f>SUM(L20:P20)</f>
        <v>5</v>
      </c>
    </row>
    <row r="21" spans="2:17" ht="27" customHeight="1" x14ac:dyDescent="0.4">
      <c r="B21" s="4" t="s">
        <v>35</v>
      </c>
      <c r="C21" s="4" t="s">
        <v>30</v>
      </c>
      <c r="D21" s="4" t="s">
        <v>119</v>
      </c>
      <c r="E21" s="5">
        <v>44487</v>
      </c>
      <c r="F21" s="4" t="s">
        <v>67</v>
      </c>
      <c r="G21" s="4" t="s">
        <v>132</v>
      </c>
      <c r="H21" s="4" t="s">
        <v>120</v>
      </c>
      <c r="I21" s="4"/>
      <c r="J21" s="4" t="s">
        <v>25</v>
      </c>
      <c r="K21" s="5">
        <v>44522</v>
      </c>
      <c r="L21" s="1">
        <v>1</v>
      </c>
      <c r="M21" s="1">
        <v>1</v>
      </c>
      <c r="N21" s="1">
        <v>1</v>
      </c>
      <c r="O21" s="1">
        <v>1</v>
      </c>
      <c r="P21" s="7">
        <v>1</v>
      </c>
      <c r="Q21" s="9">
        <f>SUM(L21:P21)</f>
        <v>5</v>
      </c>
    </row>
    <row r="22" spans="2:17" ht="27" customHeight="1" x14ac:dyDescent="0.4">
      <c r="B22" s="4" t="s">
        <v>31</v>
      </c>
      <c r="C22" s="4" t="s">
        <v>30</v>
      </c>
      <c r="D22" s="4" t="s">
        <v>116</v>
      </c>
      <c r="E22" s="5">
        <v>44480</v>
      </c>
      <c r="F22" s="4" t="s">
        <v>32</v>
      </c>
      <c r="G22" s="4" t="s">
        <v>132</v>
      </c>
      <c r="H22" s="4" t="s">
        <v>33</v>
      </c>
      <c r="I22" s="4" t="s">
        <v>34</v>
      </c>
      <c r="J22" s="4" t="s">
        <v>25</v>
      </c>
      <c r="K22" s="5">
        <v>44536</v>
      </c>
      <c r="L22" s="1">
        <v>0</v>
      </c>
      <c r="M22" s="1">
        <v>0</v>
      </c>
      <c r="N22" s="1">
        <v>0</v>
      </c>
      <c r="O22" s="1">
        <v>0</v>
      </c>
      <c r="P22" s="7">
        <v>0</v>
      </c>
      <c r="Q22" s="9">
        <f>SUM(L22:P22)</f>
        <v>0</v>
      </c>
    </row>
    <row r="23" spans="2:17" ht="27" customHeight="1" x14ac:dyDescent="0.4">
      <c r="B23" s="4" t="s">
        <v>31</v>
      </c>
      <c r="C23" s="4" t="s">
        <v>30</v>
      </c>
      <c r="D23" s="4" t="s">
        <v>116</v>
      </c>
      <c r="E23" s="5">
        <v>44515</v>
      </c>
      <c r="F23" s="4" t="s">
        <v>36</v>
      </c>
      <c r="G23" s="4" t="s">
        <v>132</v>
      </c>
      <c r="H23" s="4" t="s">
        <v>37</v>
      </c>
      <c r="I23" s="4"/>
      <c r="J23" s="4" t="s">
        <v>20</v>
      </c>
      <c r="K23" s="5">
        <v>44543</v>
      </c>
      <c r="L23" s="1">
        <v>1</v>
      </c>
      <c r="M23" s="1">
        <v>1</v>
      </c>
      <c r="N23" s="1">
        <v>1</v>
      </c>
      <c r="O23" s="1">
        <v>0</v>
      </c>
      <c r="P23" s="7">
        <v>0</v>
      </c>
      <c r="Q23" s="9">
        <f>SUM(L23:P23)</f>
        <v>3</v>
      </c>
    </row>
    <row r="24" spans="2:17" ht="27" customHeight="1" x14ac:dyDescent="0.4">
      <c r="B24" s="4" t="s">
        <v>39</v>
      </c>
      <c r="C24" s="4" t="s">
        <v>38</v>
      </c>
      <c r="D24" s="4" t="s">
        <v>121</v>
      </c>
      <c r="E24" s="5">
        <v>44487</v>
      </c>
      <c r="F24" s="4" t="s">
        <v>67</v>
      </c>
      <c r="G24" s="4" t="s">
        <v>132</v>
      </c>
      <c r="H24" s="4" t="s">
        <v>122</v>
      </c>
      <c r="I24" s="4"/>
      <c r="J24" s="4" t="s">
        <v>25</v>
      </c>
      <c r="K24" s="5">
        <v>44522</v>
      </c>
      <c r="L24" s="1">
        <v>1</v>
      </c>
      <c r="M24" s="1">
        <v>1</v>
      </c>
      <c r="N24" s="1">
        <v>1</v>
      </c>
      <c r="O24" s="1">
        <v>1</v>
      </c>
      <c r="P24" s="7">
        <v>1</v>
      </c>
      <c r="Q24" s="9">
        <f>SUM(L24:P24)</f>
        <v>5</v>
      </c>
    </row>
    <row r="25" spans="2:17" ht="27" customHeight="1" x14ac:dyDescent="0.4">
      <c r="B25" s="4" t="s">
        <v>80</v>
      </c>
      <c r="C25" s="4" t="s">
        <v>79</v>
      </c>
      <c r="D25" s="4" t="s">
        <v>81</v>
      </c>
      <c r="E25" s="5">
        <v>44445</v>
      </c>
      <c r="F25" s="4" t="s">
        <v>82</v>
      </c>
      <c r="G25" s="4" t="s">
        <v>132</v>
      </c>
      <c r="H25" s="4" t="s">
        <v>45</v>
      </c>
      <c r="I25" s="4"/>
      <c r="J25" s="4" t="s">
        <v>20</v>
      </c>
      <c r="K25" s="5">
        <v>44466</v>
      </c>
      <c r="L25" s="1">
        <v>1</v>
      </c>
      <c r="M25" s="1">
        <v>1</v>
      </c>
      <c r="N25" s="1">
        <v>1</v>
      </c>
      <c r="O25" s="1">
        <v>1</v>
      </c>
      <c r="P25" s="7">
        <v>1</v>
      </c>
      <c r="Q25" s="9">
        <f>SUM(L25:P25)</f>
        <v>5</v>
      </c>
    </row>
    <row r="26" spans="2:17" ht="27" customHeight="1" x14ac:dyDescent="0.4">
      <c r="B26" s="4" t="s">
        <v>80</v>
      </c>
      <c r="C26" s="4" t="s">
        <v>79</v>
      </c>
      <c r="D26" s="4" t="s">
        <v>81</v>
      </c>
      <c r="E26" s="5">
        <v>44494</v>
      </c>
      <c r="F26" s="4" t="s">
        <v>42</v>
      </c>
      <c r="G26" s="4" t="s">
        <v>132</v>
      </c>
      <c r="H26" s="4" t="s">
        <v>45</v>
      </c>
      <c r="I26" s="4" t="s">
        <v>16</v>
      </c>
      <c r="J26" s="4"/>
      <c r="K26" s="4"/>
      <c r="L26" s="1">
        <v>1</v>
      </c>
      <c r="M26" s="1">
        <v>1</v>
      </c>
      <c r="N26" s="1">
        <v>1</v>
      </c>
      <c r="O26" s="1">
        <v>1</v>
      </c>
      <c r="P26" s="7">
        <v>1</v>
      </c>
      <c r="Q26" s="9">
        <f>SUM(L26:P26)</f>
        <v>5</v>
      </c>
    </row>
    <row r="27" spans="2:17" ht="27" customHeight="1" x14ac:dyDescent="0.4">
      <c r="B27" s="4" t="s">
        <v>80</v>
      </c>
      <c r="C27" s="4" t="s">
        <v>79</v>
      </c>
      <c r="D27" s="4" t="s">
        <v>81</v>
      </c>
      <c r="E27" s="5">
        <v>44515</v>
      </c>
      <c r="F27" s="4" t="s">
        <v>42</v>
      </c>
      <c r="G27" s="4" t="s">
        <v>132</v>
      </c>
      <c r="H27" s="4" t="s">
        <v>45</v>
      </c>
      <c r="I27" s="4" t="s">
        <v>16</v>
      </c>
      <c r="J27" s="4"/>
      <c r="K27" s="4"/>
      <c r="L27" s="1">
        <v>1</v>
      </c>
      <c r="M27" s="1">
        <v>1</v>
      </c>
      <c r="N27" s="1">
        <v>1</v>
      </c>
      <c r="O27" s="1">
        <v>0</v>
      </c>
      <c r="P27" s="7">
        <v>0</v>
      </c>
      <c r="Q27" s="9">
        <f>SUM(L27:P27)</f>
        <v>3</v>
      </c>
    </row>
    <row r="28" spans="2:17" ht="27" customHeight="1" x14ac:dyDescent="0.4">
      <c r="B28" s="4" t="s">
        <v>80</v>
      </c>
      <c r="C28" s="4" t="s">
        <v>79</v>
      </c>
      <c r="D28" s="4" t="s">
        <v>81</v>
      </c>
      <c r="E28" s="5">
        <v>44466</v>
      </c>
      <c r="F28" s="4" t="s">
        <v>82</v>
      </c>
      <c r="G28" s="4" t="s">
        <v>132</v>
      </c>
      <c r="H28" s="4" t="s">
        <v>45</v>
      </c>
      <c r="I28" s="4" t="s">
        <v>86</v>
      </c>
      <c r="J28" s="4" t="s">
        <v>20</v>
      </c>
      <c r="K28" s="4"/>
      <c r="L28" s="1">
        <v>1</v>
      </c>
      <c r="M28" s="1">
        <v>0</v>
      </c>
      <c r="N28" s="1">
        <v>0</v>
      </c>
      <c r="O28" s="1">
        <v>0</v>
      </c>
      <c r="P28" s="7">
        <v>0</v>
      </c>
      <c r="Q28" s="9">
        <f>SUM(L28:P28)</f>
        <v>1</v>
      </c>
    </row>
    <row r="29" spans="2:17" ht="27" customHeight="1" x14ac:dyDescent="0.4">
      <c r="B29" s="4" t="s">
        <v>47</v>
      </c>
      <c r="C29" s="4" t="s">
        <v>46</v>
      </c>
      <c r="D29" s="4" t="s">
        <v>88</v>
      </c>
      <c r="E29" s="5">
        <v>44452</v>
      </c>
      <c r="F29" s="4" t="s">
        <v>48</v>
      </c>
      <c r="G29" s="4" t="s">
        <v>132</v>
      </c>
      <c r="H29" s="4" t="s">
        <v>49</v>
      </c>
      <c r="I29" s="4"/>
      <c r="J29" s="4"/>
      <c r="K29" s="4"/>
      <c r="L29" s="1">
        <v>1</v>
      </c>
      <c r="M29" s="1">
        <v>1</v>
      </c>
      <c r="N29" s="1">
        <v>1</v>
      </c>
      <c r="O29" s="1">
        <v>0</v>
      </c>
      <c r="P29" s="7">
        <v>0</v>
      </c>
      <c r="Q29" s="9">
        <f>SUM(L29:P29)</f>
        <v>3</v>
      </c>
    </row>
    <row r="30" spans="2:17" ht="27" customHeight="1" x14ac:dyDescent="0.4">
      <c r="B30" s="4" t="s">
        <v>83</v>
      </c>
      <c r="C30" s="4" t="s">
        <v>79</v>
      </c>
      <c r="D30" s="4" t="s">
        <v>84</v>
      </c>
      <c r="E30" s="5">
        <v>44445</v>
      </c>
      <c r="F30" s="4" t="s">
        <v>82</v>
      </c>
      <c r="G30" s="4" t="s">
        <v>132</v>
      </c>
      <c r="H30" s="4" t="s">
        <v>85</v>
      </c>
      <c r="I30" s="4"/>
      <c r="J30" s="4" t="s">
        <v>129</v>
      </c>
      <c r="K30" s="5">
        <v>44466</v>
      </c>
      <c r="L30" s="1">
        <v>1</v>
      </c>
      <c r="M30" s="1">
        <v>1</v>
      </c>
      <c r="N30" s="1">
        <v>1</v>
      </c>
      <c r="O30" s="1">
        <v>1</v>
      </c>
      <c r="P30" s="7">
        <v>1</v>
      </c>
      <c r="Q30" s="9">
        <f>SUM(L30:P30)</f>
        <v>5</v>
      </c>
    </row>
    <row r="31" spans="2:17" ht="27" customHeight="1" x14ac:dyDescent="0.4">
      <c r="B31" s="4" t="s">
        <v>94</v>
      </c>
      <c r="C31" s="4" t="s">
        <v>130</v>
      </c>
      <c r="D31" s="4" t="s">
        <v>95</v>
      </c>
      <c r="E31" s="5">
        <v>44466</v>
      </c>
      <c r="F31" s="4" t="s">
        <v>96</v>
      </c>
      <c r="G31" s="4" t="s">
        <v>132</v>
      </c>
      <c r="H31" s="4" t="s">
        <v>97</v>
      </c>
      <c r="I31" s="4"/>
      <c r="J31" s="4" t="s">
        <v>20</v>
      </c>
      <c r="K31" s="5">
        <v>44480</v>
      </c>
      <c r="L31" s="1">
        <v>1</v>
      </c>
      <c r="M31" s="1">
        <v>0</v>
      </c>
      <c r="N31" s="1">
        <v>0</v>
      </c>
      <c r="O31" s="1">
        <v>0</v>
      </c>
      <c r="P31" s="7">
        <v>0</v>
      </c>
      <c r="Q31" s="9">
        <f>SUM(L31:P31)</f>
        <v>1</v>
      </c>
    </row>
    <row r="32" spans="2:17" ht="27" customHeight="1" x14ac:dyDescent="0.4">
      <c r="B32" s="4" t="s">
        <v>56</v>
      </c>
      <c r="C32" s="4" t="s">
        <v>51</v>
      </c>
      <c r="D32" s="4" t="s">
        <v>90</v>
      </c>
      <c r="E32" s="5">
        <v>44452</v>
      </c>
      <c r="F32" s="4" t="s">
        <v>53</v>
      </c>
      <c r="G32" s="4" t="s">
        <v>132</v>
      </c>
      <c r="H32" s="4" t="s">
        <v>49</v>
      </c>
      <c r="I32" s="4" t="s">
        <v>57</v>
      </c>
      <c r="J32" s="4" t="s">
        <v>25</v>
      </c>
      <c r="K32" s="4" t="s">
        <v>55</v>
      </c>
      <c r="L32" s="1">
        <v>1</v>
      </c>
      <c r="M32" s="1">
        <v>1</v>
      </c>
      <c r="N32" s="1">
        <v>1</v>
      </c>
      <c r="O32" s="1">
        <v>1</v>
      </c>
      <c r="P32" s="7">
        <v>0</v>
      </c>
      <c r="Q32" s="9">
        <f>SUM(L32:P32)</f>
        <v>4</v>
      </c>
    </row>
    <row r="33" spans="2:17" ht="27" customHeight="1" x14ac:dyDescent="0.4">
      <c r="B33" s="4" t="s">
        <v>52</v>
      </c>
      <c r="C33" s="4" t="s">
        <v>51</v>
      </c>
      <c r="D33" s="4" t="s">
        <v>89</v>
      </c>
      <c r="E33" s="5">
        <v>44473</v>
      </c>
      <c r="F33" s="4" t="s">
        <v>110</v>
      </c>
      <c r="G33" s="4" t="s">
        <v>132</v>
      </c>
      <c r="H33" s="4" t="s">
        <v>111</v>
      </c>
      <c r="I33" s="4"/>
      <c r="J33" s="4" t="s">
        <v>25</v>
      </c>
      <c r="K33" s="5">
        <v>44536</v>
      </c>
      <c r="L33" s="1">
        <v>1</v>
      </c>
      <c r="M33" s="1">
        <v>0</v>
      </c>
      <c r="N33" s="1">
        <v>0</v>
      </c>
      <c r="O33" s="1">
        <v>0</v>
      </c>
      <c r="P33" s="7">
        <v>0</v>
      </c>
      <c r="Q33" s="9">
        <f>SUM(L33:P33)</f>
        <v>1</v>
      </c>
    </row>
    <row r="34" spans="2:17" ht="27" customHeight="1" x14ac:dyDescent="0.4">
      <c r="B34" s="4" t="s">
        <v>52</v>
      </c>
      <c r="C34" s="4" t="s">
        <v>51</v>
      </c>
      <c r="D34" s="4" t="s">
        <v>89</v>
      </c>
      <c r="E34" s="5">
        <v>44487</v>
      </c>
      <c r="F34" s="4" t="s">
        <v>32</v>
      </c>
      <c r="G34" s="4" t="s">
        <v>132</v>
      </c>
      <c r="H34" s="4" t="s">
        <v>58</v>
      </c>
      <c r="I34" s="4"/>
      <c r="J34" s="4" t="s">
        <v>20</v>
      </c>
      <c r="K34" s="5">
        <v>44550</v>
      </c>
      <c r="L34" s="1">
        <v>1</v>
      </c>
      <c r="M34" s="1">
        <v>1</v>
      </c>
      <c r="N34" s="1">
        <v>1</v>
      </c>
      <c r="O34" s="1">
        <v>1</v>
      </c>
      <c r="P34" s="7">
        <v>1</v>
      </c>
      <c r="Q34" s="9">
        <f>SUM(L34:P34)</f>
        <v>5</v>
      </c>
    </row>
    <row r="35" spans="2:17" ht="27" customHeight="1" x14ac:dyDescent="0.4">
      <c r="B35" s="4" t="s">
        <v>52</v>
      </c>
      <c r="C35" s="4" t="s">
        <v>51</v>
      </c>
      <c r="D35" s="4" t="s">
        <v>89</v>
      </c>
      <c r="E35" s="5">
        <v>44452</v>
      </c>
      <c r="F35" s="4" t="s">
        <v>53</v>
      </c>
      <c r="G35" s="4" t="s">
        <v>132</v>
      </c>
      <c r="H35" s="4" t="s">
        <v>54</v>
      </c>
      <c r="I35" s="4"/>
      <c r="J35" s="4" t="s">
        <v>25</v>
      </c>
      <c r="K35" s="4" t="s">
        <v>55</v>
      </c>
      <c r="L35" s="1">
        <v>1</v>
      </c>
      <c r="M35" s="1">
        <v>1</v>
      </c>
      <c r="N35" s="1">
        <v>1</v>
      </c>
      <c r="O35" s="1">
        <v>1</v>
      </c>
      <c r="P35" s="7">
        <v>0</v>
      </c>
      <c r="Q35" s="9">
        <f>SUM(L35:P35)</f>
        <v>4</v>
      </c>
    </row>
    <row r="36" spans="2:17" ht="27" customHeight="1" x14ac:dyDescent="0.4">
      <c r="B36" s="4" t="s">
        <v>60</v>
      </c>
      <c r="C36" s="4" t="s">
        <v>59</v>
      </c>
      <c r="D36" s="4" t="s">
        <v>74</v>
      </c>
      <c r="E36" s="5">
        <v>44445</v>
      </c>
      <c r="F36" s="4" t="s">
        <v>75</v>
      </c>
      <c r="G36" s="4" t="s">
        <v>132</v>
      </c>
      <c r="H36" s="4" t="s">
        <v>45</v>
      </c>
      <c r="I36" s="4"/>
      <c r="J36" s="4" t="s">
        <v>20</v>
      </c>
      <c r="K36" s="5">
        <v>44452</v>
      </c>
      <c r="L36" s="1">
        <v>1</v>
      </c>
      <c r="M36" s="1">
        <v>1</v>
      </c>
      <c r="N36" s="1">
        <v>1</v>
      </c>
      <c r="O36" s="1">
        <v>1</v>
      </c>
      <c r="P36" s="7">
        <v>1</v>
      </c>
      <c r="Q36" s="9">
        <f>SUM(L36:P36)</f>
        <v>5</v>
      </c>
    </row>
    <row r="37" spans="2:17" ht="27" customHeight="1" x14ac:dyDescent="0.4">
      <c r="B37" s="4" t="s">
        <v>60</v>
      </c>
      <c r="C37" s="4" t="s">
        <v>59</v>
      </c>
      <c r="D37" s="4" t="s">
        <v>74</v>
      </c>
      <c r="E37" s="5">
        <v>44452</v>
      </c>
      <c r="F37" s="4" t="s">
        <v>61</v>
      </c>
      <c r="G37" s="4" t="s">
        <v>132</v>
      </c>
      <c r="H37" s="4" t="s">
        <v>15</v>
      </c>
      <c r="I37" s="4" t="s">
        <v>86</v>
      </c>
      <c r="J37" s="4"/>
      <c r="K37" s="4"/>
      <c r="L37" s="1">
        <v>1</v>
      </c>
      <c r="M37" s="1">
        <v>1</v>
      </c>
      <c r="N37" s="1">
        <v>1</v>
      </c>
      <c r="O37" s="1">
        <v>0</v>
      </c>
      <c r="P37" s="7">
        <v>0</v>
      </c>
      <c r="Q37" s="9">
        <f>SUM(L37:P37)</f>
        <v>3</v>
      </c>
    </row>
    <row r="38" spans="2:17" ht="27" customHeight="1" x14ac:dyDescent="0.4">
      <c r="B38" s="4" t="s">
        <v>63</v>
      </c>
      <c r="C38" s="4" t="s">
        <v>62</v>
      </c>
      <c r="D38" s="4" t="s">
        <v>98</v>
      </c>
      <c r="E38" s="5">
        <v>44473</v>
      </c>
      <c r="F38" s="4" t="s">
        <v>42</v>
      </c>
      <c r="G38" s="4" t="s">
        <v>132</v>
      </c>
      <c r="H38" s="4" t="s">
        <v>33</v>
      </c>
      <c r="I38" s="4"/>
      <c r="J38" s="4" t="s">
        <v>25</v>
      </c>
      <c r="K38" s="5">
        <v>44529</v>
      </c>
      <c r="L38" s="1">
        <v>0</v>
      </c>
      <c r="M38" s="1">
        <v>0</v>
      </c>
      <c r="N38" s="1">
        <v>0</v>
      </c>
      <c r="O38" s="1">
        <v>0</v>
      </c>
      <c r="P38" s="7">
        <v>0</v>
      </c>
      <c r="Q38" s="9">
        <f>SUM(L38:P38)</f>
        <v>0</v>
      </c>
    </row>
    <row r="39" spans="2:17" ht="27" customHeight="1" x14ac:dyDescent="0.4">
      <c r="B39" s="4" t="s">
        <v>63</v>
      </c>
      <c r="C39" s="4" t="s">
        <v>62</v>
      </c>
      <c r="D39" s="4" t="s">
        <v>98</v>
      </c>
      <c r="E39" s="5">
        <v>44466</v>
      </c>
      <c r="F39" s="4" t="s">
        <v>64</v>
      </c>
      <c r="G39" s="4" t="s">
        <v>132</v>
      </c>
      <c r="H39" s="4" t="s">
        <v>65</v>
      </c>
      <c r="I39" s="4"/>
      <c r="J39" s="4" t="s">
        <v>20</v>
      </c>
      <c r="K39" s="5">
        <v>44536</v>
      </c>
      <c r="L39" s="1">
        <v>1</v>
      </c>
      <c r="M39" s="1">
        <v>0</v>
      </c>
      <c r="N39" s="1">
        <v>0</v>
      </c>
      <c r="O39" s="1">
        <v>0</v>
      </c>
      <c r="P39" s="7">
        <v>0</v>
      </c>
      <c r="Q39" s="9">
        <f>SUM(L39:P39)</f>
        <v>1</v>
      </c>
    </row>
    <row r="40" spans="2:17" ht="27" customHeight="1" x14ac:dyDescent="0.4">
      <c r="B40" s="4" t="s">
        <v>112</v>
      </c>
      <c r="C40" s="4" t="s">
        <v>62</v>
      </c>
      <c r="D40" s="4" t="s">
        <v>113</v>
      </c>
      <c r="E40" s="5">
        <v>44473</v>
      </c>
      <c r="F40" s="4" t="s">
        <v>42</v>
      </c>
      <c r="G40" s="4" t="s">
        <v>132</v>
      </c>
      <c r="H40" s="4" t="s">
        <v>33</v>
      </c>
      <c r="I40" s="4"/>
      <c r="J40" s="4" t="s">
        <v>25</v>
      </c>
      <c r="K40" s="5">
        <v>44529</v>
      </c>
      <c r="L40" s="1">
        <v>1</v>
      </c>
      <c r="M40" s="1">
        <v>1</v>
      </c>
      <c r="N40" s="1">
        <v>1</v>
      </c>
      <c r="O40" s="1">
        <v>1</v>
      </c>
      <c r="P40" s="7">
        <v>0</v>
      </c>
      <c r="Q40" s="9">
        <f>SUM(L40:P40)</f>
        <v>4</v>
      </c>
    </row>
    <row r="41" spans="2:17" ht="27" customHeight="1" x14ac:dyDescent="0.4">
      <c r="B41" s="4" t="s">
        <v>107</v>
      </c>
      <c r="C41" s="4" t="s">
        <v>106</v>
      </c>
      <c r="D41" s="4" t="s">
        <v>108</v>
      </c>
      <c r="E41" s="5">
        <v>44473</v>
      </c>
      <c r="F41" s="4" t="s">
        <v>42</v>
      </c>
      <c r="G41" s="4" t="s">
        <v>132</v>
      </c>
      <c r="H41" s="4" t="s">
        <v>109</v>
      </c>
      <c r="I41" s="4"/>
      <c r="J41" s="4" t="s">
        <v>20</v>
      </c>
      <c r="K41" s="5">
        <v>44529</v>
      </c>
      <c r="L41" s="1">
        <v>1</v>
      </c>
      <c r="M41" s="1">
        <v>1</v>
      </c>
      <c r="N41" s="1">
        <v>1</v>
      </c>
      <c r="O41" s="1">
        <v>1</v>
      </c>
      <c r="P41" s="7">
        <v>0</v>
      </c>
      <c r="Q41" s="9">
        <f>SUM(L41:P41)</f>
        <v>4</v>
      </c>
    </row>
    <row r="42" spans="2:17" ht="27" customHeight="1" x14ac:dyDescent="0.4">
      <c r="B42" s="4" t="s">
        <v>69</v>
      </c>
      <c r="C42" s="4" t="s">
        <v>68</v>
      </c>
      <c r="D42" s="4" t="s">
        <v>76</v>
      </c>
      <c r="E42" s="5">
        <v>44445</v>
      </c>
      <c r="F42" s="4" t="s">
        <v>75</v>
      </c>
      <c r="G42" s="4" t="s">
        <v>132</v>
      </c>
      <c r="H42" s="4" t="s">
        <v>45</v>
      </c>
      <c r="I42" s="4"/>
      <c r="J42" s="4" t="s">
        <v>20</v>
      </c>
      <c r="K42" s="5">
        <v>44452</v>
      </c>
      <c r="L42" s="1">
        <v>1</v>
      </c>
      <c r="M42" s="1">
        <v>1</v>
      </c>
      <c r="N42" s="1">
        <v>1</v>
      </c>
      <c r="O42" s="1">
        <v>1</v>
      </c>
      <c r="P42" s="7">
        <v>1</v>
      </c>
      <c r="Q42" s="9">
        <f>SUM(L42:P42)</f>
        <v>5</v>
      </c>
    </row>
    <row r="43" spans="2:17" ht="27" customHeight="1" x14ac:dyDescent="0.4">
      <c r="B43" s="4" t="s">
        <v>69</v>
      </c>
      <c r="C43" s="4" t="s">
        <v>68</v>
      </c>
      <c r="D43" s="4" t="s">
        <v>76</v>
      </c>
      <c r="E43" s="5">
        <v>44487</v>
      </c>
      <c r="F43" s="4" t="s">
        <v>42</v>
      </c>
      <c r="G43" s="4" t="s">
        <v>132</v>
      </c>
      <c r="H43" s="4" t="s">
        <v>45</v>
      </c>
      <c r="I43" s="4" t="s">
        <v>16</v>
      </c>
      <c r="J43" s="4" t="s">
        <v>20</v>
      </c>
      <c r="K43" s="4"/>
      <c r="L43" s="1">
        <v>1</v>
      </c>
      <c r="M43" s="1">
        <v>1</v>
      </c>
      <c r="N43" s="1">
        <v>1</v>
      </c>
      <c r="O43" s="1">
        <v>1</v>
      </c>
      <c r="P43" s="7">
        <v>1</v>
      </c>
      <c r="Q43" s="9">
        <f>SUM(L43:P43)</f>
        <v>5</v>
      </c>
    </row>
    <row r="44" spans="2:17" ht="27" customHeight="1" x14ac:dyDescent="0.4">
      <c r="B44" s="4" t="s">
        <v>69</v>
      </c>
      <c r="C44" s="4" t="s">
        <v>68</v>
      </c>
      <c r="D44" s="4" t="s">
        <v>76</v>
      </c>
      <c r="E44" s="5">
        <v>44452</v>
      </c>
      <c r="F44" s="4" t="s">
        <v>61</v>
      </c>
      <c r="G44" s="4" t="s">
        <v>132</v>
      </c>
      <c r="H44" s="4" t="s">
        <v>15</v>
      </c>
      <c r="I44" s="4" t="s">
        <v>86</v>
      </c>
      <c r="J44" s="4"/>
      <c r="K44" s="4"/>
      <c r="L44" s="1">
        <v>1</v>
      </c>
      <c r="M44" s="1">
        <v>1</v>
      </c>
      <c r="N44" s="1">
        <v>1</v>
      </c>
      <c r="O44" s="1">
        <v>0</v>
      </c>
      <c r="P44" s="7">
        <v>0</v>
      </c>
      <c r="Q44" s="9">
        <f>SUM(L44:P44)</f>
        <v>3</v>
      </c>
    </row>
    <row r="45" spans="2:17" ht="27" customHeight="1" x14ac:dyDescent="0.4">
      <c r="B45" s="4" t="s">
        <v>72</v>
      </c>
      <c r="C45" s="4" t="s">
        <v>71</v>
      </c>
      <c r="D45" s="4" t="s">
        <v>78</v>
      </c>
      <c r="E45" s="5">
        <v>44445</v>
      </c>
      <c r="F45" s="4" t="s">
        <v>75</v>
      </c>
      <c r="G45" s="4" t="s">
        <v>132</v>
      </c>
      <c r="H45" s="4" t="s">
        <v>45</v>
      </c>
      <c r="I45" s="4"/>
      <c r="J45" s="4" t="s">
        <v>20</v>
      </c>
      <c r="K45" s="5">
        <v>44452</v>
      </c>
      <c r="L45" s="1">
        <v>1</v>
      </c>
      <c r="M45" s="1">
        <v>1</v>
      </c>
      <c r="N45" s="1">
        <v>1</v>
      </c>
      <c r="O45" s="1">
        <v>1</v>
      </c>
      <c r="P45" s="7">
        <v>1</v>
      </c>
      <c r="Q45" s="9">
        <f>SUM(L45:P45)</f>
        <v>5</v>
      </c>
    </row>
    <row r="46" spans="2:17" ht="27" customHeight="1" x14ac:dyDescent="0.4">
      <c r="B46" s="4" t="s">
        <v>72</v>
      </c>
      <c r="C46" s="4" t="s">
        <v>71</v>
      </c>
      <c r="D46" s="4" t="s">
        <v>78</v>
      </c>
      <c r="E46" s="5">
        <v>44487</v>
      </c>
      <c r="F46" s="4" t="s">
        <v>42</v>
      </c>
      <c r="G46" s="4" t="s">
        <v>132</v>
      </c>
      <c r="H46" s="4" t="s">
        <v>45</v>
      </c>
      <c r="I46" s="4" t="s">
        <v>16</v>
      </c>
      <c r="J46" s="4" t="s">
        <v>20</v>
      </c>
      <c r="K46" s="4"/>
      <c r="L46" s="1">
        <v>1</v>
      </c>
      <c r="M46" s="1">
        <v>1</v>
      </c>
      <c r="N46" s="1">
        <v>1</v>
      </c>
      <c r="O46" s="1">
        <v>1</v>
      </c>
      <c r="P46" s="7">
        <v>1</v>
      </c>
      <c r="Q46" s="9">
        <f>SUM(L46:P46)</f>
        <v>5</v>
      </c>
    </row>
    <row r="47" spans="2:17" ht="27" customHeight="1" x14ac:dyDescent="0.4">
      <c r="B47" s="4" t="s">
        <v>72</v>
      </c>
      <c r="C47" s="4" t="s">
        <v>71</v>
      </c>
      <c r="D47" s="4" t="s">
        <v>78</v>
      </c>
      <c r="E47" s="5">
        <v>44452</v>
      </c>
      <c r="F47" s="4" t="s">
        <v>61</v>
      </c>
      <c r="G47" s="4" t="s">
        <v>132</v>
      </c>
      <c r="H47" s="4" t="s">
        <v>15</v>
      </c>
      <c r="I47" s="4" t="s">
        <v>86</v>
      </c>
      <c r="J47" s="4"/>
      <c r="K47" s="4"/>
      <c r="L47" s="1">
        <v>1</v>
      </c>
      <c r="M47" s="1">
        <v>0</v>
      </c>
      <c r="N47" s="1">
        <v>0</v>
      </c>
      <c r="O47" s="1">
        <v>0</v>
      </c>
      <c r="P47" s="7">
        <v>0</v>
      </c>
      <c r="Q47" s="9">
        <f>SUM(L47:P47)</f>
        <v>1</v>
      </c>
    </row>
    <row r="48" spans="2:17" ht="27" customHeight="1" x14ac:dyDescent="0.4">
      <c r="B48" s="4" t="s">
        <v>92</v>
      </c>
      <c r="C48" s="4" t="s">
        <v>91</v>
      </c>
      <c r="D48" s="4" t="s">
        <v>93</v>
      </c>
      <c r="E48" s="5">
        <v>44466</v>
      </c>
      <c r="F48" s="4" t="s">
        <v>32</v>
      </c>
      <c r="G48" s="4" t="s">
        <v>132</v>
      </c>
      <c r="H48" s="4" t="s">
        <v>33</v>
      </c>
      <c r="I48" s="4"/>
      <c r="J48" s="4" t="s">
        <v>25</v>
      </c>
      <c r="K48" s="5">
        <v>44494</v>
      </c>
      <c r="L48" s="1">
        <v>1</v>
      </c>
      <c r="M48" s="1">
        <v>1</v>
      </c>
      <c r="N48" s="1">
        <v>1</v>
      </c>
      <c r="O48" s="1">
        <v>1</v>
      </c>
      <c r="P48" s="7">
        <v>0</v>
      </c>
      <c r="Q48" s="9">
        <f>SUM(L48:P48)</f>
        <v>4</v>
      </c>
    </row>
    <row r="49" spans="2:17" ht="27" customHeight="1" x14ac:dyDescent="0.4">
      <c r="B49" s="4" t="s">
        <v>92</v>
      </c>
      <c r="C49" s="4" t="s">
        <v>91</v>
      </c>
      <c r="D49" s="4" t="s">
        <v>93</v>
      </c>
      <c r="E49" s="5">
        <v>44487</v>
      </c>
      <c r="F49" s="4" t="s">
        <v>66</v>
      </c>
      <c r="G49" s="4" t="s">
        <v>132</v>
      </c>
      <c r="H49" s="4" t="s">
        <v>45</v>
      </c>
      <c r="I49" s="4" t="s">
        <v>16</v>
      </c>
      <c r="J49" s="4" t="s">
        <v>20</v>
      </c>
      <c r="K49" s="4"/>
      <c r="L49" s="1">
        <v>1</v>
      </c>
      <c r="M49" s="1">
        <v>1</v>
      </c>
      <c r="N49" s="1">
        <v>1</v>
      </c>
      <c r="O49" s="1">
        <v>1</v>
      </c>
      <c r="P49" s="7">
        <v>1</v>
      </c>
      <c r="Q49" s="9">
        <f>SUM(L49:P49)</f>
        <v>5</v>
      </c>
    </row>
    <row r="50" spans="2:17" ht="27" customHeight="1" x14ac:dyDescent="0.4">
      <c r="B50" s="4" t="s">
        <v>92</v>
      </c>
      <c r="C50" s="4" t="s">
        <v>91</v>
      </c>
      <c r="D50" s="4" t="s">
        <v>93</v>
      </c>
      <c r="E50" s="5">
        <v>44508</v>
      </c>
      <c r="F50" s="4" t="s">
        <v>67</v>
      </c>
      <c r="G50" s="4" t="s">
        <v>132</v>
      </c>
      <c r="H50" s="4" t="s">
        <v>45</v>
      </c>
      <c r="I50" s="4" t="s">
        <v>16</v>
      </c>
      <c r="J50" s="4" t="s">
        <v>20</v>
      </c>
      <c r="K50" s="4"/>
      <c r="L50" s="1">
        <v>1</v>
      </c>
      <c r="M50" s="1">
        <v>1</v>
      </c>
      <c r="N50" s="1">
        <v>1</v>
      </c>
      <c r="O50" s="1">
        <v>0</v>
      </c>
      <c r="P50" s="7">
        <v>0</v>
      </c>
      <c r="Q50" s="9">
        <f>SUM(L50:P50)</f>
        <v>3</v>
      </c>
    </row>
    <row r="51" spans="2:17" ht="27" customHeight="1" x14ac:dyDescent="0.4">
      <c r="B51" s="4" t="s">
        <v>92</v>
      </c>
      <c r="C51" s="4" t="s">
        <v>91</v>
      </c>
      <c r="D51" s="4" t="s">
        <v>93</v>
      </c>
      <c r="E51" s="5">
        <v>44494</v>
      </c>
      <c r="F51" s="4" t="s">
        <v>32</v>
      </c>
      <c r="G51" s="4" t="s">
        <v>132</v>
      </c>
      <c r="H51" s="4" t="s">
        <v>45</v>
      </c>
      <c r="I51" s="4" t="s">
        <v>16</v>
      </c>
      <c r="J51" s="4" t="s">
        <v>25</v>
      </c>
      <c r="K51" s="4"/>
      <c r="L51" s="1">
        <v>1</v>
      </c>
      <c r="M51" s="1">
        <v>1</v>
      </c>
      <c r="N51" s="1">
        <v>1</v>
      </c>
      <c r="O51" s="1">
        <v>0</v>
      </c>
      <c r="P51" s="7">
        <v>0</v>
      </c>
      <c r="Q51" s="9">
        <f>SUM(L51:P51)</f>
        <v>3</v>
      </c>
    </row>
    <row r="52" spans="2:17" ht="27" customHeight="1" x14ac:dyDescent="0.4">
      <c r="B52" s="4"/>
      <c r="C52" s="4"/>
      <c r="D52" s="4"/>
      <c r="E52" s="5"/>
      <c r="F52" s="4"/>
      <c r="G52" s="4" t="s">
        <v>132</v>
      </c>
      <c r="H52" s="4"/>
      <c r="I52" s="4"/>
      <c r="J52" s="4"/>
      <c r="K52" s="4"/>
      <c r="L52" s="1">
        <v>0</v>
      </c>
      <c r="M52" s="1">
        <v>0</v>
      </c>
      <c r="N52" s="1">
        <v>0</v>
      </c>
      <c r="O52" s="1">
        <v>0</v>
      </c>
      <c r="P52" s="7">
        <v>0</v>
      </c>
      <c r="Q52" s="9">
        <f>SUM(L52:P52)</f>
        <v>0</v>
      </c>
    </row>
    <row r="53" spans="2:17" ht="27" customHeight="1" x14ac:dyDescent="0.4">
      <c r="B53" s="4"/>
      <c r="C53" s="4"/>
      <c r="D53" s="4"/>
      <c r="E53" s="5"/>
      <c r="F53" s="4"/>
      <c r="G53" s="4" t="s">
        <v>132</v>
      </c>
      <c r="H53" s="4"/>
      <c r="I53" s="4"/>
      <c r="J53" s="4"/>
      <c r="K53" s="4"/>
      <c r="L53" s="1">
        <v>0</v>
      </c>
      <c r="M53" s="1">
        <v>0</v>
      </c>
      <c r="N53" s="1">
        <v>0</v>
      </c>
      <c r="O53" s="1">
        <v>0</v>
      </c>
      <c r="P53" s="7">
        <v>0</v>
      </c>
      <c r="Q53" s="9">
        <f>SUM(L53:P53)</f>
        <v>0</v>
      </c>
    </row>
    <row r="54" spans="2:17" ht="27" customHeight="1" x14ac:dyDescent="0.4">
      <c r="B54" s="4"/>
      <c r="C54" s="4"/>
      <c r="D54" s="4"/>
      <c r="E54" s="5"/>
      <c r="F54" s="4"/>
      <c r="G54" s="4" t="s">
        <v>132</v>
      </c>
      <c r="H54" s="4"/>
      <c r="I54" s="4"/>
      <c r="J54" s="4"/>
      <c r="K54" s="4"/>
      <c r="L54" s="1">
        <v>0</v>
      </c>
      <c r="M54" s="1">
        <v>0</v>
      </c>
      <c r="N54" s="1">
        <v>0</v>
      </c>
      <c r="O54" s="1">
        <v>0</v>
      </c>
      <c r="P54" s="7">
        <v>0</v>
      </c>
      <c r="Q54" s="9">
        <f>SUM(L54:P54)</f>
        <v>0</v>
      </c>
    </row>
    <row r="55" spans="2:17" ht="27" customHeight="1" x14ac:dyDescent="0.4">
      <c r="B55" s="4"/>
      <c r="C55" s="4"/>
      <c r="D55" s="4"/>
      <c r="E55" s="5"/>
      <c r="F55" s="4"/>
      <c r="G55" s="4" t="s">
        <v>132</v>
      </c>
      <c r="H55" s="4"/>
      <c r="I55" s="4"/>
      <c r="J55" s="4"/>
      <c r="K55" s="4"/>
      <c r="L55" s="1">
        <v>0</v>
      </c>
      <c r="M55" s="1">
        <v>0</v>
      </c>
      <c r="N55" s="1">
        <v>0</v>
      </c>
      <c r="O55" s="1">
        <v>0</v>
      </c>
      <c r="P55" s="7">
        <v>0</v>
      </c>
      <c r="Q55" s="9">
        <f>SUM(L55:P55)</f>
        <v>0</v>
      </c>
    </row>
    <row r="56" spans="2:17" ht="27" customHeight="1" x14ac:dyDescent="0.4">
      <c r="B56" s="4"/>
      <c r="C56" s="4"/>
      <c r="D56" s="4"/>
      <c r="E56" s="5"/>
      <c r="F56" s="4"/>
      <c r="G56" s="4" t="s">
        <v>132</v>
      </c>
      <c r="H56" s="4"/>
      <c r="I56" s="4"/>
      <c r="J56" s="4"/>
      <c r="K56" s="4"/>
      <c r="L56" s="1">
        <v>0</v>
      </c>
      <c r="M56" s="1">
        <v>0</v>
      </c>
      <c r="N56" s="1">
        <v>0</v>
      </c>
      <c r="O56" s="1">
        <v>0</v>
      </c>
      <c r="P56" s="7">
        <v>0</v>
      </c>
      <c r="Q56" s="9">
        <f>SUM(L56:P56)</f>
        <v>0</v>
      </c>
    </row>
    <row r="57" spans="2:17" ht="27" customHeight="1" x14ac:dyDescent="0.4">
      <c r="B57" s="4"/>
      <c r="C57" s="4"/>
      <c r="D57" s="4"/>
      <c r="E57" s="5"/>
      <c r="F57" s="4"/>
      <c r="G57" s="4" t="s">
        <v>132</v>
      </c>
      <c r="H57" s="4"/>
      <c r="I57" s="4"/>
      <c r="J57" s="4"/>
      <c r="K57" s="4"/>
      <c r="L57" s="1">
        <v>0</v>
      </c>
      <c r="M57" s="1">
        <v>0</v>
      </c>
      <c r="N57" s="1">
        <v>0</v>
      </c>
      <c r="O57" s="1">
        <v>0</v>
      </c>
      <c r="P57" s="7">
        <v>0</v>
      </c>
      <c r="Q57" s="9">
        <f>SUM(L57:P57)</f>
        <v>0</v>
      </c>
    </row>
    <row r="58" spans="2:17" ht="27" customHeight="1" x14ac:dyDescent="0.4">
      <c r="B58" s="4"/>
      <c r="C58" s="4"/>
      <c r="D58" s="4"/>
      <c r="E58" s="5"/>
      <c r="F58" s="4"/>
      <c r="G58" s="4" t="s">
        <v>132</v>
      </c>
      <c r="H58" s="4"/>
      <c r="I58" s="4"/>
      <c r="J58" s="4"/>
      <c r="K58" s="4"/>
      <c r="L58" s="1">
        <v>0</v>
      </c>
      <c r="M58" s="1">
        <v>0</v>
      </c>
      <c r="N58" s="1">
        <v>0</v>
      </c>
      <c r="O58" s="1">
        <v>0</v>
      </c>
      <c r="P58" s="7">
        <v>0</v>
      </c>
      <c r="Q58" s="9">
        <f>SUM(L58:P58)</f>
        <v>0</v>
      </c>
    </row>
    <row r="59" spans="2:17" ht="27" customHeight="1" x14ac:dyDescent="0.4">
      <c r="B59" s="4"/>
      <c r="C59" s="4"/>
      <c r="D59" s="4"/>
      <c r="E59" s="5"/>
      <c r="F59" s="4"/>
      <c r="G59" s="4" t="s">
        <v>132</v>
      </c>
      <c r="H59" s="4"/>
      <c r="I59" s="4"/>
      <c r="J59" s="4"/>
      <c r="K59" s="4"/>
      <c r="L59" s="1">
        <v>0</v>
      </c>
      <c r="M59" s="1">
        <v>0</v>
      </c>
      <c r="N59" s="1">
        <v>0</v>
      </c>
      <c r="O59" s="1">
        <v>0</v>
      </c>
      <c r="P59" s="7">
        <v>0</v>
      </c>
      <c r="Q59" s="9">
        <f>SUM(L59:P59)</f>
        <v>0</v>
      </c>
    </row>
    <row r="60" spans="2:17" ht="27" customHeight="1" x14ac:dyDescent="0.4">
      <c r="B60" s="4"/>
      <c r="C60" s="4"/>
      <c r="D60" s="4"/>
      <c r="E60" s="5"/>
      <c r="F60" s="4"/>
      <c r="G60" s="4" t="s">
        <v>132</v>
      </c>
      <c r="H60" s="4"/>
      <c r="I60" s="4"/>
      <c r="J60" s="4"/>
      <c r="K60" s="4"/>
      <c r="L60" s="1">
        <v>0</v>
      </c>
      <c r="M60" s="1">
        <v>0</v>
      </c>
      <c r="N60" s="1">
        <v>0</v>
      </c>
      <c r="O60" s="1">
        <v>0</v>
      </c>
      <c r="P60" s="7">
        <v>0</v>
      </c>
      <c r="Q60" s="9">
        <f>SUM(L60:P60)</f>
        <v>0</v>
      </c>
    </row>
    <row r="61" spans="2:17" ht="27" customHeight="1" x14ac:dyDescent="0.4">
      <c r="B61" s="4"/>
      <c r="C61" s="4"/>
      <c r="D61" s="4"/>
      <c r="E61" s="5"/>
      <c r="F61" s="4"/>
      <c r="G61" s="4" t="s">
        <v>132</v>
      </c>
      <c r="H61" s="4"/>
      <c r="I61" s="4"/>
      <c r="J61" s="4"/>
      <c r="K61" s="4"/>
      <c r="L61" s="1">
        <v>0</v>
      </c>
      <c r="M61" s="1">
        <v>0</v>
      </c>
      <c r="N61" s="1">
        <v>0</v>
      </c>
      <c r="O61" s="1">
        <v>0</v>
      </c>
      <c r="P61" s="7">
        <v>0</v>
      </c>
      <c r="Q61" s="9">
        <f>SUM(L61:P61)</f>
        <v>0</v>
      </c>
    </row>
    <row r="62" spans="2:17" ht="27" customHeight="1" x14ac:dyDescent="0.4">
      <c r="B62" s="4"/>
      <c r="C62" s="4"/>
      <c r="D62" s="4"/>
      <c r="E62" s="5"/>
      <c r="F62" s="4"/>
      <c r="G62" s="4" t="s">
        <v>132</v>
      </c>
      <c r="H62" s="4"/>
      <c r="I62" s="4"/>
      <c r="J62" s="4"/>
      <c r="K62" s="4"/>
      <c r="L62" s="1">
        <v>0</v>
      </c>
      <c r="M62" s="1">
        <v>0</v>
      </c>
      <c r="N62" s="1">
        <v>0</v>
      </c>
      <c r="O62" s="1">
        <v>0</v>
      </c>
      <c r="P62" s="7">
        <v>0</v>
      </c>
      <c r="Q62" s="9">
        <f>SUM(L62:P62)</f>
        <v>0</v>
      </c>
    </row>
    <row r="63" spans="2:17" ht="27" customHeight="1" x14ac:dyDescent="0.4">
      <c r="B63" s="4"/>
      <c r="C63" s="4"/>
      <c r="D63" s="4"/>
      <c r="E63" s="5"/>
      <c r="F63" s="4"/>
      <c r="G63" s="4" t="s">
        <v>132</v>
      </c>
      <c r="H63" s="4"/>
      <c r="I63" s="4"/>
      <c r="J63" s="4"/>
      <c r="K63" s="4"/>
      <c r="L63" s="1">
        <v>0</v>
      </c>
      <c r="M63" s="1">
        <v>0</v>
      </c>
      <c r="N63" s="1">
        <v>0</v>
      </c>
      <c r="O63" s="1">
        <v>0</v>
      </c>
      <c r="P63" s="7">
        <v>0</v>
      </c>
      <c r="Q63" s="9">
        <f>SUM(L63:P63)</f>
        <v>0</v>
      </c>
    </row>
    <row r="64" spans="2:17" ht="27" customHeight="1" x14ac:dyDescent="0.4">
      <c r="B64" s="4"/>
      <c r="C64" s="4"/>
      <c r="D64" s="4"/>
      <c r="E64" s="5"/>
      <c r="F64" s="4"/>
      <c r="G64" s="4" t="s">
        <v>132</v>
      </c>
      <c r="H64" s="4"/>
      <c r="I64" s="4"/>
      <c r="J64" s="4"/>
      <c r="K64" s="4"/>
      <c r="L64" s="1">
        <v>0</v>
      </c>
      <c r="M64" s="1">
        <v>0</v>
      </c>
      <c r="N64" s="1">
        <v>0</v>
      </c>
      <c r="O64" s="1">
        <v>0</v>
      </c>
      <c r="P64" s="7">
        <v>0</v>
      </c>
      <c r="Q64" s="9">
        <f>SUM(L64:P64)</f>
        <v>0</v>
      </c>
    </row>
    <row r="65" spans="2:17" ht="27" customHeight="1" x14ac:dyDescent="0.4">
      <c r="B65" s="4"/>
      <c r="C65" s="4"/>
      <c r="D65" s="4"/>
      <c r="E65" s="5"/>
      <c r="F65" s="4"/>
      <c r="G65" s="4" t="s">
        <v>132</v>
      </c>
      <c r="H65" s="4"/>
      <c r="I65" s="4"/>
      <c r="J65" s="4"/>
      <c r="K65" s="4"/>
      <c r="L65" s="1">
        <v>0</v>
      </c>
      <c r="M65" s="1">
        <v>0</v>
      </c>
      <c r="N65" s="1">
        <v>0</v>
      </c>
      <c r="O65" s="1">
        <v>0</v>
      </c>
      <c r="P65" s="7">
        <v>0</v>
      </c>
      <c r="Q65" s="9">
        <f>SUM(L65:P65)</f>
        <v>0</v>
      </c>
    </row>
  </sheetData>
  <autoFilter ref="B2:Q65" xr:uid="{2B64BEDC-B9B1-4E51-B371-32B77E77C616}">
    <sortState xmlns:xlrd2="http://schemas.microsoft.com/office/spreadsheetml/2017/richdata2" ref="B3:Q65">
      <sortCondition ref="B2:B65"/>
    </sortState>
  </autoFilter>
  <phoneticPr fontId="1"/>
  <conditionalFormatting sqref="L3:P65">
    <cfRule type="expression" dxfId="2" priority="6">
      <formula>L3=0</formula>
    </cfRule>
  </conditionalFormatting>
  <conditionalFormatting sqref="Q3:Q65">
    <cfRule type="expression" dxfId="1" priority="2">
      <formula>Q3&lt;4</formula>
    </cfRule>
  </conditionalFormatting>
  <conditionalFormatting sqref="J3:J65">
    <cfRule type="expression" dxfId="0" priority="1">
      <formula>J3="再"</formula>
    </cfRule>
  </conditionalFormatting>
  <pageMargins left="0.7" right="0.7" top="0.75" bottom="0.7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通信実験室</dc:creator>
  <cp:lastModifiedBy>通信実験室</cp:lastModifiedBy>
  <cp:lastPrinted>2022-02-03T05:37:24Z</cp:lastPrinted>
  <dcterms:created xsi:type="dcterms:W3CDTF">2021-12-21T07:41:15Z</dcterms:created>
  <dcterms:modified xsi:type="dcterms:W3CDTF">2022-02-03T07:18:36Z</dcterms:modified>
</cp:coreProperties>
</file>