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B2" i="6"/>
  <c r="B3"/>
  <c r="B4"/>
  <c r="B5"/>
  <c r="B6"/>
  <c r="B1"/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"/>
  <c r="B21" i="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3" i="3"/>
  <c r="B4"/>
  <c r="B5"/>
  <c r="B6"/>
  <c r="B7"/>
  <c r="B2"/>
  <c r="E3" i="2"/>
  <c r="E4"/>
  <c r="E5"/>
  <c r="E6"/>
  <c r="E2"/>
  <c r="D3"/>
  <c r="D4"/>
  <c r="D5"/>
  <c r="D6"/>
  <c r="D2"/>
  <c r="C3"/>
  <c r="C4"/>
  <c r="C5"/>
  <c r="C6"/>
  <c r="C2"/>
  <c r="B3"/>
  <c r="B4"/>
  <c r="B5"/>
  <c r="B6"/>
  <c r="B2"/>
  <c r="E3" i="1"/>
  <c r="E4"/>
  <c r="E5"/>
  <c r="E6"/>
  <c r="D3"/>
  <c r="D4"/>
  <c r="D5"/>
  <c r="D6"/>
  <c r="D2"/>
  <c r="C3"/>
  <c r="C2"/>
  <c r="E2" s="1"/>
  <c r="B3"/>
  <c r="B4"/>
  <c r="C4" s="1"/>
  <c r="B5"/>
  <c r="C5" s="1"/>
  <c r="B6"/>
  <c r="C6" s="1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Sheet3!$A$2:$A$7</c:f>
              <c:numCache>
                <c:formatCode>General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-0.1</c:v>
                </c:pt>
                <c:pt idx="4">
                  <c:v>-0.01</c:v>
                </c:pt>
                <c:pt idx="5">
                  <c:v>-1E-3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Sheet3!$B$2:$B$7</c:f>
              <c:numCache>
                <c:formatCode>General</c:formatCode>
                <c:ptCount val="6"/>
                <c:pt idx="0">
                  <c:v>0.32306772269519507</c:v>
                </c:pt>
                <c:pt idx="1">
                  <c:v>0.3183569460799715</c:v>
                </c:pt>
                <c:pt idx="2">
                  <c:v>0.31831035673143687</c:v>
                </c:pt>
                <c:pt idx="3">
                  <c:v>0.32306772269519507</c:v>
                </c:pt>
                <c:pt idx="4">
                  <c:v>0.3183569460799715</c:v>
                </c:pt>
                <c:pt idx="5">
                  <c:v>0.31831035673143687</c:v>
                </c:pt>
              </c:numCache>
            </c:numRef>
          </c:val>
        </c:ser>
        <c:marker val="1"/>
        <c:axId val="166703872"/>
        <c:axId val="166705408"/>
      </c:lineChart>
      <c:catAx>
        <c:axId val="166703872"/>
        <c:scaling>
          <c:orientation val="minMax"/>
        </c:scaling>
        <c:axPos val="b"/>
        <c:tickLblPos val="nextTo"/>
        <c:crossAx val="166705408"/>
        <c:crosses val="autoZero"/>
        <c:auto val="1"/>
        <c:lblAlgn val="ctr"/>
        <c:lblOffset val="100"/>
      </c:catAx>
      <c:valAx>
        <c:axId val="166705408"/>
        <c:scaling>
          <c:orientation val="minMax"/>
        </c:scaling>
        <c:axPos val="l"/>
        <c:majorGridlines/>
        <c:numFmt formatCode="General" sourceLinked="1"/>
        <c:tickLblPos val="nextTo"/>
        <c:crossAx val="166703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Sheet4!$A$2:$A$21</c:f>
              <c:numCache>
                <c:formatCode>General</c:formatCode>
                <c:ptCount val="20"/>
                <c:pt idx="0">
                  <c:v>-0.01</c:v>
                </c:pt>
                <c:pt idx="1">
                  <c:v>-8.9999999999999993E-3</c:v>
                </c:pt>
                <c:pt idx="2">
                  <c:v>-8.0000000000000002E-3</c:v>
                </c:pt>
                <c:pt idx="3">
                  <c:v>-7.0000000000000001E-3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-4.0000000000000001E-3</c:v>
                </c:pt>
                <c:pt idx="7">
                  <c:v>-3.0000000000000001E-3</c:v>
                </c:pt>
                <c:pt idx="8">
                  <c:v>-2E-3</c:v>
                </c:pt>
                <c:pt idx="9">
                  <c:v>-1E-3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0.01</c:v>
                </c:pt>
              </c:numCache>
            </c:numRef>
          </c:xVal>
          <c:yVal>
            <c:numRef>
              <c:f>Sheet4!$B$2:$B$21</c:f>
              <c:numCache>
                <c:formatCode>General</c:formatCode>
                <c:ptCount val="20"/>
                <c:pt idx="0">
                  <c:v>2.7319990264290301</c:v>
                </c:pt>
                <c:pt idx="1">
                  <c:v>2.7306158875060422</c:v>
                </c:pt>
                <c:pt idx="2">
                  <c:v>2.729235305702411</c:v>
                </c:pt>
                <c:pt idx="3">
                  <c:v>2.7278572736420368</c:v>
                </c:pt>
                <c:pt idx="4">
                  <c:v>2.7264817839776949</c:v>
                </c:pt>
                <c:pt idx="5">
                  <c:v>2.7251088293908117</c:v>
                </c:pt>
                <c:pt idx="6">
                  <c:v>2.7237384025913851</c:v>
                </c:pt>
                <c:pt idx="7">
                  <c:v>2.7223704963177968</c:v>
                </c:pt>
                <c:pt idx="8">
                  <c:v>2.7210051033366796</c:v>
                </c:pt>
                <c:pt idx="9">
                  <c:v>2.7196422164428289</c:v>
                </c:pt>
                <c:pt idx="10">
                  <c:v>2.7169239322355208</c:v>
                </c:pt>
                <c:pt idx="11">
                  <c:v>2.715568520651698</c:v>
                </c:pt>
                <c:pt idx="12">
                  <c:v>2.7142155866123616</c:v>
                </c:pt>
                <c:pt idx="13">
                  <c:v>2.7128651230514658</c:v>
                </c:pt>
                <c:pt idx="14">
                  <c:v>2.7115171229292927</c:v>
                </c:pt>
                <c:pt idx="15">
                  <c:v>2.7101715792340788</c:v>
                </c:pt>
                <c:pt idx="16">
                  <c:v>2.7088284849804127</c:v>
                </c:pt>
                <c:pt idx="17">
                  <c:v>2.7074878332103292</c:v>
                </c:pt>
                <c:pt idx="18">
                  <c:v>2.7061496169922252</c:v>
                </c:pt>
                <c:pt idx="19">
                  <c:v>2.7048138294215289</c:v>
                </c:pt>
              </c:numCache>
            </c:numRef>
          </c:yVal>
          <c:smooth val="1"/>
        </c:ser>
        <c:axId val="175522944"/>
        <c:axId val="175524480"/>
      </c:scatterChart>
      <c:valAx>
        <c:axId val="175522944"/>
        <c:scaling>
          <c:orientation val="minMax"/>
        </c:scaling>
        <c:axPos val="b"/>
        <c:numFmt formatCode="General" sourceLinked="1"/>
        <c:tickLblPos val="nextTo"/>
        <c:crossAx val="175524480"/>
        <c:crosses val="autoZero"/>
        <c:crossBetween val="midCat"/>
      </c:valAx>
      <c:valAx>
        <c:axId val="175524480"/>
        <c:scaling>
          <c:orientation val="minMax"/>
        </c:scaling>
        <c:axPos val="l"/>
        <c:majorGridlines/>
        <c:numFmt formatCode="General" sourceLinked="1"/>
        <c:tickLblPos val="nextTo"/>
        <c:crossAx val="175522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Sheet5!$A$2:$A$22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Sheet5!$B$2:$B$22</c:f>
              <c:numCache>
                <c:formatCode>General</c:formatCode>
                <c:ptCount val="21"/>
                <c:pt idx="0">
                  <c:v>2.3862943611198908</c:v>
                </c:pt>
                <c:pt idx="1">
                  <c:v>2.4661474712112481</c:v>
                </c:pt>
                <c:pt idx="2">
                  <c:v>2.5564038248925098</c:v>
                </c:pt>
                <c:pt idx="3">
                  <c:v>2.6581916272261821</c:v>
                </c:pt>
                <c:pt idx="4">
                  <c:v>2.7727585431033344</c:v>
                </c:pt>
                <c:pt idx="5">
                  <c:v>2.9014842391954963</c:v>
                </c:pt>
                <c:pt idx="6">
                  <c:v>3.0458942320126248</c:v>
                </c:pt>
                <c:pt idx="7">
                  <c:v>3.207675175942911</c:v>
                </c:pt>
                <c:pt idx="8">
                  <c:v>3.3886917382981485</c:v>
                </c:pt>
                <c:pt idx="9">
                  <c:v>3.5910052226480502</c:v>
                </c:pt>
                <c:pt idx="10">
                  <c:v>3.8168941171271547</c:v>
                </c:pt>
                <c:pt idx="11">
                  <c:v>4.0688767609388616</c:v>
                </c:pt>
                <c:pt idx="12">
                  <c:v>4.3497363399177056</c:v>
                </c:pt>
                <c:pt idx="13">
                  <c:v>4.6625484406295277</c:v>
                </c:pt>
                <c:pt idx="14">
                  <c:v>5.0107114118721112</c:v>
                </c:pt>
                <c:pt idx="15">
                  <c:v>5.3979798022122196</c:v>
                </c:pt>
                <c:pt idx="16">
                  <c:v>5.8285011617490152</c:v>
                </c:pt>
                <c:pt idx="17">
                  <c:v>6.3068565146623037</c:v>
                </c:pt>
                <c:pt idx="18">
                  <c:v>6.8381048247772167</c:v>
                </c:pt>
                <c:pt idx="19">
                  <c:v>7.4278317870086461</c:v>
                </c:pt>
                <c:pt idx="20">
                  <c:v>8.0822032794905958</c:v>
                </c:pt>
              </c:numCache>
            </c:numRef>
          </c:yVal>
          <c:smooth val="1"/>
        </c:ser>
        <c:axId val="166326272"/>
        <c:axId val="166327808"/>
      </c:scatterChart>
      <c:valAx>
        <c:axId val="166326272"/>
        <c:scaling>
          <c:orientation val="minMax"/>
        </c:scaling>
        <c:axPos val="b"/>
        <c:numFmt formatCode="General" sourceLinked="1"/>
        <c:tickLblPos val="nextTo"/>
        <c:crossAx val="166327808"/>
        <c:crosses val="autoZero"/>
        <c:crossBetween val="midCat"/>
      </c:valAx>
      <c:valAx>
        <c:axId val="166327808"/>
        <c:scaling>
          <c:orientation val="minMax"/>
        </c:scaling>
        <c:axPos val="l"/>
        <c:majorGridlines/>
        <c:numFmt formatCode="General" sourceLinked="1"/>
        <c:tickLblPos val="nextTo"/>
        <c:crossAx val="166326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Sheet6!$A$1:$A$7</c:f>
              <c:numCache>
                <c:formatCode>General</c:formatCode>
                <c:ptCount val="7"/>
                <c:pt idx="0">
                  <c:v>0.9</c:v>
                </c:pt>
                <c:pt idx="1">
                  <c:v>0.99</c:v>
                </c:pt>
                <c:pt idx="2">
                  <c:v>0.999</c:v>
                </c:pt>
                <c:pt idx="3">
                  <c:v>1.0009999999999999</c:v>
                </c:pt>
                <c:pt idx="4">
                  <c:v>1.01</c:v>
                </c:pt>
                <c:pt idx="5">
                  <c:v>1.1000000000000001</c:v>
                </c:pt>
              </c:numCache>
            </c:numRef>
          </c:xVal>
          <c:yVal>
            <c:numRef>
              <c:f>Sheet6!$B$1:$B$7</c:f>
              <c:numCache>
                <c:formatCode>General</c:formatCode>
                <c:ptCount val="7"/>
                <c:pt idx="0">
                  <c:v>2.7099999999999995</c:v>
                </c:pt>
                <c:pt idx="1">
                  <c:v>2.9701000000000062</c:v>
                </c:pt>
                <c:pt idx="2">
                  <c:v>2.9970009999999965</c:v>
                </c:pt>
                <c:pt idx="3">
                  <c:v>3.0030009999998364</c:v>
                </c:pt>
                <c:pt idx="4">
                  <c:v>3.0300999999999885</c:v>
                </c:pt>
                <c:pt idx="5">
                  <c:v>3.3100000000000009</c:v>
                </c:pt>
              </c:numCache>
            </c:numRef>
          </c:yVal>
          <c:smooth val="1"/>
        </c:ser>
        <c:axId val="176507136"/>
        <c:axId val="176505600"/>
      </c:scatterChart>
      <c:valAx>
        <c:axId val="176507136"/>
        <c:scaling>
          <c:orientation val="minMax"/>
        </c:scaling>
        <c:axPos val="b"/>
        <c:numFmt formatCode="General" sourceLinked="1"/>
        <c:tickLblPos val="nextTo"/>
        <c:crossAx val="176505600"/>
        <c:crosses val="autoZero"/>
        <c:crossBetween val="midCat"/>
      </c:valAx>
      <c:valAx>
        <c:axId val="176505600"/>
        <c:scaling>
          <c:orientation val="minMax"/>
        </c:scaling>
        <c:axPos val="l"/>
        <c:majorGridlines/>
        <c:numFmt formatCode="General" sourceLinked="1"/>
        <c:tickLblPos val="nextTo"/>
        <c:crossAx val="176507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171450</xdr:rowOff>
    </xdr:from>
    <xdr:to>
      <xdr:col>11</xdr:col>
      <xdr:colOff>561975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133350</xdr:rowOff>
    </xdr:from>
    <xdr:to>
      <xdr:col>11</xdr:col>
      <xdr:colOff>76200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</xdr:row>
      <xdr:rowOff>76200</xdr:rowOff>
    </xdr:from>
    <xdr:to>
      <xdr:col>9</xdr:col>
      <xdr:colOff>28574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133350</xdr:rowOff>
    </xdr:from>
    <xdr:to>
      <xdr:col>11</xdr:col>
      <xdr:colOff>381000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6"/>
  <sheetViews>
    <sheetView workbookViewId="0">
      <selection activeCell="E6" sqref="E6"/>
    </sheetView>
  </sheetViews>
  <sheetFormatPr defaultRowHeight="15"/>
  <sheetData>
    <row r="2" spans="1:5">
      <c r="A2">
        <v>1.1000000000000001</v>
      </c>
      <c r="B2">
        <f>10*A2 - 1.86*A2^2</f>
        <v>8.7493999999999996</v>
      </c>
      <c r="C2">
        <f>B2 - 8.14</f>
        <v>0.60939999999999905</v>
      </c>
      <c r="D2">
        <f>A2 - 1</f>
        <v>0.10000000000000009</v>
      </c>
      <c r="E2">
        <f>C2/D2</f>
        <v>6.0939999999999852</v>
      </c>
    </row>
    <row r="3" spans="1:5">
      <c r="A3">
        <v>1.01</v>
      </c>
      <c r="B3">
        <f t="shared" ref="B3:B6" si="0">10*A3 - 1.86*A3^2</f>
        <v>8.2026140000000005</v>
      </c>
      <c r="C3">
        <f t="shared" ref="C3:C6" si="1">B3 - 8.14</f>
        <v>6.2613999999999947E-2</v>
      </c>
      <c r="D3">
        <f t="shared" ref="D3:D6" si="2">A3 - 1</f>
        <v>1.0000000000000009E-2</v>
      </c>
      <c r="E3">
        <f t="shared" ref="E3:E6" si="3">C3/D3</f>
        <v>6.2613999999999894</v>
      </c>
    </row>
    <row r="4" spans="1:5">
      <c r="A4">
        <v>1.0009999999999999</v>
      </c>
      <c r="B4">
        <f t="shared" si="0"/>
        <v>8.1462781399999979</v>
      </c>
      <c r="C4">
        <f t="shared" si="1"/>
        <v>6.2781399999973786E-3</v>
      </c>
      <c r="D4">
        <f t="shared" si="2"/>
        <v>9.9999999999988987E-4</v>
      </c>
      <c r="E4">
        <f t="shared" si="3"/>
        <v>6.2781399999980696</v>
      </c>
    </row>
    <row r="5" spans="1:5">
      <c r="A5">
        <v>1.0001</v>
      </c>
      <c r="B5">
        <f t="shared" si="0"/>
        <v>8.1406279813999998</v>
      </c>
      <c r="C5">
        <f t="shared" si="1"/>
        <v>6.2798139999920011E-4</v>
      </c>
      <c r="D5">
        <f t="shared" si="2"/>
        <v>9.9999999999988987E-5</v>
      </c>
      <c r="E5">
        <f t="shared" si="3"/>
        <v>6.279813999992693</v>
      </c>
    </row>
    <row r="6" spans="1:5">
      <c r="A6">
        <v>1.0000100000000001</v>
      </c>
      <c r="B6">
        <f t="shared" si="0"/>
        <v>8.1400627998140003</v>
      </c>
      <c r="C6">
        <f t="shared" si="1"/>
        <v>6.2799813999703247E-5</v>
      </c>
      <c r="D6">
        <f t="shared" si="2"/>
        <v>1.0000000000065512E-5</v>
      </c>
      <c r="E6">
        <f t="shared" si="3"/>
        <v>6.2799813999291834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"/>
  <sheetViews>
    <sheetView workbookViewId="0">
      <selection activeCell="G8" sqref="G8"/>
    </sheetView>
  </sheetViews>
  <sheetFormatPr defaultRowHeight="15"/>
  <sheetData>
    <row r="2" spans="1:5">
      <c r="A2">
        <v>1.1000000000000001</v>
      </c>
      <c r="B2">
        <f>2*SIN(PI()*A2) + 3*COS(PI()*A2)</f>
        <v>-3.4712035376353558</v>
      </c>
      <c r="C2">
        <f>B2 + 3</f>
        <v>-0.47120353763535583</v>
      </c>
      <c r="D2">
        <f>A2 - 1</f>
        <v>0.10000000000000009</v>
      </c>
      <c r="E2">
        <f>C2 / D2</f>
        <v>-4.7120353763535539</v>
      </c>
    </row>
    <row r="3" spans="1:5">
      <c r="A3">
        <v>1.01</v>
      </c>
      <c r="B3">
        <f t="shared" ref="B3:B6" si="0">2*SIN(PI()*A3) + 3*COS(PI()*A3)</f>
        <v>-3.0613411992534507</v>
      </c>
      <c r="C3">
        <f t="shared" ref="C3:C6" si="1">B3 + 3</f>
        <v>-6.1341199253450718E-2</v>
      </c>
      <c r="D3">
        <f t="shared" ref="D3:D6" si="2">A3 - 1</f>
        <v>1.0000000000000009E-2</v>
      </c>
      <c r="E3">
        <f t="shared" ref="E3:E6" si="3">C3 / D3</f>
        <v>-6.1341199253450664</v>
      </c>
    </row>
    <row r="4" spans="1:5">
      <c r="A4">
        <v>1.0009999999999999</v>
      </c>
      <c r="B4">
        <f t="shared" si="0"/>
        <v>-3.0062683705773332</v>
      </c>
      <c r="C4">
        <f t="shared" si="1"/>
        <v>-6.2683705773332044E-3</v>
      </c>
      <c r="D4">
        <f t="shared" si="2"/>
        <v>9.9999999999988987E-4</v>
      </c>
      <c r="E4">
        <f t="shared" si="3"/>
        <v>-6.2683705773338945</v>
      </c>
    </row>
    <row r="5" spans="1:5">
      <c r="A5">
        <v>1.0001</v>
      </c>
      <c r="B5">
        <f t="shared" si="0"/>
        <v>-3.0006281704763178</v>
      </c>
      <c r="C5">
        <f t="shared" si="1"/>
        <v>-6.2817047631780198E-4</v>
      </c>
      <c r="D5">
        <f t="shared" si="2"/>
        <v>9.9999999999988987E-5</v>
      </c>
      <c r="E5">
        <f t="shared" si="3"/>
        <v>-6.2817047631787117</v>
      </c>
    </row>
    <row r="6" spans="1:5">
      <c r="A6">
        <v>1.0000100000000001</v>
      </c>
      <c r="B6">
        <f t="shared" si="0"/>
        <v>-3.0000628303726211</v>
      </c>
      <c r="C6">
        <f t="shared" si="1"/>
        <v>-6.283037262111435E-5</v>
      </c>
      <c r="D6">
        <f t="shared" si="2"/>
        <v>1.0000000000065512E-5</v>
      </c>
      <c r="E6">
        <f t="shared" si="3"/>
        <v>-6.2830372620702732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7"/>
  <sheetViews>
    <sheetView workbookViewId="0">
      <selection activeCell="I19" sqref="I19"/>
    </sheetView>
  </sheetViews>
  <sheetFormatPr defaultRowHeight="15"/>
  <sheetData>
    <row r="2" spans="1:2">
      <c r="A2">
        <v>0.1</v>
      </c>
      <c r="B2">
        <f>SIN(A2) / SIN(PI()*A2)</f>
        <v>0.32306772269519507</v>
      </c>
    </row>
    <row r="3" spans="1:2">
      <c r="A3">
        <v>0.01</v>
      </c>
      <c r="B3">
        <f t="shared" ref="B3:B7" si="0">SIN(A3) / SIN(PI()*A3)</f>
        <v>0.3183569460799715</v>
      </c>
    </row>
    <row r="4" spans="1:2">
      <c r="A4">
        <v>1E-3</v>
      </c>
      <c r="B4">
        <f t="shared" si="0"/>
        <v>0.31831035673143687</v>
      </c>
    </row>
    <row r="5" spans="1:2">
      <c r="A5">
        <v>-0.1</v>
      </c>
      <c r="B5">
        <f t="shared" si="0"/>
        <v>0.32306772269519507</v>
      </c>
    </row>
    <row r="6" spans="1:2">
      <c r="A6">
        <v>-0.01</v>
      </c>
      <c r="B6">
        <f t="shared" si="0"/>
        <v>0.3183569460799715</v>
      </c>
    </row>
    <row r="7" spans="1:2">
      <c r="A7">
        <v>-1E-3</v>
      </c>
      <c r="B7">
        <f t="shared" si="0"/>
        <v>0.31831035673143687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21"/>
  <sheetViews>
    <sheetView workbookViewId="0">
      <selection activeCell="L13" sqref="L13"/>
    </sheetView>
  </sheetViews>
  <sheetFormatPr defaultRowHeight="15"/>
  <sheetData>
    <row r="2" spans="1:2">
      <c r="A2">
        <v>-0.01</v>
      </c>
      <c r="B2">
        <f t="shared" ref="B2:B21" si="0">(1+A2)^(1/A2)</f>
        <v>2.7319990264290301</v>
      </c>
    </row>
    <row r="3" spans="1:2">
      <c r="A3">
        <v>-8.9999999999999993E-3</v>
      </c>
      <c r="B3">
        <f t="shared" si="0"/>
        <v>2.7306158875060422</v>
      </c>
    </row>
    <row r="4" spans="1:2">
      <c r="A4">
        <v>-8.0000000000000002E-3</v>
      </c>
      <c r="B4">
        <f t="shared" si="0"/>
        <v>2.729235305702411</v>
      </c>
    </row>
    <row r="5" spans="1:2">
      <c r="A5">
        <v>-7.0000000000000001E-3</v>
      </c>
      <c r="B5">
        <f t="shared" si="0"/>
        <v>2.7278572736420368</v>
      </c>
    </row>
    <row r="6" spans="1:2">
      <c r="A6">
        <v>-6.0000000000000001E-3</v>
      </c>
      <c r="B6">
        <f t="shared" si="0"/>
        <v>2.7264817839776949</v>
      </c>
    </row>
    <row r="7" spans="1:2">
      <c r="A7">
        <v>-5.0000000000000001E-3</v>
      </c>
      <c r="B7">
        <f t="shared" si="0"/>
        <v>2.7251088293908117</v>
      </c>
    </row>
    <row r="8" spans="1:2">
      <c r="A8">
        <v>-4.0000000000000001E-3</v>
      </c>
      <c r="B8">
        <f t="shared" si="0"/>
        <v>2.7237384025913851</v>
      </c>
    </row>
    <row r="9" spans="1:2">
      <c r="A9">
        <v>-3.0000000000000001E-3</v>
      </c>
      <c r="B9">
        <f t="shared" si="0"/>
        <v>2.7223704963177968</v>
      </c>
    </row>
    <row r="10" spans="1:2">
      <c r="A10">
        <v>-2E-3</v>
      </c>
      <c r="B10">
        <f t="shared" si="0"/>
        <v>2.7210051033366796</v>
      </c>
    </row>
    <row r="11" spans="1:2">
      <c r="A11">
        <v>-1E-3</v>
      </c>
      <c r="B11">
        <f t="shared" si="0"/>
        <v>2.7196422164428289</v>
      </c>
    </row>
    <row r="12" spans="1:2">
      <c r="A12">
        <v>1E-3</v>
      </c>
      <c r="B12">
        <f t="shared" si="0"/>
        <v>2.7169239322355208</v>
      </c>
    </row>
    <row r="13" spans="1:2">
      <c r="A13">
        <v>2E-3</v>
      </c>
      <c r="B13">
        <f t="shared" si="0"/>
        <v>2.715568520651698</v>
      </c>
    </row>
    <row r="14" spans="1:2">
      <c r="A14">
        <v>3.0000000000000001E-3</v>
      </c>
      <c r="B14">
        <f t="shared" si="0"/>
        <v>2.7142155866123616</v>
      </c>
    </row>
    <row r="15" spans="1:2">
      <c r="A15">
        <v>4.0000000000000001E-3</v>
      </c>
      <c r="B15">
        <f t="shared" si="0"/>
        <v>2.7128651230514658</v>
      </c>
    </row>
    <row r="16" spans="1:2">
      <c r="A16">
        <v>5.0000000000000001E-3</v>
      </c>
      <c r="B16">
        <f t="shared" si="0"/>
        <v>2.7115171229292927</v>
      </c>
    </row>
    <row r="17" spans="1:2">
      <c r="A17">
        <v>6.0000000000000001E-3</v>
      </c>
      <c r="B17">
        <f t="shared" si="0"/>
        <v>2.7101715792340788</v>
      </c>
    </row>
    <row r="18" spans="1:2">
      <c r="A18">
        <v>7.0000000000000001E-3</v>
      </c>
      <c r="B18">
        <f t="shared" si="0"/>
        <v>2.7088284849804127</v>
      </c>
    </row>
    <row r="19" spans="1:2">
      <c r="A19">
        <v>8.0000000000000002E-3</v>
      </c>
      <c r="B19">
        <f t="shared" si="0"/>
        <v>2.7074878332103292</v>
      </c>
    </row>
    <row r="20" spans="1:2">
      <c r="A20">
        <v>8.9999999999999993E-3</v>
      </c>
      <c r="B20">
        <f t="shared" si="0"/>
        <v>2.7061496169922252</v>
      </c>
    </row>
    <row r="21" spans="1:2">
      <c r="A21">
        <v>0.01</v>
      </c>
      <c r="B21">
        <f t="shared" si="0"/>
        <v>2.7048138294215289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22"/>
  <sheetViews>
    <sheetView workbookViewId="0">
      <selection activeCell="F22" sqref="F22"/>
    </sheetView>
  </sheetViews>
  <sheetFormatPr defaultRowHeight="15"/>
  <sheetData>
    <row r="2" spans="1:2">
      <c r="A2">
        <v>0</v>
      </c>
      <c r="B2">
        <f>EXP(A2) + LN(ABS(A2 - 4))</f>
        <v>2.3862943611198908</v>
      </c>
    </row>
    <row r="3" spans="1:2">
      <c r="A3">
        <v>0.1</v>
      </c>
      <c r="B3">
        <f t="shared" ref="B3:B22" si="0">EXP(A3) + LN(ABS(A3 - 4))</f>
        <v>2.4661474712112481</v>
      </c>
    </row>
    <row r="4" spans="1:2">
      <c r="A4">
        <v>0.2</v>
      </c>
      <c r="B4">
        <f t="shared" si="0"/>
        <v>2.5564038248925098</v>
      </c>
    </row>
    <row r="5" spans="1:2">
      <c r="A5">
        <v>0.3</v>
      </c>
      <c r="B5">
        <f t="shared" si="0"/>
        <v>2.6581916272261821</v>
      </c>
    </row>
    <row r="6" spans="1:2">
      <c r="A6">
        <v>0.4</v>
      </c>
      <c r="B6">
        <f t="shared" si="0"/>
        <v>2.7727585431033344</v>
      </c>
    </row>
    <row r="7" spans="1:2">
      <c r="A7">
        <v>0.5</v>
      </c>
      <c r="B7">
        <f t="shared" si="0"/>
        <v>2.9014842391954963</v>
      </c>
    </row>
    <row r="8" spans="1:2">
      <c r="A8">
        <v>0.6</v>
      </c>
      <c r="B8">
        <f t="shared" si="0"/>
        <v>3.0458942320126248</v>
      </c>
    </row>
    <row r="9" spans="1:2">
      <c r="A9">
        <v>0.7</v>
      </c>
      <c r="B9">
        <f t="shared" si="0"/>
        <v>3.207675175942911</v>
      </c>
    </row>
    <row r="10" spans="1:2">
      <c r="A10">
        <v>0.8</v>
      </c>
      <c r="B10">
        <f t="shared" si="0"/>
        <v>3.3886917382981485</v>
      </c>
    </row>
    <row r="11" spans="1:2">
      <c r="A11">
        <v>0.9</v>
      </c>
      <c r="B11">
        <f t="shared" si="0"/>
        <v>3.5910052226480502</v>
      </c>
    </row>
    <row r="12" spans="1:2">
      <c r="A12">
        <v>1</v>
      </c>
      <c r="B12">
        <f t="shared" si="0"/>
        <v>3.8168941171271547</v>
      </c>
    </row>
    <row r="13" spans="1:2">
      <c r="A13">
        <v>1.1000000000000001</v>
      </c>
      <c r="B13">
        <f t="shared" si="0"/>
        <v>4.0688767609388616</v>
      </c>
    </row>
    <row r="14" spans="1:2">
      <c r="A14">
        <v>1.2</v>
      </c>
      <c r="B14">
        <f t="shared" si="0"/>
        <v>4.3497363399177056</v>
      </c>
    </row>
    <row r="15" spans="1:2">
      <c r="A15">
        <v>1.3</v>
      </c>
      <c r="B15">
        <f t="shared" si="0"/>
        <v>4.6625484406295277</v>
      </c>
    </row>
    <row r="16" spans="1:2">
      <c r="A16">
        <v>1.4</v>
      </c>
      <c r="B16">
        <f t="shared" si="0"/>
        <v>5.0107114118721112</v>
      </c>
    </row>
    <row r="17" spans="1:2">
      <c r="A17">
        <v>1.5</v>
      </c>
      <c r="B17">
        <f t="shared" si="0"/>
        <v>5.3979798022122196</v>
      </c>
    </row>
    <row r="18" spans="1:2">
      <c r="A18">
        <v>1.6</v>
      </c>
      <c r="B18">
        <f t="shared" si="0"/>
        <v>5.8285011617490152</v>
      </c>
    </row>
    <row r="19" spans="1:2">
      <c r="A19">
        <v>1.7</v>
      </c>
      <c r="B19">
        <f t="shared" si="0"/>
        <v>6.3068565146623037</v>
      </c>
    </row>
    <row r="20" spans="1:2">
      <c r="A20">
        <v>1.8</v>
      </c>
      <c r="B20">
        <f t="shared" si="0"/>
        <v>6.8381048247772167</v>
      </c>
    </row>
    <row r="21" spans="1:2">
      <c r="A21">
        <v>1.9</v>
      </c>
      <c r="B21">
        <f t="shared" si="0"/>
        <v>7.4278317870086461</v>
      </c>
    </row>
    <row r="22" spans="1:2">
      <c r="A22">
        <v>2</v>
      </c>
      <c r="B22">
        <f t="shared" si="0"/>
        <v>8.0822032794905958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sqref="A1:C15"/>
    </sheetView>
  </sheetViews>
  <sheetFormatPr defaultRowHeight="15"/>
  <sheetData>
    <row r="1" spans="1:2">
      <c r="A1">
        <v>0.9</v>
      </c>
      <c r="B1">
        <f>(A1^3 - 1) / (A1- 1)</f>
        <v>2.7099999999999995</v>
      </c>
    </row>
    <row r="2" spans="1:2">
      <c r="A2">
        <v>0.99</v>
      </c>
      <c r="B2">
        <f t="shared" ref="B2:B6" si="0">(A2^3 - 1) / (A2- 1)</f>
        <v>2.9701000000000062</v>
      </c>
    </row>
    <row r="3" spans="1:2">
      <c r="A3">
        <v>0.999</v>
      </c>
      <c r="B3">
        <f t="shared" si="0"/>
        <v>2.9970009999999965</v>
      </c>
    </row>
    <row r="4" spans="1:2">
      <c r="A4">
        <v>1.0009999999999999</v>
      </c>
      <c r="B4">
        <f t="shared" si="0"/>
        <v>3.0030009999998364</v>
      </c>
    </row>
    <row r="5" spans="1:2">
      <c r="A5">
        <v>1.01</v>
      </c>
      <c r="B5">
        <f t="shared" si="0"/>
        <v>3.0300999999999885</v>
      </c>
    </row>
    <row r="6" spans="1:2">
      <c r="A6">
        <v>1.1000000000000001</v>
      </c>
      <c r="B6">
        <f t="shared" si="0"/>
        <v>3.3100000000000009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2024-10-15T19:24:18Z</dcterms:created>
  <dcterms:modified xsi:type="dcterms:W3CDTF">2024-10-17T20:01:02Z</dcterms:modified>
</cp:coreProperties>
</file>