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in\Downloads\Seneca\CPR\CPR101-main\"/>
    </mc:Choice>
  </mc:AlternateContent>
  <xr:revisionPtr revIDLastSave="0" documentId="13_ncr:1_{BD702495-89CB-4D48-ABC6-0FC8F0B3116D}" xr6:coauthVersionLast="47" xr6:coauthVersionMax="47" xr10:uidLastSave="{00000000-0000-0000-0000-000000000000}"/>
  <bookViews>
    <workbookView xWindow="-120" yWindow="-120" windowWidth="29040" windowHeight="15840" activeTab="1" xr2:uid="{00000000-000D-0000-FFFF-FFFF00000000}"/>
  </bookViews>
  <sheets>
    <sheet name="main" sheetId="7" r:id="rId1"/>
    <sheet name="FundamentalsV2_neg_test" sheetId="9" r:id="rId2"/>
    <sheet name="Main_neg_test" sheetId="10" r:id="rId3"/>
    <sheet name="Manipulating_test-cases" sheetId="12" r:id="rId4"/>
    <sheet name="click-drag add module test here" sheetId="8" r:id="rId5"/>
  </sheets>
  <calcPr calcId="191029"/>
</workbook>
</file>

<file path=xl/calcChain.xml><?xml version="1.0" encoding="utf-8"?>
<calcChain xmlns="http://schemas.openxmlformats.org/spreadsheetml/2006/main">
  <c r="B1" i="12" l="1" a="1"/>
  <c r="B1" i="12" s="1"/>
  <c r="H14" i="7" l="1"/>
  <c r="B1" i="10" a="1"/>
  <c r="B1" i="10" s="1"/>
  <c r="B1" i="9" a="1"/>
  <c r="B1" i="9" s="1"/>
  <c r="H15"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3"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3" authorId="0" shapeId="0" xr:uid="{C70151EF-24A5-48BD-BBE5-3F99883DFABB}">
      <text>
        <r>
          <rPr>
            <b/>
            <sz val="10"/>
            <color indexed="81"/>
            <rFont val="Tahoma"/>
            <family val="2"/>
          </rPr>
          <t xml:space="preserve">…what the heading says. </t>
        </r>
      </text>
    </comment>
    <comment ref="F23"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7" authorId="0" shapeId="0" xr:uid="{C07AA38A-C9DD-4AEA-BCE7-50B9653F9760}">
      <text>
        <r>
          <rPr>
            <b/>
            <sz val="10"/>
            <color indexed="81"/>
            <rFont val="Tahoma"/>
            <family val="2"/>
          </rPr>
          <t xml:space="preserve">…what the heading says. </t>
        </r>
      </text>
    </comment>
    <comment ref="F3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16812D28-273D-4C81-971A-3B0F5B3BF20B}">
      <text>
        <r>
          <rPr>
            <b/>
            <sz val="10"/>
            <color rgb="FF000000"/>
            <rFont val="Tahoma"/>
            <family val="2"/>
          </rPr>
          <t>Basic Test Cases to confirm individual modules' functionality when integrated into an application</t>
        </r>
      </text>
    </comment>
    <comment ref="A3" authorId="0" shapeId="0" xr:uid="{5A42B5E4-99DE-4D9E-9062-24CEF60B6C1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3" authorId="0" shapeId="0" xr:uid="{283A7B48-106C-4231-A3B8-A3E5099FE07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3" authorId="0" shapeId="0" xr:uid="{42729BF3-F1D4-4C21-9BCA-EB3FFFDBD17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77F8A09E-CB0B-4387-B649-BC954C15AF65}">
      <text>
        <r>
          <rPr>
            <b/>
            <sz val="10"/>
            <color indexed="81"/>
            <rFont val="Tahoma"/>
            <family val="2"/>
          </rPr>
          <t xml:space="preserve">…what the heading says. </t>
        </r>
      </text>
    </comment>
    <comment ref="F3" authorId="0" shapeId="0" xr:uid="{999CA901-1633-482B-9238-8956C323C29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ECCF760-FD79-42D8-818B-0C3D363DF500}">
      <text>
        <r>
          <rPr>
            <b/>
            <sz val="10"/>
            <color indexed="81"/>
            <rFont val="Tahoma"/>
            <family val="2"/>
          </rPr>
          <t>Required for a test case that FAILs and/or
for unexpected results.</t>
        </r>
      </text>
    </comment>
    <comment ref="A18" authorId="0" shapeId="0" xr:uid="{6E9B82C4-6354-4B8F-8E86-9802252AB7E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18" authorId="0" shapeId="0" xr:uid="{DABAEF0A-DA0A-489E-8B71-5C337FA61A7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18" authorId="0" shapeId="0" xr:uid="{C1125850-A2BA-4F93-86D1-798CBDCD42E9}">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18" authorId="0" shapeId="0" xr:uid="{635B2CDD-50C2-41D6-A7A7-9D1DC004B1D8}">
      <text>
        <r>
          <rPr>
            <b/>
            <sz val="10"/>
            <color indexed="81"/>
            <rFont val="Tahoma"/>
            <family val="2"/>
          </rPr>
          <t xml:space="preserve">…what the heading says. </t>
        </r>
      </text>
    </comment>
    <comment ref="E18" authorId="0" shapeId="0" xr:uid="{B3EB3F9F-C999-48CA-8151-79692C29A0D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8" authorId="0" shapeId="0" xr:uid="{7E7232FD-9D57-41AA-A524-7D485F24E2E8}">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22A29C65-00CF-5A47-9C72-816C820F51D2}">
      <text>
        <r>
          <rPr>
            <b/>
            <sz val="10"/>
            <color rgb="FF000000"/>
            <rFont val="Tahoma"/>
            <family val="2"/>
          </rPr>
          <t>Basic Test Cases to confirm individual modules' functionality when integrated into an application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ABF2B6CC-2BC6-414A-86A4-69413A2A8DF5}">
      <text>
        <r>
          <rPr>
            <b/>
            <sz val="10"/>
            <color rgb="FF000000"/>
            <rFont val="Tahoma"/>
            <family val="2"/>
          </rPr>
          <t>Basic Test Cases to confirm individual modules' functionality when integrated into an application</t>
        </r>
      </text>
    </comment>
    <comment ref="A3" authorId="0" shapeId="0" xr:uid="{7691B266-7CDC-456C-BDCF-1BFB129AEA5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5AF6438C-A402-46E3-BEF9-633807CF67A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2BE5D87-BC8B-4D88-8C9F-D98008F343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DEFB2C-F441-48C1-9159-7E3B968CF5B7}">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914A7DEB-8375-4B64-B660-3550AD7FBD24}">
      <text>
        <r>
          <rPr>
            <b/>
            <sz val="10"/>
            <color indexed="81"/>
            <rFont val="Tahoma"/>
            <family val="2"/>
          </rPr>
          <t xml:space="preserve">…what the heading says. </t>
        </r>
      </text>
    </comment>
    <comment ref="G3" authorId="0" shapeId="0" xr:uid="{43DF787D-525F-4CC2-92C4-3C34D0946CDC}">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81047BC9-8035-49D3-8F7C-4CDB3922E53B}">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<sst xmlns="http://schemas.openxmlformats.org/spreadsheetml/2006/main" count="329" uniqueCount="151">
  <si>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</si>
  <si>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</si>
  <si>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</si>
  <si>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</si>
  <si>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</si>
  <si>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</si>
  <si>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</si>
  <si>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</si>
  <si>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</si>
  <si>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</si>
  <si>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</si>
  <si>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</si>
  <si>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</si>
  <si>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</si>
  <si>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</si>
  <si>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</si>
  <si>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</si>
  <si>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</si>
  <si>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</si>
  <si>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</si>
  <si>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</si>
  <si>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</si>
  <si>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</si>
  <si>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Nelson Antonini
11/21/23</t>
  </si>
  <si>
    <r>
      <t>Obsverve if 2</t>
    </r>
    <r>
      <rPr>
        <vertAlign val="superscript"/>
        <sz val="12"/>
        <rFont val="Calibri"/>
        <family val="2"/>
      </rPr>
      <t>nd</t>
    </r>
    <r>
      <rPr>
        <sz val="12"/>
        <rFont val="Calibri"/>
        <family val="2"/>
      </rPr>
      <t xml:space="preserve"> fget handle wrong input</t>
    </r>
  </si>
  <si>
    <r>
      <t>1</t>
    </r>
    <r>
      <rPr>
        <vertAlign val="superscript"/>
        <sz val="12"/>
        <rFont val="Calibri"/>
        <family val="2"/>
      </rPr>
      <t>st</t>
    </r>
    <r>
      <rPr>
        <sz val="12"/>
        <rFont val="Calibri"/>
        <family val="2"/>
      </rPr>
      <t xml:space="preserve"> &gt;hello</t>
    </r>
  </si>
  <si>
    <r>
      <t>2</t>
    </r>
    <r>
      <rPr>
        <vertAlign val="superscript"/>
        <sz val="12"/>
        <rFont val="Calibri"/>
        <family val="2"/>
      </rPr>
      <t>nd</t>
    </r>
    <r>
      <rPr>
        <sz val="12"/>
        <rFont val="Calibri"/>
        <family val="2"/>
      </rPr>
      <t xml:space="preserve"> &gt; a</t>
    </r>
  </si>
  <si>
    <t>hello</t>
  </si>
  <si>
    <t>Display “wrong input” and repeat</t>
  </si>
  <si>
    <r>
      <t>2</t>
    </r>
    <r>
      <rPr>
        <vertAlign val="superscript"/>
        <sz val="12"/>
        <rFont val="Calibri"/>
        <family val="2"/>
      </rPr>
      <t>nd</t>
    </r>
    <r>
      <rPr>
        <sz val="12"/>
        <rFont val="Calibri"/>
        <family val="2"/>
      </rPr>
      <t xml:space="preserve"> -The character found at 0 position is 'h'</t>
    </r>
  </si>
  <si>
    <r>
      <t>Obsverve if 2</t>
    </r>
    <r>
      <rPr>
        <vertAlign val="superscript"/>
        <sz val="12"/>
        <rFont val="Calibri"/>
        <family val="2"/>
      </rPr>
      <t>nd</t>
    </r>
    <r>
      <rPr>
        <sz val="12"/>
        <rFont val="Calibri"/>
        <family val="2"/>
      </rPr>
      <t xml:space="preserve"> fget handle negative integer input</t>
    </r>
  </si>
  <si>
    <r>
      <t>1</t>
    </r>
    <r>
      <rPr>
        <vertAlign val="superscript"/>
        <sz val="12"/>
        <rFont val="Calibri"/>
        <family val="2"/>
      </rPr>
      <t>st</t>
    </r>
    <r>
      <rPr>
        <sz val="12"/>
        <rFont val="Calibri"/>
        <family val="2"/>
      </rPr>
      <t xml:space="preserve"> &gt; hello</t>
    </r>
  </si>
  <si>
    <r>
      <t>2</t>
    </r>
    <r>
      <rPr>
        <vertAlign val="superscript"/>
        <sz val="12"/>
        <rFont val="Calibri"/>
        <family val="2"/>
      </rPr>
      <t>nd</t>
    </r>
    <r>
      <rPr>
        <sz val="12"/>
        <rFont val="Calibri"/>
        <family val="2"/>
      </rPr>
      <t xml:space="preserve"> &gt; -5 </t>
    </r>
  </si>
  <si>
    <t>Too big... Position reduced to max. available</t>
  </si>
  <si>
    <t>The character found at 4 position is 'o'</t>
  </si>
  <si>
    <t>Test code reactions to a user given a location bigger then available</t>
  </si>
  <si>
    <r>
      <t>2</t>
    </r>
    <r>
      <rPr>
        <vertAlign val="superscript"/>
        <sz val="12"/>
        <rFont val="Calibri"/>
        <family val="2"/>
      </rPr>
      <t>nd</t>
    </r>
    <r>
      <rPr>
        <sz val="12"/>
        <rFont val="Calibri"/>
        <family val="2"/>
      </rPr>
      <t xml:space="preserve"> &gt;10 </t>
    </r>
  </si>
  <si>
    <t>Test code reactions to a user pressing enter at the first input</t>
  </si>
  <si>
    <r>
      <t>1</t>
    </r>
    <r>
      <rPr>
        <vertAlign val="superscript"/>
        <sz val="12"/>
        <rFont val="Calibri"/>
        <family val="2"/>
      </rPr>
      <t>st</t>
    </r>
    <r>
      <rPr>
        <sz val="12"/>
        <rFont val="Calibri"/>
        <family val="2"/>
      </rPr>
      <t xml:space="preserve"> &gt; void</t>
    </r>
  </si>
  <si>
    <r>
      <t>2</t>
    </r>
    <r>
      <rPr>
        <vertAlign val="superscript"/>
        <sz val="12"/>
        <rFont val="Calibri"/>
        <family val="2"/>
      </rPr>
      <t>nd</t>
    </r>
    <r>
      <rPr>
        <sz val="12"/>
        <rFont val="Calibri"/>
        <family val="2"/>
      </rPr>
      <t xml:space="preserve"> &gt; q </t>
    </r>
  </si>
  <si>
    <r>
      <t>2</t>
    </r>
    <r>
      <rPr>
        <vertAlign val="superscript"/>
        <sz val="12"/>
        <rFont val="Calibri"/>
        <family val="2"/>
      </rPr>
      <t xml:space="preserve">nd </t>
    </r>
    <r>
      <rPr>
        <sz val="12"/>
        <rFont val="Calibri"/>
        <family val="2"/>
      </rPr>
      <t>- The character found at -1 position is '</t>
    </r>
    <r>
      <rPr>
        <sz val="12"/>
        <rFont val="Arial"/>
        <family val="2"/>
      </rPr>
      <t>╠</t>
    </r>
    <r>
      <rPr>
        <sz val="12"/>
        <rFont val="Calibri"/>
        <family val="2"/>
      </rPr>
      <t>'</t>
    </r>
  </si>
  <si>
    <t>Test if code handles double worded input</t>
  </si>
  <si>
    <r>
      <t>1</t>
    </r>
    <r>
      <rPr>
        <vertAlign val="superscript"/>
        <sz val="12"/>
        <rFont val="Calibri"/>
        <family val="2"/>
      </rPr>
      <t>st</t>
    </r>
    <r>
      <rPr>
        <sz val="12"/>
        <rFont val="Calibri"/>
        <family val="2"/>
      </rPr>
      <t xml:space="preserve"> &gt; hello world!</t>
    </r>
  </si>
  <si>
    <r>
      <t>2</t>
    </r>
    <r>
      <rPr>
        <vertAlign val="superscript"/>
        <sz val="12"/>
        <rFont val="Calibri"/>
        <family val="2"/>
      </rPr>
      <t>nd</t>
    </r>
    <r>
      <rPr>
        <sz val="12"/>
        <rFont val="Calibri"/>
        <family val="2"/>
      </rPr>
      <t xml:space="preserve"> &gt;5</t>
    </r>
  </si>
  <si>
    <t>hello world!</t>
  </si>
  <si>
    <t>he character found at 5 position is ' '</t>
  </si>
  <si>
    <r>
      <t>Identify if 1</t>
    </r>
    <r>
      <rPr>
        <vertAlign val="superscript"/>
        <sz val="12"/>
        <rFont val="Calibri"/>
        <family val="2"/>
      </rPr>
      <t>st</t>
    </r>
    <r>
      <rPr>
        <sz val="12"/>
        <rFont val="Calibri"/>
        <family val="2"/>
      </rPr>
      <t xml:space="preserve"> fget can handle bigger then defined inputs</t>
    </r>
  </si>
  <si>
    <r>
      <t>1</t>
    </r>
    <r>
      <rPr>
        <vertAlign val="superscript"/>
        <sz val="12"/>
        <rFont val="Calibri"/>
        <family val="2"/>
      </rPr>
      <t>st</t>
    </r>
    <r>
      <rPr>
        <sz val="12"/>
        <rFont val="Calibri"/>
        <family val="2"/>
      </rPr>
      <t xml:space="preserve"> &gt; 100 sized input</t>
    </r>
  </si>
  <si>
    <r>
      <t>2</t>
    </r>
    <r>
      <rPr>
        <vertAlign val="superscript"/>
        <sz val="12"/>
        <rFont val="Calibri"/>
        <family val="2"/>
      </rPr>
      <t>nd</t>
    </r>
    <r>
      <rPr>
        <sz val="12"/>
        <rFont val="Calibri"/>
        <family val="2"/>
      </rPr>
      <t xml:space="preserve"> &gt;</t>
    </r>
  </si>
  <si>
    <t>Error message or cut input</t>
  </si>
  <si>
    <r>
      <t>Part of the excessive input was used by the 2</t>
    </r>
    <r>
      <rPr>
        <vertAlign val="superscript"/>
        <sz val="12"/>
        <rFont val="Calibri"/>
        <family val="2"/>
      </rPr>
      <t>nd</t>
    </r>
    <r>
      <rPr>
        <sz val="12"/>
        <rFont val="Calibri"/>
        <family val="2"/>
      </rPr>
      <t xml:space="preserve"> fget</t>
    </r>
  </si>
  <si>
    <t>no</t>
  </si>
  <si>
    <t>yes</t>
  </si>
  <si>
    <t>It would be better to establish a loop to prevent wrong inputs</t>
  </si>
  <si>
    <t>The function is able to handle the test</t>
  </si>
  <si>
    <t>The function handles double worded input</t>
  </si>
  <si>
    <t>We need to develop a solution for larger inputs. Either cut or display error</t>
  </si>
  <si>
    <t>1st fgets&gt; Hello
2nd fgets&gt; 4</t>
  </si>
  <si>
    <t>1st fgets&gt; a
2nd fgets&gt; 0</t>
  </si>
  <si>
    <t>a</t>
  </si>
  <si>
    <t>yes/no</t>
  </si>
  <si>
    <t>The code handles a negative integer, but maybe it would be better to loop for new input</t>
  </si>
  <si>
    <t>1st&gt; Hello
2nd &gt; o</t>
  </si>
  <si>
    <t>1st fgets&gt; 79 x "a"
2nd fgets&gt; 78</t>
  </si>
  <si>
    <t>1st&gt;  79 x "a"
2nd &gt; a</t>
  </si>
  <si>
    <t>the buffer overflowed</t>
  </si>
  <si>
    <t>the buffer is currently holding 77 meaningful characters, it overfows past this point</t>
  </si>
  <si>
    <t>1st fgets</t>
  </si>
  <si>
    <t>2nd fgets</t>
  </si>
  <si>
    <t>main</t>
  </si>
  <si>
    <t>+ Check main function call the right test</t>
  </si>
  <si>
    <t>char:'1'</t>
  </si>
  <si>
    <t>start testing fundamentals function</t>
  </si>
  <si>
    <t>Yes</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</si>
  <si>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</si>
  <si>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</si>
  <si>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</si>
  <si>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</si>
  <si>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</si>
  <si>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</si>
  <si>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</si>
  <si>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</si>
  <si>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</si>
  <si>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</si>
  <si>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</si>
  <si>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</si>
  <si>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t>- Check main function will ask user to put right input</t>
  </si>
  <si>
    <t>String:1aa</t>
  </si>
  <si>
    <t>No</t>
  </si>
  <si>
    <t>Main function only check the first letter of input, so 1aa would be treated like 1.</t>
  </si>
  <si>
    <t>Wenhao Yang 20/11/2023</t>
  </si>
  <si>
    <t>Nelson Antonini, Wenhao Yang
11/21/23</t>
  </si>
  <si>
    <t>2nd &gt; 'world!@#$%^&amp;*()-_=+[]{};:'",.&lt;&gt;?/^Z'</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</si>
  <si>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</si>
  <si>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Concatenated string is helloworld!@#$%^&amp;*()-_=+[]{};:'",.&lt;&gt;?/→</t>
  </si>
  <si>
    <t>Program either handles special and control characters correctly or provides an error message.</t>
  </si>
  <si>
    <t>1st &gt; 'hello'</t>
  </si>
  <si>
    <t>(-) Asses the programs behaviour when the second string contains special characters and a control character (Ctrl + Z)</t>
  </si>
  <si>
    <t>Manipulating</t>
  </si>
  <si>
    <t xml:space="preserve">2nd &gt; </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</si>
  <si>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</si>
  <si>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\himynameisabcediilacasiamintheprogramcomputerprogrammingandanalysisatsenecacolege\ The inputed first string but is missing the last character ('l') from ('college')</t>
  </si>
  <si>
    <t>not entered as the program skips to output</t>
  </si>
  <si>
    <t>himynameisabcediilacasiamintheprogramcomputerprogrammingandanalysisatsenecacollege</t>
  </si>
  <si>
    <t>1st &gt; 'himynameisabcediilacasiamintheprogramcomputerprogrammingandanalysisatsenecacollege'</t>
  </si>
  <si>
    <t>(-) Test the programs behaviour with a very long first string input, close to or at the buffer limit.</t>
  </si>
  <si>
    <t>2nd &gt;</t>
  </si>
  <si>
    <t xml:space="preserve">The program correctly handles consecutive empty inputs. </t>
  </si>
  <si>
    <t xml:space="preserve"> Concanated string is '\\' </t>
  </si>
  <si>
    <t>Both concatenated string is empty or the program should prompt for input again.</t>
  </si>
  <si>
    <t xml:space="preserve">1st &gt; </t>
  </si>
  <si>
    <t>(-) Press enter without typing anything for both inputs.</t>
  </si>
  <si>
    <t>2nd &gt; 'hi my name is abcedi ilacas and i attend seneca college for computer programming and analysis'</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</si>
  <si>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</si>
  <si>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Concatenated string is \hellohi my name is abcedi ilacas and i attend seneca college for computer programmi\</t>
  </si>
  <si>
    <t>hi my name is abcedi ilacas and i attend seneca college for computer programming and analysis</t>
  </si>
  <si>
    <t>(-) Concatenate a normal string with a string the exceeds the expected buffer size.</t>
  </si>
  <si>
    <t>The output is the 1st fgets followed by the 2nd fgets which is empty.</t>
  </si>
  <si>
    <t>(-) Concatenate a normal string with an empty string.</t>
  </si>
  <si>
    <t>2nd &gt; 'world'</t>
  </si>
  <si>
    <t>The output is empty followed by the 2nd fgets which is just 'world'.</t>
  </si>
  <si>
    <t>world</t>
  </si>
  <si>
    <t>1st &gt;</t>
  </si>
  <si>
    <t>(-) Concatenate an empty string with a normal string.</t>
  </si>
  <si>
    <t>The space in the first string is preserved after concatenation.</t>
  </si>
  <si>
    <t>hello and a space after</t>
  </si>
  <si>
    <t>1st &gt; 'hello '</t>
  </si>
  <si>
    <t>(+) Concatenate two strings with a space in the first string.</t>
  </si>
  <si>
    <t>The function correctly concatenates two standard strings.</t>
  </si>
  <si>
    <t>(+) Concatenate two normal strings.</t>
  </si>
  <si>
    <t>Abcedi Ilacas</t>
  </si>
  <si>
    <t>1st &gt; 'a' 2nd &gt; 'b'</t>
  </si>
  <si>
    <t xml:space="preserve"> 'ab'</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</si>
  <si>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</si>
  <si>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</si>
  <si>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</si>
  <si>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</si>
  <si>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</si>
  <si>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</si>
  <si>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</si>
  <si>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The function almost handles the maximal edge case, but there is a character missing, suggesting a potential off by one error or an issue with buffer handling.</t>
  </si>
  <si>
    <t>""</t>
  </si>
  <si>
    <t>The function is able to handle and calculate no input</t>
  </si>
  <si>
    <t>"Nelson Antonini"</t>
  </si>
  <si>
    <t>"a"</t>
  </si>
  <si>
    <t>Nelson Antonini
12/04/23</t>
  </si>
  <si>
    <t>The function handles typicical cases and newlines</t>
  </si>
  <si>
    <t>-  no edge case</t>
  </si>
  <si>
    <t>The function is able to handle newline input</t>
  </si>
  <si>
    <t>- special chars</t>
  </si>
  <si>
    <t>"_1`~,.';[]*&amp;"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</si>
</sst>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2"/>
      <name val="Calibri"/>
      <family val="2"/>
    </font>
    <font>
      <vertAlign val="superscript"/>
      <sz val="12"/>
      <name val="Calibri"/>
      <family val="2"/>
    </font>
    <font>
      <b/>
      <sz val="10"/>
      <color rgb="FF000000"/>
      <name val="Tahoma"/>
      <family val="2"/>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lightUp">
        <bgColor rgb="FFFCE4D6"/>
      </patternFill>
    </fill>
    <fill>
      <patternFill patternType="lightUp">
        <bgColor theme="5" tint="0.79998168889431442"/>
      </patternFill>
    </fill>
    <fill>
      <patternFill patternType="lightUp">
        <bgColor theme="0" tint="-4.9989318521683403E-2"/>
      </patternFill>
    </fill>
  </fills>
  <borders count="43">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102">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9" fillId="0" borderId="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9" fillId="0" borderId="7" xfId="0" applyFont="1" applyBorder="1" applyAlignment="1">
      <alignment horizontal="left" vertical="center" wrapText="1"/>
    </xf>
    <xf numFmtId="0" fontId="6" fillId="0" borderId="2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29" xfId="0" applyFont="1" applyBorder="1" applyAlignment="1">
      <alignment horizontal="center" vertical="center"/>
    </xf>
    <xf numFmtId="0" fontId="6" fillId="0" borderId="30" xfId="0" applyFont="1" applyBorder="1" applyAlignment="1">
      <alignment vertical="center" wrapText="1"/>
    </xf>
    <xf numFmtId="0" fontId="0" fillId="0" borderId="7" xfId="0" quotePrefix="1" applyBorder="1" applyAlignment="1">
      <alignment vertical="top" wrapText="1"/>
    </xf>
    <xf numFmtId="0" fontId="0" fillId="0" borderId="1" xfId="0" quotePrefix="1" applyBorder="1" applyAlignment="1">
      <alignment vertical="top" wrapText="1"/>
    </xf>
    <xf numFmtId="0" fontId="0" fillId="0" borderId="6" xfId="0" applyBorder="1" applyAlignment="1">
      <alignment vertical="top" wrapText="1"/>
    </xf>
    <xf numFmtId="0" fontId="1" fillId="6" borderId="9" xfId="0" quotePrefix="1" applyFont="1" applyFill="1" applyBorder="1" applyAlignment="1">
      <alignment horizontal="center" vertical="center" wrapText="1"/>
    </xf>
    <xf numFmtId="0" fontId="1" fillId="4" borderId="31" xfId="0" applyFont="1" applyFill="1" applyBorder="1" applyAlignment="1">
      <alignment vertical="center" wrapText="1"/>
    </xf>
    <xf numFmtId="0" fontId="6" fillId="0" borderId="7" xfId="0" quotePrefix="1" applyFont="1" applyBorder="1" applyAlignment="1">
      <alignment vertical="top"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14" fontId="1" fillId="4" borderId="10" xfId="0" applyNumberFormat="1" applyFont="1" applyFill="1" applyBorder="1" applyAlignment="1">
      <alignment horizontal="center" vertical="center" wrapText="1"/>
    </xf>
    <xf numFmtId="0" fontId="1" fillId="8" borderId="20" xfId="0" quotePrefix="1" applyFont="1" applyFill="1" applyBorder="1" applyAlignment="1">
      <alignment horizontal="center" vertical="center" wrapText="1"/>
    </xf>
    <xf numFmtId="0" fontId="1" fillId="8" borderId="27" xfId="0" applyFont="1" applyFill="1" applyBorder="1" applyAlignment="1">
      <alignment horizontal="center" vertical="center" wrapText="1"/>
    </xf>
    <xf numFmtId="14" fontId="1" fillId="9" borderId="27" xfId="0" applyNumberFormat="1" applyFont="1" applyFill="1" applyBorder="1" applyAlignment="1">
      <alignment horizontal="center" vertical="center" wrapText="1"/>
    </xf>
    <xf numFmtId="0" fontId="1" fillId="9" borderId="34" xfId="0" applyFont="1" applyFill="1" applyBorder="1" applyAlignment="1">
      <alignment vertical="center" wrapText="1"/>
    </xf>
    <xf numFmtId="0" fontId="1" fillId="6" borderId="38" xfId="0" applyFont="1" applyFill="1" applyBorder="1" applyAlignment="1">
      <alignment horizontal="right" vertical="center" wrapText="1"/>
    </xf>
    <xf numFmtId="14" fontId="17" fillId="7" borderId="39" xfId="0" applyNumberFormat="1" applyFont="1" applyFill="1" applyBorder="1" applyAlignment="1">
      <alignment horizontal="center" vertical="center" wrapText="1"/>
    </xf>
    <xf numFmtId="0" fontId="6" fillId="0" borderId="27" xfId="0" applyFont="1" applyBorder="1" applyAlignment="1">
      <alignment vertical="top" wrapText="1"/>
    </xf>
    <xf numFmtId="0" fontId="6" fillId="0" borderId="34" xfId="0" applyFont="1" applyBorder="1" applyAlignment="1">
      <alignment vertical="top" wrapText="1"/>
    </xf>
    <xf numFmtId="0" fontId="1" fillId="0" borderId="33" xfId="0" applyFont="1" applyBorder="1" applyAlignment="1">
      <alignment horizontal="center" vertical="center" wrapText="1"/>
    </xf>
    <xf numFmtId="0" fontId="1" fillId="0" borderId="18" xfId="0" applyFont="1" applyBorder="1" applyAlignment="1">
      <alignment horizontal="center" vertical="center" wrapText="1"/>
    </xf>
    <xf numFmtId="0" fontId="1" fillId="6" borderId="11" xfId="0" applyFont="1" applyFill="1" applyBorder="1" applyAlignment="1">
      <alignment horizontal="right" vertical="center" wrapText="1"/>
    </xf>
    <xf numFmtId="14" fontId="17" fillId="7" borderId="35" xfId="0" applyNumberFormat="1"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8" fillId="3" borderId="29"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30" xfId="0" applyFont="1" applyFill="1" applyBorder="1" applyAlignment="1">
      <alignment horizontal="center" vertical="center" wrapText="1"/>
    </xf>
    <xf numFmtId="0" fontId="19" fillId="0" borderId="7" xfId="0" applyFont="1" applyBorder="1" applyAlignment="1">
      <alignment vertical="center" wrapText="1"/>
    </xf>
    <xf numFmtId="0" fontId="1" fillId="4" borderId="1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0" fillId="0" borderId="40"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19" fillId="0" borderId="7" xfId="0" applyFont="1" applyBorder="1" applyAlignment="1">
      <alignment horizontal="center" vertical="center" wrapText="1"/>
    </xf>
    <xf numFmtId="0" fontId="19" fillId="0" borderId="7" xfId="0" applyFont="1" applyBorder="1" applyAlignment="1">
      <alignment horizontal="left" vertical="center" wrapText="1"/>
    </xf>
    <xf numFmtId="0" fontId="1" fillId="6" borderId="10" xfId="0" applyFont="1" applyFill="1" applyBorder="1" applyAlignment="1">
      <alignment horizontal="center" vertical="center" wrapText="1"/>
    </xf>
    <xf numFmtId="0" fontId="6" fillId="0" borderId="7" xfId="0" applyFont="1" applyBorder="1" applyAlignment="1">
      <alignment horizontal="right" vertical="center" wrapText="1"/>
    </xf>
    <xf numFmtId="0" fontId="19" fillId="0" borderId="19" xfId="0" applyFont="1" applyBorder="1" applyAlignment="1">
      <alignment horizontal="left" vertical="center" wrapText="1"/>
    </xf>
    <xf numFmtId="0" fontId="19" fillId="0" borderId="6" xfId="0" applyFont="1" applyBorder="1" applyAlignment="1">
      <alignment horizontal="left" vertical="center" wrapText="1"/>
    </xf>
    <xf numFmtId="0" fontId="19" fillId="0" borderId="19" xfId="0" applyFont="1" applyBorder="1" applyAlignment="1">
      <alignment vertical="center" wrapText="1"/>
    </xf>
    <xf numFmtId="0" fontId="19" fillId="0" borderId="6" xfId="0" applyFont="1" applyBorder="1" applyAlignment="1">
      <alignment vertical="center" wrapText="1"/>
    </xf>
    <xf numFmtId="0" fontId="6" fillId="0" borderId="19" xfId="0" applyFont="1" applyBorder="1" applyAlignment="1">
      <alignment horizontal="right" vertical="center" wrapText="1"/>
    </xf>
    <xf numFmtId="0" fontId="6" fillId="0" borderId="6" xfId="0" applyFont="1" applyBorder="1" applyAlignment="1">
      <alignment horizontal="right" vertic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6" fillId="0" borderId="24" xfId="0" applyFont="1" applyBorder="1" applyAlignment="1">
      <alignment horizontal="center" vertical="top" wrapText="1"/>
    </xf>
    <xf numFmtId="0" fontId="6" fillId="0" borderId="25" xfId="0" applyFont="1" applyBorder="1" applyAlignment="1">
      <alignment horizontal="center" vertical="top" wrapText="1"/>
    </xf>
    <xf numFmtId="0" fontId="6" fillId="0" borderId="26" xfId="0" applyFont="1" applyBorder="1" applyAlignment="1">
      <alignment horizontal="center" vertical="top" wrapText="1"/>
    </xf>
    <xf numFmtId="0" fontId="0" fillId="0" borderId="20"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1" fillId="10" borderId="42" xfId="0" applyFont="1" applyFill="1" applyBorder="1" applyAlignment="1">
      <alignment horizontal="center" vertical="center" wrapText="1"/>
    </xf>
    <xf numFmtId="0" fontId="1" fillId="10" borderId="27" xfId="0" applyFont="1" applyFill="1" applyBorder="1" applyAlignment="1">
      <alignment horizontal="center" vertical="center" wrapText="1"/>
    </xf>
    <xf numFmtId="0" fontId="1" fillId="10" borderId="41" xfId="0" applyFont="1" applyFill="1" applyBorder="1" applyAlignment="1">
      <alignment horizontal="center" vertical="center" wrapText="1"/>
    </xf>
    <xf numFmtId="0" fontId="1" fillId="10" borderId="36" xfId="0" applyFont="1" applyFill="1" applyBorder="1" applyAlignment="1">
      <alignment horizontal="center" vertical="center" wrapText="1"/>
    </xf>
    <xf numFmtId="0" fontId="1" fillId="10" borderId="37" xfId="0" applyFont="1" applyFill="1" applyBorder="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10" borderId="20" xfId="0" applyFont="1" applyFill="1" applyBorder="1" applyAlignment="1">
      <alignment horizontal="center" vertical="center" wrapText="1"/>
    </xf>
    <xf numFmtId="0" fontId="1" fillId="10" borderId="3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9"/>
  <sheetViews>
    <sheetView topLeftCell="B13" zoomScale="85" zoomScaleNormal="85" workbookViewId="0">
      <selection activeCell="B23" sqref="B23:G26"/>
    </sheetView>
  </sheetViews>
  <sheetFormatPr defaultColWidth="8.85546875" defaultRowHeight="12.75" x14ac:dyDescent="0.2"/>
  <cols>
    <col min="1" max="1" width="14.28515625" customWidth="1"/>
    <col min="2" max="2" width="20.42578125" style="6" customWidth="1"/>
    <col min="3" max="3" width="29.42578125" style="6" customWidth="1"/>
    <col min="4" max="4" width="27.28515625" style="6" customWidth="1"/>
    <col min="5" max="5" width="19.42578125" style="5" bestFit="1" customWidth="1"/>
    <col min="6" max="6" width="10.28515625" style="9" customWidth="1"/>
    <col min="7" max="7" width="28.7109375" style="6" bestFit="1" customWidth="1"/>
  </cols>
  <sheetData>
    <row r="1" spans="1:9" ht="26.25" customHeight="1" thickBot="1" x14ac:dyDescent="0.25">
      <c r="A1" s="31" t="s">
        <v>1</v>
      </c>
      <c r="B1" s="23" t="str" cm="1">
        <f t="array" aca="1" ref="B1" ca="1">MID(CELL("filename",A1),FIND("]",CELL("filename",A1))+1,255)</f>
        <v>main</v>
      </c>
      <c r="C1" s="64" t="s">
        <v>14</v>
      </c>
      <c r="D1" s="65"/>
      <c r="E1" s="65"/>
      <c r="F1" s="65"/>
      <c r="G1" s="65"/>
    </row>
    <row r="2" spans="1:9" s="9" customFormat="1" ht="35.25" customHeight="1" thickBot="1" x14ac:dyDescent="0.25">
      <c r="A2" s="62" t="s">
        <v>17</v>
      </c>
      <c r="B2" s="63"/>
      <c r="C2" s="63"/>
      <c r="D2" s="63"/>
      <c r="E2" s="63"/>
      <c r="F2" s="30" t="s">
        <v>2</v>
      </c>
      <c r="G2" s="29" t="s">
        <v>91</v>
      </c>
    </row>
    <row r="3" spans="1:9" ht="26.25" thickBot="1" x14ac:dyDescent="0.25">
      <c r="A3" s="26" t="s">
        <v>9</v>
      </c>
      <c r="B3" s="27" t="s">
        <v>8</v>
      </c>
      <c r="C3" s="28" t="s">
        <v>7</v>
      </c>
      <c r="D3" s="28" t="s">
        <v>13</v>
      </c>
      <c r="E3" s="28" t="s">
        <v>12</v>
      </c>
      <c r="F3" s="12" t="s">
        <v>11</v>
      </c>
      <c r="G3" s="13" t="s">
        <v>0</v>
      </c>
      <c r="H3" s="25"/>
    </row>
    <row r="4" spans="1:9" ht="25.5" x14ac:dyDescent="0.2">
      <c r="A4" s="16" t="s">
        <v>6</v>
      </c>
      <c r="B4" s="15" t="s">
        <v>20</v>
      </c>
      <c r="C4" s="19" t="s">
        <v>58</v>
      </c>
      <c r="D4" s="19" t="s">
        <v>59</v>
      </c>
      <c r="E4" s="22"/>
      <c r="F4" s="21" t="s">
        <v>52</v>
      </c>
      <c r="G4" s="10"/>
      <c r="H4" s="25" t="s">
        <v>16</v>
      </c>
      <c r="I4" s="2"/>
    </row>
    <row r="5" spans="1:9" ht="25.5" x14ac:dyDescent="0.2">
      <c r="A5" s="16" t="s">
        <v>6</v>
      </c>
      <c r="B5" s="15" t="s">
        <v>21</v>
      </c>
      <c r="C5" s="20" t="s">
        <v>57</v>
      </c>
      <c r="D5" s="20" t="s">
        <v>62</v>
      </c>
      <c r="E5" s="3"/>
      <c r="F5" s="17" t="s">
        <v>52</v>
      </c>
      <c r="G5" s="3"/>
      <c r="H5" t="str">
        <f>$H$4</f>
        <v>These test cases should come from the module test cases</v>
      </c>
      <c r="I5" s="2"/>
    </row>
    <row r="6" spans="1:9" ht="38.25" x14ac:dyDescent="0.2">
      <c r="A6" s="16" t="s">
        <v>6</v>
      </c>
      <c r="B6" s="15" t="s">
        <v>22</v>
      </c>
      <c r="C6" s="20" t="s">
        <v>63</v>
      </c>
      <c r="D6" s="7" t="s">
        <v>64</v>
      </c>
      <c r="E6" s="3" t="s">
        <v>65</v>
      </c>
      <c r="F6" s="17"/>
      <c r="G6" s="3" t="s">
        <v>66</v>
      </c>
      <c r="H6" t="str">
        <f t="shared" ref="H6:H15" si="0">$H$4</f>
        <v>These test cases should come from the module test cases</v>
      </c>
      <c r="I6" s="1"/>
    </row>
    <row r="7" spans="1:9" ht="25.5" x14ac:dyDescent="0.2">
      <c r="A7" s="16" t="s">
        <v>5</v>
      </c>
      <c r="B7" s="15" t="s">
        <v>20</v>
      </c>
      <c r="C7" s="7" t="s">
        <v>131</v>
      </c>
      <c r="D7" s="41" t="s">
        <v>132</v>
      </c>
      <c r="E7" s="3"/>
      <c r="F7" s="17" t="s">
        <v>73</v>
      </c>
      <c r="G7" s="3" t="s">
        <v>133</v>
      </c>
      <c r="H7" t="str">
        <f t="shared" si="0"/>
        <v>These test cases should come from the module test cases</v>
      </c>
      <c r="I7" s="1"/>
    </row>
    <row r="8" spans="1:9" ht="38.25" x14ac:dyDescent="0.2">
      <c r="A8" s="16" t="s">
        <v>5</v>
      </c>
      <c r="B8" s="15" t="s">
        <v>21</v>
      </c>
      <c r="C8" s="7" t="s">
        <v>134</v>
      </c>
      <c r="D8" s="7" t="s">
        <v>135</v>
      </c>
      <c r="E8" s="3"/>
      <c r="F8" s="17" t="s">
        <v>73</v>
      </c>
      <c r="G8" s="3" t="s">
        <v>136</v>
      </c>
      <c r="H8" t="str">
        <f t="shared" si="0"/>
        <v>These test cases should come from the module test cases</v>
      </c>
      <c r="I8" s="1"/>
    </row>
    <row r="9" spans="1:9" ht="102" x14ac:dyDescent="0.2">
      <c r="A9" s="16" t="s">
        <v>5</v>
      </c>
      <c r="B9" s="15" t="s">
        <v>22</v>
      </c>
      <c r="C9" s="7" t="s">
        <v>137</v>
      </c>
      <c r="D9" s="7" t="s">
        <v>138</v>
      </c>
      <c r="E9" s="42" t="s">
        <v>139</v>
      </c>
      <c r="F9" s="17" t="s">
        <v>88</v>
      </c>
      <c r="G9" s="3" t="s">
        <v>140</v>
      </c>
      <c r="H9" t="str">
        <f t="shared" si="0"/>
        <v>These test cases should come from the module test cases</v>
      </c>
      <c r="I9" s="1"/>
    </row>
    <row r="10" spans="1:9" ht="15" x14ac:dyDescent="0.2">
      <c r="A10" s="16" t="s">
        <v>4</v>
      </c>
      <c r="B10" s="15" t="s">
        <v>20</v>
      </c>
      <c r="C10" s="7"/>
      <c r="D10" s="7"/>
      <c r="E10" s="3"/>
      <c r="F10" s="17"/>
      <c r="G10" s="3"/>
      <c r="H10" t="str">
        <f t="shared" si="0"/>
        <v>These test cases should come from the module test cases</v>
      </c>
      <c r="I10" s="1"/>
    </row>
    <row r="11" spans="1:9" ht="15" x14ac:dyDescent="0.2">
      <c r="A11" s="16" t="s">
        <v>4</v>
      </c>
      <c r="B11" s="15" t="s">
        <v>21</v>
      </c>
      <c r="C11" s="7"/>
      <c r="D11" s="7"/>
      <c r="E11" s="3"/>
      <c r="F11" s="17"/>
      <c r="G11" s="3"/>
      <c r="H11" t="str">
        <f t="shared" si="0"/>
        <v>These test cases should come from the module test cases</v>
      </c>
      <c r="I11" s="1"/>
    </row>
    <row r="12" spans="1:9" ht="15" x14ac:dyDescent="0.2">
      <c r="A12" s="16" t="s">
        <v>4</v>
      </c>
      <c r="B12" s="15" t="s">
        <v>22</v>
      </c>
      <c r="C12" s="20"/>
      <c r="D12" s="20"/>
      <c r="E12" s="18"/>
      <c r="F12" s="17"/>
      <c r="G12" s="10"/>
      <c r="H12" t="str">
        <f t="shared" si="0"/>
        <v>These test cases should come from the module test cases</v>
      </c>
      <c r="I12" s="2"/>
    </row>
    <row r="13" spans="1:9" ht="15" x14ac:dyDescent="0.2">
      <c r="A13" s="16" t="s">
        <v>3</v>
      </c>
      <c r="B13" s="15" t="s">
        <v>20</v>
      </c>
      <c r="C13" s="20"/>
      <c r="D13" s="7"/>
      <c r="E13" s="18"/>
      <c r="F13" s="17"/>
      <c r="G13" s="10"/>
      <c r="H13" t="str">
        <f t="shared" si="0"/>
        <v>These test cases should come from the module test cases</v>
      </c>
      <c r="I13" s="2"/>
    </row>
    <row r="14" spans="1:9" ht="15" x14ac:dyDescent="0.2">
      <c r="A14" s="16" t="s">
        <v>3</v>
      </c>
      <c r="B14" s="15" t="s">
        <v>21</v>
      </c>
      <c r="C14" s="19"/>
      <c r="D14" s="19"/>
      <c r="E14" s="18"/>
      <c r="F14" s="17"/>
      <c r="G14" s="11"/>
      <c r="H14" t="str">
        <f t="shared" si="0"/>
        <v>These test cases should come from the module test cases</v>
      </c>
      <c r="I14" s="2"/>
    </row>
    <row r="15" spans="1:9" ht="15" x14ac:dyDescent="0.2">
      <c r="A15" s="16" t="s">
        <v>3</v>
      </c>
      <c r="B15" s="15" t="s">
        <v>22</v>
      </c>
      <c r="C15" s="19"/>
      <c r="D15" s="19"/>
      <c r="E15" s="18"/>
      <c r="F15" s="17"/>
      <c r="G15" s="11"/>
      <c r="H15" t="str">
        <f t="shared" si="0"/>
        <v>These test cases should come from the module test cases</v>
      </c>
      <c r="I15" s="2"/>
    </row>
    <row r="16" spans="1:9" ht="25.5" x14ac:dyDescent="0.2">
      <c r="A16" s="36" t="s">
        <v>69</v>
      </c>
      <c r="B16" s="37" t="s">
        <v>70</v>
      </c>
      <c r="C16" s="38" t="s">
        <v>71</v>
      </c>
      <c r="D16" s="38" t="s">
        <v>72</v>
      </c>
      <c r="E16" s="38"/>
      <c r="F16" s="39" t="s">
        <v>73</v>
      </c>
      <c r="G16" s="40"/>
    </row>
    <row r="17" spans="1:9" s="9" customFormat="1" ht="35.25" customHeight="1" x14ac:dyDescent="0.2">
      <c r="A17" s="36" t="s">
        <v>69</v>
      </c>
      <c r="B17" s="37" t="s">
        <v>70</v>
      </c>
      <c r="C17" s="38" t="s">
        <v>74</v>
      </c>
      <c r="D17" s="38" t="s">
        <v>75</v>
      </c>
      <c r="E17" s="38"/>
      <c r="F17" s="39" t="s">
        <v>73</v>
      </c>
      <c r="G17" s="40"/>
    </row>
    <row r="18" spans="1:9" ht="25.5" x14ac:dyDescent="0.2">
      <c r="A18" s="36" t="s">
        <v>69</v>
      </c>
      <c r="B18" s="37" t="s">
        <v>70</v>
      </c>
      <c r="C18" s="38" t="s">
        <v>76</v>
      </c>
      <c r="D18" s="38" t="s">
        <v>77</v>
      </c>
      <c r="E18" s="38"/>
      <c r="F18" s="39" t="s">
        <v>73</v>
      </c>
      <c r="G18" s="40"/>
    </row>
    <row r="19" spans="1:9" ht="25.5" x14ac:dyDescent="0.2">
      <c r="A19" s="36" t="s">
        <v>69</v>
      </c>
      <c r="B19" s="37" t="s">
        <v>70</v>
      </c>
      <c r="C19" s="38" t="s">
        <v>78</v>
      </c>
      <c r="D19" s="38" t="s">
        <v>79</v>
      </c>
      <c r="E19" s="38"/>
      <c r="F19" s="39" t="s">
        <v>73</v>
      </c>
      <c r="G19" s="40"/>
      <c r="I19" s="2"/>
    </row>
    <row r="20" spans="1:9" ht="25.5" x14ac:dyDescent="0.2">
      <c r="A20" s="36" t="s">
        <v>69</v>
      </c>
      <c r="B20" s="37" t="s">
        <v>80</v>
      </c>
      <c r="C20" s="38" t="s">
        <v>81</v>
      </c>
      <c r="D20" s="38" t="s">
        <v>82</v>
      </c>
      <c r="E20" s="38"/>
      <c r="F20" s="39" t="s">
        <v>73</v>
      </c>
      <c r="G20" s="40"/>
      <c r="I20" s="2"/>
    </row>
    <row r="21" spans="1:9" ht="39" thickBot="1" x14ac:dyDescent="0.25">
      <c r="A21" s="36" t="s">
        <v>69</v>
      </c>
      <c r="B21" s="37" t="s">
        <v>83</v>
      </c>
      <c r="C21" s="38" t="s">
        <v>84</v>
      </c>
      <c r="D21" s="38" t="s">
        <v>85</v>
      </c>
      <c r="E21" s="38"/>
      <c r="F21" s="39" t="s">
        <v>73</v>
      </c>
      <c r="G21" s="40"/>
      <c r="I21" s="1"/>
    </row>
    <row r="22" spans="1:9" ht="26.25" thickBot="1" x14ac:dyDescent="0.25">
      <c r="A22" s="62" t="s">
        <v>18</v>
      </c>
      <c r="B22" s="63"/>
      <c r="C22" s="63"/>
      <c r="D22" s="63"/>
      <c r="E22" s="63"/>
      <c r="F22" s="30" t="s">
        <v>2</v>
      </c>
      <c r="G22" s="29" t="s">
        <v>145</v>
      </c>
      <c r="I22" s="1"/>
    </row>
    <row r="23" spans="1:9" ht="26.25" thickBot="1" x14ac:dyDescent="0.25">
      <c r="A23" s="26" t="s">
        <v>9</v>
      </c>
      <c r="B23" s="27" t="s">
        <v>8</v>
      </c>
      <c r="C23" s="28" t="s">
        <v>7</v>
      </c>
      <c r="D23" s="28" t="s">
        <v>13</v>
      </c>
      <c r="E23" s="28" t="s">
        <v>12</v>
      </c>
      <c r="F23" s="12" t="s">
        <v>11</v>
      </c>
      <c r="G23" s="13" t="s">
        <v>0</v>
      </c>
      <c r="I23" s="1"/>
    </row>
    <row r="24" spans="1:9" ht="25.5" x14ac:dyDescent="0.2">
      <c r="A24" s="16" t="s">
        <v>6</v>
      </c>
      <c r="B24" s="15" t="s">
        <v>20</v>
      </c>
      <c r="C24" s="7" t="s">
        <v>144</v>
      </c>
      <c r="D24" s="7">
        <v>1</v>
      </c>
      <c r="E24" s="3"/>
      <c r="F24" s="17" t="s">
        <v>52</v>
      </c>
      <c r="G24" s="3" t="s">
        <v>142</v>
      </c>
      <c r="I24" s="1"/>
    </row>
    <row r="25" spans="1:9" ht="25.5" x14ac:dyDescent="0.2">
      <c r="A25" s="16" t="s">
        <v>6</v>
      </c>
      <c r="B25" s="15" t="s">
        <v>21</v>
      </c>
      <c r="C25" s="7" t="s">
        <v>143</v>
      </c>
      <c r="D25" s="7">
        <v>15</v>
      </c>
      <c r="E25" s="3"/>
      <c r="F25" s="17" t="s">
        <v>52</v>
      </c>
      <c r="G25" s="3" t="s">
        <v>146</v>
      </c>
      <c r="I25" s="1"/>
    </row>
    <row r="26" spans="1:9" ht="15" x14ac:dyDescent="0.2">
      <c r="A26" s="16" t="s">
        <v>6</v>
      </c>
      <c r="B26" s="15" t="s">
        <v>22</v>
      </c>
      <c r="C26" s="7"/>
      <c r="D26" s="7"/>
      <c r="E26" s="3"/>
      <c r="F26" s="17"/>
      <c r="G26" s="3"/>
      <c r="I26" s="2"/>
    </row>
    <row r="27" spans="1:9" ht="15" x14ac:dyDescent="0.2">
      <c r="A27" s="16" t="s">
        <v>5</v>
      </c>
      <c r="B27" s="15" t="s">
        <v>20</v>
      </c>
      <c r="C27" s="7"/>
      <c r="D27" s="7"/>
      <c r="E27" s="3"/>
      <c r="F27" s="17"/>
      <c r="G27" s="3"/>
      <c r="I27" s="2"/>
    </row>
    <row r="28" spans="1:9" ht="15" x14ac:dyDescent="0.2">
      <c r="A28" s="16" t="s">
        <v>5</v>
      </c>
      <c r="B28" s="15" t="s">
        <v>21</v>
      </c>
      <c r="C28" s="7"/>
      <c r="D28" s="7"/>
      <c r="E28" s="3"/>
      <c r="F28" s="17"/>
      <c r="G28" s="3"/>
      <c r="I28" s="1"/>
    </row>
    <row r="29" spans="1:9" ht="15" x14ac:dyDescent="0.2">
      <c r="A29" s="16" t="s">
        <v>5</v>
      </c>
      <c r="B29" s="15" t="s">
        <v>22</v>
      </c>
      <c r="C29" s="7"/>
      <c r="D29" s="7"/>
      <c r="E29" s="3"/>
      <c r="F29" s="17"/>
      <c r="G29" s="3"/>
      <c r="I29" s="1"/>
    </row>
    <row r="30" spans="1:9" s="9" customFormat="1" ht="35.25" customHeight="1" x14ac:dyDescent="0.2">
      <c r="A30" s="16" t="s">
        <v>4</v>
      </c>
      <c r="B30" s="15" t="s">
        <v>20</v>
      </c>
      <c r="C30" s="7"/>
      <c r="D30" s="7"/>
      <c r="E30" s="3"/>
      <c r="F30" s="17"/>
      <c r="G30" s="3"/>
    </row>
    <row r="31" spans="1:9" ht="15" x14ac:dyDescent="0.2">
      <c r="A31" s="16" t="s">
        <v>4</v>
      </c>
      <c r="B31" s="15" t="s">
        <v>21</v>
      </c>
      <c r="C31" s="7"/>
      <c r="D31" s="7"/>
      <c r="E31" s="3"/>
      <c r="F31" s="17"/>
      <c r="G31" s="3"/>
    </row>
    <row r="32" spans="1:9" ht="15" x14ac:dyDescent="0.2">
      <c r="A32" s="16" t="s">
        <v>4</v>
      </c>
      <c r="B32" s="15" t="s">
        <v>22</v>
      </c>
      <c r="C32" s="7"/>
      <c r="D32" s="7"/>
      <c r="E32" s="3"/>
      <c r="F32" s="17"/>
      <c r="G32" s="3"/>
      <c r="I32" s="1"/>
    </row>
    <row r="33" spans="1:9" ht="15" x14ac:dyDescent="0.2">
      <c r="A33" s="16" t="s">
        <v>3</v>
      </c>
      <c r="B33" s="15" t="s">
        <v>20</v>
      </c>
      <c r="C33" s="7"/>
      <c r="D33" s="7"/>
      <c r="E33" s="3"/>
      <c r="F33" s="17"/>
      <c r="G33" s="3"/>
      <c r="I33" s="1"/>
    </row>
    <row r="34" spans="1:9" ht="15" x14ac:dyDescent="0.2">
      <c r="A34" s="16" t="s">
        <v>3</v>
      </c>
      <c r="B34" s="15" t="s">
        <v>21</v>
      </c>
      <c r="C34" s="7"/>
      <c r="D34" s="7"/>
      <c r="E34" s="3"/>
      <c r="F34" s="17"/>
      <c r="G34" s="3"/>
      <c r="I34" s="1"/>
    </row>
    <row r="35" spans="1:9" ht="15.75" thickBot="1" x14ac:dyDescent="0.25">
      <c r="A35" s="16" t="s">
        <v>3</v>
      </c>
      <c r="B35" s="15" t="s">
        <v>22</v>
      </c>
      <c r="C35" s="7"/>
      <c r="D35" s="7"/>
      <c r="E35" s="3"/>
      <c r="F35" s="17"/>
      <c r="G35" s="3"/>
      <c r="I35" s="1"/>
    </row>
    <row r="36" spans="1:9" ht="26.25" thickBot="1" x14ac:dyDescent="0.25">
      <c r="A36" s="62" t="s">
        <v>19</v>
      </c>
      <c r="B36" s="63"/>
      <c r="C36" s="63"/>
      <c r="D36" s="63"/>
      <c r="E36" s="63"/>
      <c r="F36" s="30" t="s">
        <v>2</v>
      </c>
      <c r="G36" s="29" t="s">
        <v>15</v>
      </c>
      <c r="I36" s="1"/>
    </row>
    <row r="37" spans="1:9" ht="26.25" thickBot="1" x14ac:dyDescent="0.25">
      <c r="A37" s="26" t="s">
        <v>9</v>
      </c>
      <c r="B37" s="27" t="s">
        <v>8</v>
      </c>
      <c r="C37" s="28" t="s">
        <v>7</v>
      </c>
      <c r="D37" s="28" t="s">
        <v>13</v>
      </c>
      <c r="E37" s="28" t="s">
        <v>12</v>
      </c>
      <c r="F37" s="12" t="s">
        <v>11</v>
      </c>
      <c r="G37" s="13" t="s">
        <v>0</v>
      </c>
      <c r="I37" s="1"/>
    </row>
    <row r="38" spans="1:9" ht="15" x14ac:dyDescent="0.2">
      <c r="A38" s="16" t="s">
        <v>6</v>
      </c>
      <c r="B38" s="15" t="s">
        <v>20</v>
      </c>
      <c r="C38" s="7"/>
      <c r="D38" s="7"/>
      <c r="E38" s="3"/>
      <c r="F38" s="17"/>
      <c r="G38" s="3"/>
      <c r="I38" s="1"/>
    </row>
    <row r="39" spans="1:9" ht="15" x14ac:dyDescent="0.2">
      <c r="A39" s="16" t="s">
        <v>6</v>
      </c>
      <c r="B39" s="15" t="s">
        <v>21</v>
      </c>
      <c r="C39" s="7"/>
      <c r="D39" s="7"/>
      <c r="E39" s="3"/>
      <c r="F39" s="17"/>
      <c r="G39" s="3"/>
      <c r="I39" s="1"/>
    </row>
    <row r="40" spans="1:9" ht="15" x14ac:dyDescent="0.2">
      <c r="A40" s="16" t="s">
        <v>6</v>
      </c>
      <c r="B40" s="15" t="s">
        <v>22</v>
      </c>
      <c r="C40" s="7"/>
      <c r="D40" s="7"/>
      <c r="E40" s="3"/>
      <c r="F40" s="17"/>
      <c r="G40" s="3"/>
      <c r="I40" s="1"/>
    </row>
    <row r="41" spans="1:9" ht="15" x14ac:dyDescent="0.2">
      <c r="A41" s="16" t="s">
        <v>5</v>
      </c>
      <c r="B41" s="15" t="s">
        <v>20</v>
      </c>
      <c r="C41" s="7"/>
      <c r="D41" s="7"/>
      <c r="E41" s="3"/>
      <c r="F41" s="17"/>
      <c r="G41" s="3"/>
      <c r="I41" s="1"/>
    </row>
    <row r="42" spans="1:9" ht="15" x14ac:dyDescent="0.2">
      <c r="A42" s="16" t="s">
        <v>5</v>
      </c>
      <c r="B42" s="15" t="s">
        <v>21</v>
      </c>
      <c r="C42" s="7"/>
      <c r="D42" s="7"/>
      <c r="E42" s="3"/>
      <c r="F42" s="17"/>
      <c r="G42" s="3"/>
      <c r="I42" s="1"/>
    </row>
    <row r="43" spans="1:9" ht="15" x14ac:dyDescent="0.2">
      <c r="A43" s="16" t="s">
        <v>5</v>
      </c>
      <c r="B43" s="15" t="s">
        <v>22</v>
      </c>
      <c r="C43" s="7"/>
      <c r="D43" s="7"/>
      <c r="E43" s="3"/>
      <c r="F43" s="17"/>
      <c r="G43" s="3"/>
    </row>
    <row r="44" spans="1:9" ht="15" x14ac:dyDescent="0.2">
      <c r="A44" s="16" t="s">
        <v>4</v>
      </c>
      <c r="B44" s="15" t="s">
        <v>20</v>
      </c>
      <c r="C44" s="7"/>
      <c r="D44" s="7"/>
      <c r="E44" s="3"/>
      <c r="F44" s="17"/>
      <c r="G44" s="3"/>
    </row>
    <row r="45" spans="1:9" ht="15" x14ac:dyDescent="0.2">
      <c r="A45" s="16" t="s">
        <v>4</v>
      </c>
      <c r="B45" s="15" t="s">
        <v>21</v>
      </c>
      <c r="C45" s="7"/>
      <c r="D45" s="7"/>
      <c r="E45" s="3"/>
      <c r="F45" s="17"/>
      <c r="G45" s="3"/>
    </row>
    <row r="46" spans="1:9" ht="15" x14ac:dyDescent="0.2">
      <c r="A46" s="16" t="s">
        <v>4</v>
      </c>
      <c r="B46" s="15" t="s">
        <v>22</v>
      </c>
      <c r="C46" s="7"/>
      <c r="D46" s="7"/>
      <c r="E46" s="3"/>
      <c r="F46" s="17"/>
      <c r="G46" s="3"/>
    </row>
    <row r="47" spans="1:9" ht="15" x14ac:dyDescent="0.2">
      <c r="A47" s="16" t="s">
        <v>3</v>
      </c>
      <c r="B47" s="15" t="s">
        <v>20</v>
      </c>
      <c r="C47" s="7"/>
      <c r="D47" s="7"/>
      <c r="E47" s="3"/>
      <c r="F47" s="17"/>
      <c r="G47" s="3"/>
    </row>
    <row r="48" spans="1:9" ht="15" x14ac:dyDescent="0.2">
      <c r="A48" s="16" t="s">
        <v>3</v>
      </c>
      <c r="B48" s="15" t="s">
        <v>21</v>
      </c>
      <c r="C48" s="7"/>
      <c r="D48" s="7"/>
      <c r="E48" s="3"/>
      <c r="F48" s="17"/>
      <c r="G48" s="3"/>
    </row>
    <row r="49" spans="1:7" ht="15.75" thickBot="1" x14ac:dyDescent="0.25">
      <c r="A49" s="16" t="s">
        <v>3</v>
      </c>
      <c r="B49" s="15" t="s">
        <v>22</v>
      </c>
      <c r="C49" s="8"/>
      <c r="D49" s="8"/>
      <c r="E49" s="4"/>
      <c r="F49" s="14"/>
      <c r="G49" s="4"/>
    </row>
  </sheetData>
  <mergeCells count="4">
    <mergeCell ref="A2:E2"/>
    <mergeCell ref="A22:E22"/>
    <mergeCell ref="A36:E3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F23B-458C-43A3-965F-BDB0D7B9649B}">
  <dimension ref="A1:J21"/>
  <sheetViews>
    <sheetView tabSelected="1" zoomScale="85" zoomScaleNormal="85" workbookViewId="0">
      <selection activeCell="C28" sqref="C28"/>
    </sheetView>
  </sheetViews>
  <sheetFormatPr defaultColWidth="8.85546875" defaultRowHeight="12.75" x14ac:dyDescent="0.2"/>
  <cols>
    <col min="1" max="1" width="19.7109375" customWidth="1"/>
    <col min="2" max="2" width="20.42578125" style="6" customWidth="1"/>
    <col min="3" max="3" width="29.42578125" style="6" customWidth="1"/>
    <col min="4" max="4" width="27.28515625" style="6" customWidth="1"/>
    <col min="5" max="5" width="41.42578125" style="6" customWidth="1"/>
    <col min="6" max="6" width="28" style="5" customWidth="1"/>
    <col min="7" max="7" width="10.42578125" style="9" customWidth="1"/>
    <col min="8" max="8" width="36.5703125" style="6" customWidth="1"/>
  </cols>
  <sheetData>
    <row r="1" spans="1:10" ht="36.75" thickBot="1" x14ac:dyDescent="0.25">
      <c r="A1" s="31" t="s">
        <v>1</v>
      </c>
      <c r="B1" s="23" t="str" cm="1">
        <f t="array" aca="1" ref="B1" ca="1">MID(CELL("filename",A1),FIND("]",CELL("filename",A1))+1,255)</f>
        <v>FundamentalsV2_neg_test</v>
      </c>
      <c r="C1" s="64" t="s">
        <v>14</v>
      </c>
      <c r="D1" s="65"/>
      <c r="E1" s="65"/>
      <c r="F1" s="65"/>
      <c r="G1" s="65"/>
      <c r="H1" s="65"/>
    </row>
    <row r="2" spans="1:10" s="9" customFormat="1" ht="32.25" customHeight="1" thickBot="1" x14ac:dyDescent="0.25">
      <c r="A2" s="66" t="s">
        <v>17</v>
      </c>
      <c r="B2" s="67"/>
      <c r="C2" s="67"/>
      <c r="D2" s="67"/>
      <c r="E2" s="67"/>
      <c r="F2" s="68"/>
      <c r="G2" s="54" t="s">
        <v>2</v>
      </c>
      <c r="H2" s="55" t="s">
        <v>23</v>
      </c>
    </row>
    <row r="3" spans="1:10" ht="26.25" thickBot="1" x14ac:dyDescent="0.25">
      <c r="A3" s="44" t="s">
        <v>8</v>
      </c>
      <c r="B3" s="28" t="s">
        <v>7</v>
      </c>
      <c r="C3" s="77" t="s">
        <v>13</v>
      </c>
      <c r="D3" s="77"/>
      <c r="E3" s="28" t="s">
        <v>12</v>
      </c>
      <c r="F3" s="49" t="s">
        <v>11</v>
      </c>
      <c r="G3" s="70" t="s">
        <v>0</v>
      </c>
      <c r="H3" s="71"/>
    </row>
    <row r="4" spans="1:10" ht="15" x14ac:dyDescent="0.2">
      <c r="A4" s="56"/>
      <c r="B4" s="57"/>
      <c r="C4" s="58" t="s">
        <v>67</v>
      </c>
      <c r="D4" s="59" t="s">
        <v>68</v>
      </c>
      <c r="E4" s="72"/>
      <c r="F4" s="73"/>
      <c r="G4" s="73"/>
      <c r="H4" s="74"/>
      <c r="I4" s="2"/>
    </row>
    <row r="5" spans="1:10" ht="18" customHeight="1" x14ac:dyDescent="0.2">
      <c r="A5" s="69" t="s">
        <v>24</v>
      </c>
      <c r="B5" s="32" t="s">
        <v>25</v>
      </c>
      <c r="C5" s="76" t="s">
        <v>27</v>
      </c>
      <c r="D5" s="76" t="s">
        <v>28</v>
      </c>
      <c r="E5" s="69" t="s">
        <v>29</v>
      </c>
      <c r="F5" s="69" t="s">
        <v>51</v>
      </c>
      <c r="G5" s="75" t="s">
        <v>53</v>
      </c>
      <c r="H5" s="75"/>
      <c r="I5" s="1"/>
    </row>
    <row r="6" spans="1:10" ht="27.75" customHeight="1" x14ac:dyDescent="0.2">
      <c r="A6" s="69"/>
      <c r="B6" s="32" t="s">
        <v>26</v>
      </c>
      <c r="C6" s="76"/>
      <c r="D6" s="76"/>
      <c r="E6" s="69"/>
      <c r="F6" s="69"/>
      <c r="G6" s="75"/>
      <c r="H6" s="75"/>
    </row>
    <row r="7" spans="1:10" ht="31.5" customHeight="1" x14ac:dyDescent="0.2">
      <c r="A7" s="69" t="s">
        <v>30</v>
      </c>
      <c r="B7" s="32" t="s">
        <v>31</v>
      </c>
      <c r="C7" s="76" t="s">
        <v>27</v>
      </c>
      <c r="D7" s="76" t="s">
        <v>28</v>
      </c>
      <c r="E7" s="32" t="s">
        <v>33</v>
      </c>
      <c r="F7" s="69" t="s">
        <v>60</v>
      </c>
      <c r="G7" s="75" t="s">
        <v>61</v>
      </c>
      <c r="H7" s="75"/>
    </row>
    <row r="8" spans="1:10" ht="18" x14ac:dyDescent="0.2">
      <c r="A8" s="69"/>
      <c r="B8" s="32" t="s">
        <v>32</v>
      </c>
      <c r="C8" s="76"/>
      <c r="D8" s="76"/>
      <c r="E8" s="32" t="s">
        <v>34</v>
      </c>
      <c r="F8" s="69"/>
      <c r="G8" s="75"/>
      <c r="H8" s="75"/>
      <c r="J8" s="69"/>
    </row>
    <row r="9" spans="1:10" ht="31.5" customHeight="1" x14ac:dyDescent="0.2">
      <c r="A9" s="69" t="s">
        <v>35</v>
      </c>
      <c r="B9" s="32" t="s">
        <v>31</v>
      </c>
      <c r="C9" s="76" t="s">
        <v>27</v>
      </c>
      <c r="D9" s="35" t="s">
        <v>33</v>
      </c>
      <c r="E9" s="69"/>
      <c r="F9" s="69" t="s">
        <v>52</v>
      </c>
      <c r="G9" s="75" t="s">
        <v>54</v>
      </c>
      <c r="H9" s="75"/>
      <c r="J9" s="69"/>
    </row>
    <row r="10" spans="1:10" ht="32.25" customHeight="1" x14ac:dyDescent="0.2">
      <c r="A10" s="69"/>
      <c r="B10" s="32" t="s">
        <v>36</v>
      </c>
      <c r="C10" s="76"/>
      <c r="D10" s="35" t="s">
        <v>34</v>
      </c>
      <c r="E10" s="69"/>
      <c r="F10" s="69"/>
      <c r="G10" s="75"/>
      <c r="H10" s="75"/>
    </row>
    <row r="11" spans="1:10" ht="18" customHeight="1" x14ac:dyDescent="0.2">
      <c r="A11" s="69" t="s">
        <v>37</v>
      </c>
      <c r="B11" s="32" t="s">
        <v>38</v>
      </c>
      <c r="C11" s="76"/>
      <c r="D11" s="76"/>
      <c r="E11" s="69" t="s">
        <v>40</v>
      </c>
      <c r="F11" s="69" t="s">
        <v>51</v>
      </c>
      <c r="G11" s="75" t="s">
        <v>53</v>
      </c>
      <c r="H11" s="75"/>
    </row>
    <row r="12" spans="1:10" ht="27" customHeight="1" x14ac:dyDescent="0.2">
      <c r="A12" s="69"/>
      <c r="B12" s="32" t="s">
        <v>39</v>
      </c>
      <c r="C12" s="76"/>
      <c r="D12" s="76"/>
      <c r="E12" s="69"/>
      <c r="F12" s="69"/>
      <c r="G12" s="75"/>
      <c r="H12" s="75"/>
    </row>
    <row r="13" spans="1:10" ht="18" customHeight="1" x14ac:dyDescent="0.2">
      <c r="A13" s="69" t="s">
        <v>41</v>
      </c>
      <c r="B13" s="32" t="s">
        <v>42</v>
      </c>
      <c r="C13" s="76" t="s">
        <v>44</v>
      </c>
      <c r="D13" s="76" t="s">
        <v>45</v>
      </c>
      <c r="E13" s="69"/>
      <c r="F13" s="69" t="s">
        <v>52</v>
      </c>
      <c r="G13" s="75" t="s">
        <v>55</v>
      </c>
      <c r="H13" s="75"/>
    </row>
    <row r="14" spans="1:10" ht="35.25" customHeight="1" x14ac:dyDescent="0.2">
      <c r="A14" s="69"/>
      <c r="B14" s="32" t="s">
        <v>43</v>
      </c>
      <c r="C14" s="76"/>
      <c r="D14" s="76"/>
      <c r="E14" s="69"/>
      <c r="F14" s="69"/>
      <c r="G14" s="75"/>
      <c r="H14" s="75"/>
    </row>
    <row r="15" spans="1:10" ht="18" customHeight="1" x14ac:dyDescent="0.2">
      <c r="A15" s="69" t="s">
        <v>46</v>
      </c>
      <c r="B15" s="32" t="s">
        <v>47</v>
      </c>
      <c r="C15" s="76" t="s">
        <v>49</v>
      </c>
      <c r="D15" s="76"/>
      <c r="E15" s="69" t="s">
        <v>50</v>
      </c>
      <c r="F15" s="69" t="s">
        <v>51</v>
      </c>
      <c r="G15" s="75" t="s">
        <v>56</v>
      </c>
      <c r="H15" s="75"/>
    </row>
    <row r="16" spans="1:10" ht="33" customHeight="1" x14ac:dyDescent="0.2">
      <c r="A16" s="69"/>
      <c r="B16" s="32" t="s">
        <v>48</v>
      </c>
      <c r="C16" s="76"/>
      <c r="D16" s="76"/>
      <c r="E16" s="69"/>
      <c r="F16" s="69"/>
      <c r="G16" s="75"/>
      <c r="H16" s="75"/>
    </row>
    <row r="17" spans="1:8" ht="9" customHeight="1" thickBot="1" x14ac:dyDescent="0.25">
      <c r="A17" s="93"/>
      <c r="B17" s="94"/>
      <c r="C17" s="94"/>
      <c r="D17" s="94"/>
      <c r="E17" s="94"/>
      <c r="F17" s="94"/>
      <c r="G17" s="94"/>
      <c r="H17" s="95"/>
    </row>
    <row r="18" spans="1:8" ht="26.25" thickBot="1" x14ac:dyDescent="0.25">
      <c r="A18" s="44" t="s">
        <v>8</v>
      </c>
      <c r="B18" s="28" t="s">
        <v>7</v>
      </c>
      <c r="C18" s="28" t="s">
        <v>13</v>
      </c>
      <c r="D18" s="28" t="s">
        <v>12</v>
      </c>
      <c r="E18" s="49" t="s">
        <v>11</v>
      </c>
      <c r="F18" s="45" t="s">
        <v>0</v>
      </c>
      <c r="G18" s="60" t="s">
        <v>2</v>
      </c>
      <c r="H18" s="61" t="s">
        <v>145</v>
      </c>
    </row>
    <row r="19" spans="1:8" ht="7.5" customHeight="1" x14ac:dyDescent="0.2">
      <c r="A19" s="50"/>
      <c r="B19" s="51"/>
      <c r="C19" s="51"/>
      <c r="D19" s="51"/>
      <c r="E19" s="52"/>
      <c r="F19" s="53"/>
      <c r="G19" s="96"/>
      <c r="H19" s="97"/>
    </row>
    <row r="20" spans="1:8" ht="25.5" x14ac:dyDescent="0.2">
      <c r="A20" s="15" t="s">
        <v>147</v>
      </c>
      <c r="B20" s="19" t="s">
        <v>141</v>
      </c>
      <c r="C20" s="43">
        <v>0</v>
      </c>
      <c r="D20" s="43"/>
      <c r="E20" s="48" t="s">
        <v>52</v>
      </c>
      <c r="F20" s="19" t="s">
        <v>148</v>
      </c>
      <c r="G20" s="98"/>
      <c r="H20" s="99"/>
    </row>
    <row r="21" spans="1:8" ht="25.5" x14ac:dyDescent="0.2">
      <c r="A21" s="46" t="s">
        <v>149</v>
      </c>
      <c r="B21" s="20" t="s">
        <v>150</v>
      </c>
      <c r="C21" s="7">
        <v>12</v>
      </c>
      <c r="D21" s="7"/>
      <c r="E21" s="47" t="s">
        <v>52</v>
      </c>
      <c r="F21" s="7" t="s">
        <v>146</v>
      </c>
      <c r="G21" s="100"/>
      <c r="H21" s="101"/>
    </row>
  </sheetData>
  <mergeCells count="41">
    <mergeCell ref="G15:H16"/>
    <mergeCell ref="J8:J9"/>
    <mergeCell ref="C3:D3"/>
    <mergeCell ref="D5:D6"/>
    <mergeCell ref="D7:D8"/>
    <mergeCell ref="F7:F8"/>
    <mergeCell ref="E9:E10"/>
    <mergeCell ref="C9:C10"/>
    <mergeCell ref="F9:F10"/>
    <mergeCell ref="C5:C6"/>
    <mergeCell ref="C7:C8"/>
    <mergeCell ref="A15:A16"/>
    <mergeCell ref="E15:E16"/>
    <mergeCell ref="F15:F16"/>
    <mergeCell ref="C13:C14"/>
    <mergeCell ref="C15:C16"/>
    <mergeCell ref="D13:D14"/>
    <mergeCell ref="D15:D16"/>
    <mergeCell ref="G7:H8"/>
    <mergeCell ref="G9:H10"/>
    <mergeCell ref="G11:H12"/>
    <mergeCell ref="A13:A14"/>
    <mergeCell ref="E13:E14"/>
    <mergeCell ref="F13:F14"/>
    <mergeCell ref="G13:H14"/>
    <mergeCell ref="G19:H21"/>
    <mergeCell ref="C1:H1"/>
    <mergeCell ref="A2:F2"/>
    <mergeCell ref="A5:A6"/>
    <mergeCell ref="E5:E6"/>
    <mergeCell ref="F5:F6"/>
    <mergeCell ref="G3:H3"/>
    <mergeCell ref="E4:H4"/>
    <mergeCell ref="G5:H6"/>
    <mergeCell ref="A11:A12"/>
    <mergeCell ref="E11:E12"/>
    <mergeCell ref="F11:F12"/>
    <mergeCell ref="A7:A8"/>
    <mergeCell ref="A9:A10"/>
    <mergeCell ref="C11:C12"/>
    <mergeCell ref="D11:D12"/>
  </mergeCells>
  <pageMargins left="0.511811024" right="0.511811024" top="0.78740157499999996" bottom="0.78740157499999996" header="0.31496062000000002" footer="0.31496062000000002"/>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DCE4-D256-C847-A259-568F4711C799}">
  <dimension ref="A1:G3"/>
  <sheetViews>
    <sheetView workbookViewId="0">
      <selection activeCell="B14" sqref="B14"/>
    </sheetView>
  </sheetViews>
  <sheetFormatPr defaultColWidth="11.42578125" defaultRowHeight="12.75" x14ac:dyDescent="0.2"/>
  <cols>
    <col min="1" max="1" width="11.85546875" customWidth="1"/>
    <col min="2" max="2" width="41.85546875" customWidth="1"/>
    <col min="6" max="6" width="20.85546875" customWidth="1"/>
    <col min="7" max="7" width="20.42578125" customWidth="1"/>
  </cols>
  <sheetData>
    <row r="1" spans="1:7" ht="26.25" thickBot="1" x14ac:dyDescent="0.25">
      <c r="A1" s="31" t="s">
        <v>1</v>
      </c>
      <c r="B1" s="23" t="str" cm="1">
        <f t="array" aca="1" ref="B1" ca="1">MID(CELL("filename",A1),FIND("]",CELL("filename",A1))+1,255)</f>
        <v>Main_neg_test</v>
      </c>
      <c r="C1" s="64" t="s">
        <v>14</v>
      </c>
      <c r="D1" s="65"/>
      <c r="E1" s="65"/>
      <c r="F1" s="65"/>
      <c r="G1" s="65"/>
    </row>
    <row r="2" spans="1:7" ht="26.25" thickBot="1" x14ac:dyDescent="0.25">
      <c r="A2" s="62" t="s">
        <v>17</v>
      </c>
      <c r="B2" s="63"/>
      <c r="C2" s="63"/>
      <c r="D2" s="63"/>
      <c r="E2" s="63"/>
      <c r="F2" s="30" t="s">
        <v>2</v>
      </c>
      <c r="G2" s="29" t="s">
        <v>90</v>
      </c>
    </row>
    <row r="3" spans="1:7" ht="51" x14ac:dyDescent="0.2">
      <c r="A3" s="36" t="s">
        <v>69</v>
      </c>
      <c r="B3" s="37" t="s">
        <v>86</v>
      </c>
      <c r="C3" s="38" t="s">
        <v>87</v>
      </c>
      <c r="D3" s="38" t="s">
        <v>85</v>
      </c>
      <c r="E3" s="38" t="s">
        <v>72</v>
      </c>
      <c r="F3" s="39" t="s">
        <v>88</v>
      </c>
      <c r="G3" s="40" t="s">
        <v>89</v>
      </c>
    </row>
  </sheetData>
  <mergeCells count="2">
    <mergeCell ref="C1:G1"/>
    <mergeCell ref="A2:E2"/>
  </mergeCells>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2BF6-D566-4589-85D4-ABBA399688A1}">
  <dimension ref="A1:K20"/>
  <sheetViews>
    <sheetView zoomScaleNormal="100" workbookViewId="0">
      <selection activeCell="B1" sqref="B1"/>
    </sheetView>
  </sheetViews>
  <sheetFormatPr defaultColWidth="8.85546875" defaultRowHeight="12.75" x14ac:dyDescent="0.2"/>
  <cols>
    <col min="1" max="1" width="14.28515625" customWidth="1"/>
    <col min="2" max="2" width="20.42578125" style="6" customWidth="1"/>
    <col min="3" max="3" width="29.42578125" style="6" customWidth="1"/>
    <col min="4" max="5" width="27.28515625" style="6" customWidth="1"/>
    <col min="6" max="6" width="20.140625" style="5" customWidth="1"/>
    <col min="7" max="7" width="10.42578125" style="9" customWidth="1"/>
    <col min="8" max="8" width="28.7109375" style="6" bestFit="1" customWidth="1"/>
  </cols>
  <sheetData>
    <row r="1" spans="1:11" ht="26.25" customHeight="1" thickBot="1" x14ac:dyDescent="0.25">
      <c r="A1" s="31" t="s">
        <v>1</v>
      </c>
      <c r="B1" s="23" t="str" cm="1">
        <f t="array" aca="1" ref="B1" ca="1">MID(CELL("filename",A1),FIND("]",CELL("filename",A1))+1,255)</f>
        <v>Manipulating_test-cases</v>
      </c>
      <c r="C1" s="64" t="s">
        <v>14</v>
      </c>
      <c r="D1" s="65"/>
      <c r="E1" s="65"/>
      <c r="F1" s="65"/>
      <c r="G1" s="65"/>
      <c r="H1" s="65"/>
    </row>
    <row r="2" spans="1:11" s="9" customFormat="1" ht="35.25" customHeight="1" thickBot="1" x14ac:dyDescent="0.25">
      <c r="A2" s="62" t="s">
        <v>17</v>
      </c>
      <c r="B2" s="63"/>
      <c r="C2" s="63"/>
      <c r="D2" s="63"/>
      <c r="E2" s="63"/>
      <c r="F2" s="63"/>
      <c r="G2" s="30" t="s">
        <v>2</v>
      </c>
      <c r="H2" s="29" t="s">
        <v>130</v>
      </c>
    </row>
    <row r="3" spans="1:11" ht="26.25" thickBot="1" x14ac:dyDescent="0.25">
      <c r="A3" s="26" t="s">
        <v>9</v>
      </c>
      <c r="B3" s="27" t="s">
        <v>8</v>
      </c>
      <c r="C3" s="28" t="s">
        <v>7</v>
      </c>
      <c r="D3" s="85" t="s">
        <v>13</v>
      </c>
      <c r="E3" s="86"/>
      <c r="F3" s="28" t="s">
        <v>12</v>
      </c>
      <c r="G3" s="12" t="s">
        <v>11</v>
      </c>
      <c r="H3" s="13" t="s">
        <v>0</v>
      </c>
      <c r="I3" s="25"/>
    </row>
    <row r="4" spans="1:11" ht="28.5" customHeight="1" x14ac:dyDescent="0.2">
      <c r="A4" s="87"/>
      <c r="B4" s="88"/>
      <c r="C4" s="89"/>
      <c r="D4" s="33" t="s">
        <v>67</v>
      </c>
      <c r="E4" s="34" t="s">
        <v>68</v>
      </c>
      <c r="F4" s="90"/>
      <c r="G4" s="91"/>
      <c r="H4" s="92"/>
      <c r="J4" s="2"/>
    </row>
    <row r="5" spans="1:11" ht="62.25" customHeight="1" x14ac:dyDescent="0.2">
      <c r="A5" s="78" t="s">
        <v>98</v>
      </c>
      <c r="B5" s="69" t="s">
        <v>129</v>
      </c>
      <c r="C5" s="32" t="s">
        <v>96</v>
      </c>
      <c r="D5" s="76" t="s">
        <v>27</v>
      </c>
      <c r="E5" s="76" t="s">
        <v>121</v>
      </c>
      <c r="F5" s="81"/>
      <c r="G5" s="69" t="s">
        <v>52</v>
      </c>
      <c r="H5" s="69" t="s">
        <v>128</v>
      </c>
      <c r="J5" s="1"/>
    </row>
    <row r="6" spans="1:11" ht="15.75" x14ac:dyDescent="0.2">
      <c r="A6" s="78"/>
      <c r="B6" s="69"/>
      <c r="C6" s="32" t="s">
        <v>119</v>
      </c>
      <c r="D6" s="76"/>
      <c r="E6" s="76"/>
      <c r="F6" s="82"/>
      <c r="G6" s="69"/>
      <c r="H6" s="69"/>
    </row>
    <row r="7" spans="1:11" ht="46.5" customHeight="1" x14ac:dyDescent="0.2">
      <c r="A7" s="78" t="s">
        <v>98</v>
      </c>
      <c r="B7" s="69" t="s">
        <v>127</v>
      </c>
      <c r="C7" s="32" t="s">
        <v>126</v>
      </c>
      <c r="D7" s="76" t="s">
        <v>125</v>
      </c>
      <c r="E7" s="76" t="s">
        <v>121</v>
      </c>
      <c r="F7" s="32"/>
      <c r="G7" s="69" t="s">
        <v>52</v>
      </c>
      <c r="H7" s="69" t="s">
        <v>124</v>
      </c>
    </row>
    <row r="8" spans="1:11" ht="47.25" customHeight="1" x14ac:dyDescent="0.2">
      <c r="A8" s="78"/>
      <c r="B8" s="69"/>
      <c r="C8" s="32" t="s">
        <v>119</v>
      </c>
      <c r="D8" s="76"/>
      <c r="E8" s="76"/>
      <c r="F8" s="32"/>
      <c r="G8" s="69"/>
      <c r="H8" s="69"/>
      <c r="K8" s="69"/>
    </row>
    <row r="9" spans="1:11" ht="52.5" customHeight="1" x14ac:dyDescent="0.2">
      <c r="A9" s="78" t="s">
        <v>98</v>
      </c>
      <c r="B9" s="69" t="s">
        <v>123</v>
      </c>
      <c r="C9" s="32" t="s">
        <v>122</v>
      </c>
      <c r="D9" s="76"/>
      <c r="E9" s="76" t="s">
        <v>121</v>
      </c>
      <c r="F9" s="81"/>
      <c r="G9" s="69" t="s">
        <v>52</v>
      </c>
      <c r="H9" s="69" t="s">
        <v>120</v>
      </c>
      <c r="K9" s="69"/>
    </row>
    <row r="10" spans="1:11" ht="44.25" customHeight="1" x14ac:dyDescent="0.2">
      <c r="A10" s="78"/>
      <c r="B10" s="69"/>
      <c r="C10" s="32" t="s">
        <v>119</v>
      </c>
      <c r="D10" s="76"/>
      <c r="E10" s="76"/>
      <c r="F10" s="82"/>
      <c r="G10" s="69"/>
      <c r="H10" s="69"/>
    </row>
    <row r="11" spans="1:11" ht="39.75" customHeight="1" x14ac:dyDescent="0.2">
      <c r="A11" s="78" t="s">
        <v>98</v>
      </c>
      <c r="B11" s="69" t="s">
        <v>118</v>
      </c>
      <c r="C11" s="32" t="s">
        <v>96</v>
      </c>
      <c r="D11" s="76" t="s">
        <v>27</v>
      </c>
      <c r="E11" s="76"/>
      <c r="F11" s="81"/>
      <c r="G11" s="69" t="s">
        <v>52</v>
      </c>
      <c r="H11" s="69" t="s">
        <v>117</v>
      </c>
    </row>
    <row r="12" spans="1:11" ht="33.75" customHeight="1" x14ac:dyDescent="0.2">
      <c r="A12" s="78"/>
      <c r="B12" s="69"/>
      <c r="C12" s="32" t="s">
        <v>106</v>
      </c>
      <c r="D12" s="76"/>
      <c r="E12" s="76"/>
      <c r="F12" s="82"/>
      <c r="G12" s="69"/>
      <c r="H12" s="69"/>
    </row>
    <row r="13" spans="1:11" ht="60" customHeight="1" x14ac:dyDescent="0.2">
      <c r="A13" s="78" t="s">
        <v>98</v>
      </c>
      <c r="B13" s="69" t="s">
        <v>116</v>
      </c>
      <c r="C13" s="32" t="s">
        <v>96</v>
      </c>
      <c r="D13" s="76" t="s">
        <v>27</v>
      </c>
      <c r="E13" s="76" t="s">
        <v>115</v>
      </c>
      <c r="F13" s="81" t="s">
        <v>114</v>
      </c>
      <c r="G13" s="69" t="s">
        <v>51</v>
      </c>
      <c r="H13" s="69" t="s">
        <v>113</v>
      </c>
    </row>
    <row r="14" spans="1:11" ht="101.25" customHeight="1" x14ac:dyDescent="0.2">
      <c r="A14" s="78"/>
      <c r="B14" s="69"/>
      <c r="C14" s="32" t="s">
        <v>112</v>
      </c>
      <c r="D14" s="76"/>
      <c r="E14" s="76"/>
      <c r="F14" s="82"/>
      <c r="G14" s="69"/>
      <c r="H14" s="69"/>
    </row>
    <row r="15" spans="1:11" ht="48" customHeight="1" x14ac:dyDescent="0.2">
      <c r="A15" s="78" t="s">
        <v>98</v>
      </c>
      <c r="B15" s="69" t="s">
        <v>111</v>
      </c>
      <c r="C15" s="32" t="s">
        <v>110</v>
      </c>
      <c r="E15" s="79" t="s">
        <v>109</v>
      </c>
      <c r="F15" s="79" t="s">
        <v>108</v>
      </c>
      <c r="G15" s="69" t="s">
        <v>52</v>
      </c>
      <c r="H15" s="69" t="s">
        <v>107</v>
      </c>
    </row>
    <row r="16" spans="1:11" ht="33" customHeight="1" x14ac:dyDescent="0.2">
      <c r="A16" s="78"/>
      <c r="B16" s="69"/>
      <c r="C16" s="32" t="s">
        <v>106</v>
      </c>
      <c r="E16" s="80"/>
      <c r="F16" s="80"/>
      <c r="G16" s="69"/>
      <c r="H16" s="69"/>
    </row>
    <row r="17" spans="1:8" ht="86.25" customHeight="1" x14ac:dyDescent="0.2">
      <c r="A17" s="83" t="s">
        <v>98</v>
      </c>
      <c r="B17" s="81" t="s">
        <v>105</v>
      </c>
      <c r="C17" s="32" t="s">
        <v>104</v>
      </c>
      <c r="D17" s="79" t="s">
        <v>103</v>
      </c>
      <c r="E17" s="79" t="s">
        <v>102</v>
      </c>
      <c r="F17" s="76" t="s">
        <v>101</v>
      </c>
      <c r="G17" s="81" t="s">
        <v>51</v>
      </c>
      <c r="H17" s="81" t="s">
        <v>100</v>
      </c>
    </row>
    <row r="18" spans="1:8" ht="106.5" customHeight="1" x14ac:dyDescent="0.2">
      <c r="A18" s="84"/>
      <c r="B18" s="82"/>
      <c r="C18" s="32" t="s">
        <v>99</v>
      </c>
      <c r="D18" s="80"/>
      <c r="E18" s="80"/>
      <c r="F18" s="76"/>
      <c r="G18" s="82"/>
      <c r="H18" s="82"/>
    </row>
    <row r="19" spans="1:8" ht="37.5" customHeight="1" x14ac:dyDescent="0.2">
      <c r="A19" s="78" t="s">
        <v>98</v>
      </c>
      <c r="B19" s="69" t="s">
        <v>97</v>
      </c>
      <c r="C19" s="32" t="s">
        <v>96</v>
      </c>
      <c r="D19" s="79"/>
      <c r="E19" s="79" t="s">
        <v>95</v>
      </c>
      <c r="F19" s="76" t="s">
        <v>94</v>
      </c>
      <c r="G19" s="69" t="s">
        <v>52</v>
      </c>
      <c r="H19" s="69" t="s">
        <v>93</v>
      </c>
    </row>
    <row r="20" spans="1:8" ht="139.5" customHeight="1" x14ac:dyDescent="0.2">
      <c r="A20" s="78"/>
      <c r="B20" s="69"/>
      <c r="C20" s="32" t="s">
        <v>92</v>
      </c>
      <c r="D20" s="80"/>
      <c r="E20" s="80"/>
      <c r="F20" s="76"/>
      <c r="G20" s="69"/>
      <c r="H20" s="69"/>
    </row>
  </sheetData>
  <mergeCells count="60">
    <mergeCell ref="E5:E6"/>
    <mergeCell ref="F5:F6"/>
    <mergeCell ref="C1:H1"/>
    <mergeCell ref="A2:F2"/>
    <mergeCell ref="D3:E3"/>
    <mergeCell ref="A4:C4"/>
    <mergeCell ref="F4:H4"/>
    <mergeCell ref="G5:G6"/>
    <mergeCell ref="H5:H6"/>
    <mergeCell ref="H7:H8"/>
    <mergeCell ref="A5:A6"/>
    <mergeCell ref="B5:B6"/>
    <mergeCell ref="K8:K9"/>
    <mergeCell ref="A9:A10"/>
    <mergeCell ref="B9:B10"/>
    <mergeCell ref="D9:D10"/>
    <mergeCell ref="F9:F10"/>
    <mergeCell ref="G9:G10"/>
    <mergeCell ref="H9:H10"/>
    <mergeCell ref="A7:A8"/>
    <mergeCell ref="B7:B8"/>
    <mergeCell ref="D7:D8"/>
    <mergeCell ref="E7:E8"/>
    <mergeCell ref="G7:G8"/>
    <mergeCell ref="D5:D6"/>
    <mergeCell ref="A13:A14"/>
    <mergeCell ref="B13:B14"/>
    <mergeCell ref="D13:D14"/>
    <mergeCell ref="E13:E14"/>
    <mergeCell ref="F13:F14"/>
    <mergeCell ref="A11:A12"/>
    <mergeCell ref="B11:B12"/>
    <mergeCell ref="D11:D12"/>
    <mergeCell ref="E11:E12"/>
    <mergeCell ref="F11:F12"/>
    <mergeCell ref="A15:A16"/>
    <mergeCell ref="B15:B16"/>
    <mergeCell ref="F17:F18"/>
    <mergeCell ref="E15:E16"/>
    <mergeCell ref="F15:F16"/>
    <mergeCell ref="A17:A18"/>
    <mergeCell ref="H15:H16"/>
    <mergeCell ref="E9:E10"/>
    <mergeCell ref="G15:G16"/>
    <mergeCell ref="H11:H12"/>
    <mergeCell ref="G13:G14"/>
    <mergeCell ref="H13:H14"/>
    <mergeCell ref="G11:G12"/>
    <mergeCell ref="A19:A20"/>
    <mergeCell ref="B19:B20"/>
    <mergeCell ref="D19:D20"/>
    <mergeCell ref="E19:E20"/>
    <mergeCell ref="H17:H18"/>
    <mergeCell ref="G17:G18"/>
    <mergeCell ref="E17:E18"/>
    <mergeCell ref="D17:D18"/>
    <mergeCell ref="B17:B18"/>
    <mergeCell ref="G19:G20"/>
    <mergeCell ref="H19:H20"/>
    <mergeCell ref="F19:F20"/>
  </mergeCells>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ColWidth="8.85546875" defaultRowHeight="12.75" x14ac:dyDescent="0.2"/>
  <cols>
    <col min="1" max="1" width="89.42578125" customWidth="1"/>
  </cols>
  <sheetData>
    <row r="1" spans="1:1" ht="409.5" customHeight="1" x14ac:dyDescent="0.2">
      <c r="A1" s="2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FundamentalsV2_neg_test</vt:lpstr>
      <vt:lpstr>Main_neg_test</vt:lpstr>
      <vt:lpstr>Manipulating_test-cases</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Nelson Carlos Antonini</cp:lastModifiedBy>
  <cp:lastPrinted>2005-10-11T05:23:13Z</cp:lastPrinted>
  <dcterms:created xsi:type="dcterms:W3CDTF">1996-10-14T23:33:28Z</dcterms:created>
  <dcterms:modified xsi:type="dcterms:W3CDTF">2023-12-04T23:29:25Z</dcterms:modified>
</cp:coreProperties>
</file>