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main" sheetId="7" r:id="rId1"/>
    <sheet name="Main_neg_test" sheetId="10" r:id="rId2"/>
    <sheet name="Convert_neg_test" sheetId="13" r:id="rId3"/>
    <sheet name="FundamentalsV2_neg_test" sheetId="9" r:id="rId4"/>
    <sheet name="Manipulating_test_cases" sheetId="12" r:id="rId5"/>
  </sheets>
  <calcPr calcId="144525"/>
</workbook>
</file>

<file path=xl/comments1.xml><?xml version="1.0" encoding="utf-8"?>
<comments xmlns="http://schemas.openxmlformats.org/spreadsheetml/2006/main">
  <authors>
    <author>Tim McKenna</author>
  </authors>
  <commentList>
    <comment ref="B1" authorId="0">
      <text>
        <r>
          <rPr>
            <b/>
            <sz val="1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2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3" authorId="0">
      <text>
        <r>
          <rPr>
            <b/>
            <sz val="10"/>
            <rFont val="Tahoma"/>
            <charset val="134"/>
          </rPr>
          <t xml:space="preserve">…what the heading says. </t>
        </r>
      </text>
    </comment>
    <comment ref="F2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text>
        <r>
          <rPr>
            <b/>
            <sz val="10"/>
            <color rgb="FF000000"/>
            <rFont val="Tahoma"/>
            <charset val="134"/>
          </rPr>
          <t>Required for a test case that FAILs and/or
for unexpected results.</t>
        </r>
      </text>
    </comment>
    <comment ref="A37"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7"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37"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7" authorId="0">
      <text>
        <r>
          <rPr>
            <b/>
            <sz val="10"/>
            <color rgb="FF000000"/>
            <rFont val="Tahoma"/>
            <charset val="134"/>
          </rPr>
          <t xml:space="preserve">expected Output:
</t>
        </r>
        <r>
          <rPr>
            <sz val="10"/>
            <color rgb="FF000000"/>
            <rFont val="Tahoma"/>
            <charset val="134"/>
          </rPr>
          <t xml:space="preserve">reference value to confirm 
the test result – this is documented </t>
        </r>
        <r>
          <rPr>
            <i/>
            <sz val="10"/>
            <color rgb="FF000000"/>
            <rFont val="Tahoma"/>
            <charset val="134"/>
          </rPr>
          <t xml:space="preserve">before </t>
        </r>
        <r>
          <rPr>
            <sz val="10"/>
            <color rgb="FF000000"/>
            <rFont val="Tahoma"/>
            <charset val="134"/>
          </rPr>
          <t>the test is run.
This is similar to the programming debug process by which results of processing are examined to confirm expectations and assumptions (PASS) or to identify an unexpected issue (FAIL).</t>
        </r>
      </text>
    </comment>
    <comment ref="E37" authorId="0">
      <text>
        <r>
          <rPr>
            <b/>
            <sz val="10"/>
            <rFont val="Tahoma"/>
            <charset val="134"/>
          </rPr>
          <t xml:space="preserve">…what the heading says. </t>
        </r>
      </text>
    </comment>
    <comment ref="F37"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text>
        <r>
          <rPr>
            <b/>
            <sz val="10"/>
            <color rgb="FF000000"/>
            <rFont val="Tahoma"/>
            <charset val="134"/>
          </rPr>
          <t>Required for a test case that FAILs and/or
for unexpected results.</t>
        </r>
      </text>
    </comment>
  </commentList>
</comments>
</file>

<file path=xl/comments2.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List>
</comments>
</file>

<file path=xl/comments3.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8"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8"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8"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8"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8" authorId="0">
      <text>
        <r>
          <rPr>
            <b/>
            <sz val="10"/>
            <rFont val="Tahoma"/>
            <charset val="134"/>
          </rPr>
          <t xml:space="preserve">…what the heading says. </t>
        </r>
      </text>
    </comment>
    <comment ref="F8" authorId="0">
      <text>
        <r>
          <rPr>
            <b/>
            <sz val="10"/>
            <color rgb="FF00000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8" authorId="0">
      <text>
        <r>
          <rPr>
            <b/>
            <sz val="10"/>
            <color rgb="FF000000"/>
            <rFont val="Tahoma"/>
            <charset val="134"/>
          </rPr>
          <t>Required for a test case that FAILs and/or
for unexpected results.</t>
        </r>
      </text>
    </comment>
    <comment ref="A15"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15" authorId="0">
      <text>
        <r>
          <rPr>
            <b/>
            <sz val="12"/>
            <color rgb="FF000000"/>
            <rFont val="Tahoma"/>
            <charset val="134"/>
          </rPr>
          <t xml:space="preserve">
The purpose of the test, also known as Use Case Testing
</t>
        </r>
        <r>
          <rPr>
            <sz val="12"/>
            <color rgb="FF000000"/>
            <rFont val="Tahoma"/>
            <charset val="134"/>
          </rPr>
          <t>The reason and intent of each test; this is similar to the rational for source code comments.</t>
        </r>
        <r>
          <rPr>
            <b/>
            <sz val="12"/>
            <color rgb="FF000000"/>
            <rFont val="Tahoma"/>
            <charset val="134"/>
          </rPr>
          <t xml:space="preserve">
+</t>
        </r>
        <r>
          <rPr>
            <sz val="12"/>
            <color rgb="FF000000"/>
            <rFont val="Tahoma"/>
            <charset val="134"/>
          </rPr>
          <t xml:space="preserve"> means a positive test expecting a successful result.
</t>
        </r>
        <r>
          <rPr>
            <b/>
            <sz val="12"/>
            <color rgb="FF000000"/>
            <rFont val="Tahoma"/>
            <charset val="134"/>
          </rPr>
          <t>−</t>
        </r>
        <r>
          <rPr>
            <sz val="12"/>
            <color rgb="FF000000"/>
            <rFont val="Tahoma"/>
            <charset val="134"/>
          </rPr>
          <t xml:space="preserve"> means a negative test to generate a validation message (PASS) or explore inaccurate, unexpected, undefined behaviours</t>
        </r>
      </text>
    </comment>
    <comment ref="C15"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15"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15" authorId="0">
      <text>
        <r>
          <rPr>
            <b/>
            <sz val="10"/>
            <color rgb="FF000000"/>
            <rFont val="Tahoma"/>
            <charset val="134"/>
          </rPr>
          <t xml:space="preserve">…what the heading says. </t>
        </r>
      </text>
    </comment>
    <comment ref="F15"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text>
        <r>
          <rPr>
            <b/>
            <sz val="10"/>
            <color rgb="FF000000"/>
            <rFont val="Tahoma"/>
            <charset val="134"/>
          </rPr>
          <t>Required for a test case that FAILs and/or
for unexpected results.</t>
        </r>
      </text>
    </comment>
  </commentList>
</comments>
</file>

<file path=xl/comments4.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18"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18"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18"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D18" authorId="0">
      <text>
        <r>
          <rPr>
            <b/>
            <sz val="10"/>
            <rFont val="Tahoma"/>
            <charset val="134"/>
          </rPr>
          <t xml:space="preserve">…what the heading says. </t>
        </r>
      </text>
    </comment>
    <comment ref="E18"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text>
        <r>
          <rPr>
            <b/>
            <sz val="10"/>
            <color rgb="FF000000"/>
            <rFont val="Tahoma"/>
            <charset val="134"/>
          </rPr>
          <t>Required for a test case that FAILs and/or
for unexpected results.</t>
        </r>
      </text>
    </comment>
    <comment ref="A2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2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2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D23" authorId="0">
      <text>
        <r>
          <rPr>
            <b/>
            <sz val="10"/>
            <rFont val="Tahoma"/>
            <charset val="134"/>
          </rPr>
          <t xml:space="preserve">…what the heading says. </t>
        </r>
      </text>
    </comment>
    <comment ref="E2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text>
        <r>
          <rPr>
            <b/>
            <sz val="10"/>
            <color rgb="FF000000"/>
            <rFont val="Tahoma"/>
            <charset val="134"/>
          </rPr>
          <t>Required for a test case that FAILs and/or
for unexpected results.</t>
        </r>
      </text>
    </comment>
  </commentList>
</comments>
</file>

<file path=xl/comments5.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3" authorId="0">
      <text>
        <r>
          <rPr>
            <b/>
            <sz val="10"/>
            <rFont val="Tahoma"/>
            <charset val="134"/>
          </rPr>
          <t xml:space="preserve">…what the heading says. </t>
        </r>
      </text>
    </comment>
    <comment ref="G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text>
        <r>
          <rPr>
            <b/>
            <sz val="10"/>
            <rFont val="Tahoma"/>
            <charset val="134"/>
          </rPr>
          <t>Required for a test case that FAILs and/or
for unexpected results.</t>
        </r>
      </text>
    </comment>
    <comment ref="A22"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2"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2"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2"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22" authorId="0">
      <text>
        <r>
          <rPr>
            <b/>
            <sz val="10"/>
            <rFont val="Tahoma"/>
            <charset val="134"/>
          </rPr>
          <t xml:space="preserve">…what the heading says. </t>
        </r>
      </text>
    </comment>
    <comment ref="G22"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text>
        <r>
          <rPr>
            <b/>
            <sz val="10"/>
            <rFont val="Tahoma"/>
            <charset val="134"/>
          </rPr>
          <t>Required for a test case that FAILs and/or
for unexpected results.</t>
        </r>
      </text>
    </comment>
    <comment ref="A37"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7"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7"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7"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37" authorId="0">
      <text>
        <r>
          <rPr>
            <b/>
            <sz val="10"/>
            <rFont val="Tahoma"/>
            <charset val="134"/>
          </rPr>
          <t xml:space="preserve">…what the heading says. </t>
        </r>
      </text>
    </comment>
    <comment ref="G37"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text>
        <r>
          <rPr>
            <b/>
            <sz val="10"/>
            <rFont val="Tahoma"/>
            <charset val="134"/>
          </rPr>
          <t>Required for a test case that FAILs and/or
for unexpected results.</t>
        </r>
      </text>
    </comment>
  </commentList>
</comments>
</file>

<file path=xl/sharedStrings.xml><?xml version="1.0" encoding="utf-8"?>
<sst xmlns="http://schemas.openxmlformats.org/spreadsheetml/2006/main" count="573" uniqueCount="242">
  <si>
    <t>Program
or module:</t>
  </si>
  <si>
    <t>Save as Final-Project_Test_Cases.xlsx after including module_test_cases worksheets</t>
  </si>
  <si>
    <r>
      <rPr>
        <b/>
        <sz val="16"/>
        <rFont val="Arial"/>
        <charset val="134"/>
      </rPr>
      <t xml:space="preserve">Version 1
</t>
    </r>
    <r>
      <rPr>
        <i/>
        <sz val="12"/>
        <rFont val="Arial"/>
        <charset val="134"/>
      </rPr>
      <t>Basic Test Cases to confirm module functionality when integrated into an application.</t>
    </r>
  </si>
  <si>
    <t>Run by:
Date:</t>
  </si>
  <si>
    <t>Nelson Antonini, Wenhao Yang, Abcedi Ilacas, Mannatpreet Singh Khurana
11/21/23</t>
  </si>
  <si>
    <t>Description</t>
  </si>
  <si>
    <r>
      <rPr>
        <b/>
        <sz val="10"/>
        <rFont val="Arial"/>
        <charset val="134"/>
      </rPr>
      <t xml:space="preserve">+ / </t>
    </r>
    <r>
      <rPr>
        <b/>
        <sz val="10"/>
        <rFont val="Courier New"/>
        <charset val="134"/>
      </rPr>
      <t>−</t>
    </r>
    <r>
      <rPr>
        <b/>
        <sz val="10"/>
        <rFont val="Arial"/>
        <charset val="134"/>
      </rPr>
      <t xml:space="preserve"> Purpose</t>
    </r>
  </si>
  <si>
    <t>Data Input</t>
  </si>
  <si>
    <t>Expected Output</t>
  </si>
  <si>
    <t>Actual output
if unexpected</t>
  </si>
  <si>
    <t>Success?</t>
  </si>
  <si>
    <t>Comments</t>
  </si>
  <si>
    <t>Fundamentals</t>
  </si>
  <si>
    <t>+ minimal edge case</t>
  </si>
  <si>
    <t>1st fgets&gt; a
2nd fgets&gt; 0</t>
  </si>
  <si>
    <t>a</t>
  </si>
  <si>
    <t>yes</t>
  </si>
  <si>
    <t>These test cases should come from the module test cases</t>
  </si>
  <si>
    <t>+ typical case</t>
  </si>
  <si>
    <t>1st fgets&gt; Hello
2nd fgets&gt; 4</t>
  </si>
  <si>
    <t>1st&gt; Hello
2nd &gt; o</t>
  </si>
  <si>
    <t>+ maximal edge case</t>
  </si>
  <si>
    <t>1st fgets&gt; 79 x "a"
2nd fgets&gt; 78</t>
  </si>
  <si>
    <t>1st&gt;  79 x "a"
2nd &gt; a</t>
  </si>
  <si>
    <t>the buffer overflowed</t>
  </si>
  <si>
    <t>the buffer is currently holding 77 meaningful characters, it overfows past this point</t>
  </si>
  <si>
    <t>Manipulations</t>
  </si>
  <si>
    <t>1st &gt; 'a' 2nd &gt; 'b'</t>
  </si>
  <si>
    <t xml:space="preserve"> 'ab'</t>
  </si>
  <si>
    <t>Yes</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</si>
  <si>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</si>
  <si>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</si>
  <si>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</si>
  <si>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</si>
  <si>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</si>
  <si>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</si>
  <si>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</si>
  <si>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No</t>
  </si>
  <si>
    <t>The function almost handles the maximal edge case, but there is a character missing, suggesting a potential off by one error or an issue with buffer handling.</t>
  </si>
  <si>
    <t>Tokenizing</t>
  </si>
  <si>
    <t>hello</t>
  </si>
  <si>
    <t>word #1 'hello'</t>
  </si>
  <si>
    <t>subject is cpr101</t>
  </si>
  <si>
    <t>Word #1 is 'subject'
Word #2 is 'is'
Word #3 is 'cpr101'</t>
  </si>
  <si>
    <t>this is our group project</t>
  </si>
  <si>
    <t>Word #1 is 'this'
Word #2 is 'is'
Word #3 is 'our'
Word #4 is 'group'
Word #5 is 'project'</t>
  </si>
  <si>
    <t>Conversions</t>
  </si>
  <si>
    <t>-1234567890123456789012345678901234567890123456789012345678901234567890123456789'</t>
  </si>
  <si>
    <t>no</t>
  </si>
  <si>
    <t>string buffer size 80, it should convert any negative number with 78 digits.</t>
  </si>
  <si>
    <t>1234567890123456789012345678901234567890123456789012345678901234567890123456789'</t>
  </si>
  <si>
    <t>string buffer size 80, it should convert any positive number with 79 digits.</t>
  </si>
  <si>
    <t>main</t>
  </si>
  <si>
    <t>+ Check main function call the right test</t>
  </si>
  <si>
    <t>char:'1'</t>
  </si>
  <si>
    <t>start testing fundamentals function</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</si>
  <si>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</si>
  <si>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</si>
  <si>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</si>
  <si>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</si>
  <si>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</si>
  <si>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</si>
  <si>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</si>
  <si>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</si>
  <si>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</si>
  <si>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</si>
  <si>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</si>
  <si>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</si>
  <si>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r>
      <rPr>
        <b/>
        <sz val="16"/>
        <rFont val="Arial"/>
        <charset val="134"/>
      </rPr>
      <t xml:space="preserve">Version 2
</t>
    </r>
    <r>
      <rPr>
        <i/>
        <sz val="12"/>
        <rFont val="Arial"/>
        <charset val="134"/>
      </rPr>
      <t>Basic Test Cases to confirm module functionality when integrated into an application.</t>
    </r>
  </si>
  <si>
    <t>Nelson Antonini, Abcedi Ilacas,Wenhao Yang, Mannatpreet Singh Khurana
12/12/23</t>
  </si>
  <si>
    <t>"a"</t>
  </si>
  <si>
    <t>The function is able to handle and calculate no input</t>
  </si>
  <si>
    <t>"Nelson Antonini"</t>
  </si>
  <si>
    <t>The function handles typicical cases and newlines</t>
  </si>
  <si>
    <t>1st &gt; a 2nd &gt; b</t>
  </si>
  <si>
    <t xml:space="preserve"> 'a' string is less than 'b'</t>
  </si>
  <si>
    <t>The comparison correctly identifies the first string as lexicographically less.</t>
  </si>
  <si>
    <t>1st &gt; example 2nd &gt; samples</t>
  </si>
  <si>
    <t xml:space="preserve"> 'example' string is less than 'samples'</t>
  </si>
  <si>
    <t>1st &gt; This is a long string specifically designed to test the buffer limit. 2nd &gt; Another lengthy string that should come close to the maximum buffer size.</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</si>
  <si>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</si>
  <si>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</si>
  <si>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hello, world</t>
  </si>
  <si>
    <t>Phrase #1 is 'hello'
Phrase #2 is ' world'</t>
  </si>
  <si>
    <t>works as expected</t>
  </si>
  <si>
    <t>programmin,is,fun</t>
  </si>
  <si>
    <t>Phrase #1 is 'programmin'
Phrase #2 is 'is'
Phrase #3 is 'fun'</t>
  </si>
  <si>
    <t>I love programming, coding is my passion.</t>
  </si>
  <si>
    <t>Phrase #1 is 'I love programming'
Phrase #2 is 'coding is my passion.'</t>
  </si>
  <si>
    <t>-123456789012345678901234567890123456789012345678901234567890123456789012345678</t>
  </si>
  <si>
    <t>0.0000</t>
  </si>
  <si>
    <t>overflow</t>
  </si>
  <si>
    <t>1234567890.0000</t>
  </si>
  <si>
    <t>1234567890123456789012345678901234567890123456789012345678901234567890123456789</t>
  </si>
  <si>
    <r>
      <rPr>
        <b/>
        <sz val="16"/>
        <rFont val="Arial"/>
        <charset val="134"/>
      </rPr>
      <t xml:space="preserve">Version 3
</t>
    </r>
    <r>
      <rPr>
        <i/>
        <sz val="12"/>
        <rFont val="Arial"/>
        <charset val="134"/>
      </rPr>
      <t>Basic Test Cases to confirm module functionality when integrated into an application.</t>
    </r>
  </si>
  <si>
    <t>Abcedi Ilacas,Wenhao Yang
12/12/23</t>
  </si>
  <si>
    <t>Hello, World</t>
  </si>
  <si>
    <t>79 chars-&gt;hello, my name is Nelson Antonini and I am studying CPA at Seneca College!1234</t>
  </si>
  <si>
    <t>hello, my name is Nelson Antonini and I am studying CPA at Seneca College!1234</t>
  </si>
  <si>
    <t>Wenhao Yang 20/11/2023</t>
  </si>
  <si>
    <t>- Check main function will ask user to put right input</t>
  </si>
  <si>
    <t>String:1aa</t>
  </si>
  <si>
    <t>Main function only check the first letter of input, so 1aa would be treated like 1.</t>
  </si>
  <si>
    <t>Wenhao Yang 8/12/2023</t>
  </si>
  <si>
    <t>ramdon string start with numbers</t>
  </si>
  <si>
    <t>123aaa</t>
  </si>
  <si>
    <t>shows error message</t>
  </si>
  <si>
    <t>function not detect input is not a pure number string</t>
  </si>
  <si>
    <t>type enter</t>
  </si>
  <si>
    <t>ask user input</t>
  </si>
  <si>
    <t>function not consider user input nothing</t>
  </si>
  <si>
    <t>floating numbers</t>
  </si>
  <si>
    <t>function get rid of number after dot</t>
  </si>
  <si>
    <t>Wenhao Yang 12/12/2023</t>
  </si>
  <si>
    <t>123.0000'</t>
  </si>
  <si>
    <t>123.123000</t>
  </si>
  <si>
    <t>function print redundent 0</t>
  </si>
  <si>
    <t>Nelson Antonini
11/21/23</t>
  </si>
  <si>
    <t>1st fgets</t>
  </si>
  <si>
    <t>2nd fgets</t>
  </si>
  <si>
    <r>
      <rPr>
        <sz val="12"/>
        <rFont val="Calibri"/>
        <charset val="134"/>
      </rPr>
      <t>Obsverve if 2</t>
    </r>
    <r>
      <rPr>
        <vertAlign val="superscript"/>
        <sz val="12"/>
        <rFont val="Calibri"/>
        <charset val="134"/>
      </rPr>
      <t>nd</t>
    </r>
    <r>
      <rPr>
        <sz val="12"/>
        <rFont val="Calibri"/>
        <charset val="134"/>
      </rPr>
      <t xml:space="preserve"> fget handle wrong input</t>
    </r>
  </si>
  <si>
    <r>
      <rPr>
        <sz val="12"/>
        <rFont val="Calibri"/>
        <charset val="134"/>
      </rPr>
      <t>1</t>
    </r>
    <r>
      <rPr>
        <vertAlign val="superscript"/>
        <sz val="12"/>
        <rFont val="Calibri"/>
        <charset val="134"/>
      </rPr>
      <t>st</t>
    </r>
    <r>
      <rPr>
        <sz val="12"/>
        <rFont val="Calibri"/>
        <charset val="134"/>
      </rPr>
      <t xml:space="preserve"> &gt;hello</t>
    </r>
  </si>
  <si>
    <t>Display “wrong input” and repeat</t>
  </si>
  <si>
    <r>
      <rPr>
        <sz val="12"/>
        <rFont val="Calibri"/>
        <charset val="134"/>
      </rPr>
      <t>2</t>
    </r>
    <r>
      <rPr>
        <vertAlign val="superscript"/>
        <sz val="12"/>
        <rFont val="Calibri"/>
        <charset val="134"/>
      </rPr>
      <t>nd</t>
    </r>
    <r>
      <rPr>
        <sz val="12"/>
        <rFont val="Calibri"/>
        <charset val="134"/>
      </rPr>
      <t xml:space="preserve"> -The character found at 0 position is 'h'</t>
    </r>
  </si>
  <si>
    <t>It would be better to establish a loop to prevent wrong inputs</t>
  </si>
  <si>
    <r>
      <rPr>
        <sz val="12"/>
        <rFont val="Calibri"/>
        <charset val="134"/>
      </rPr>
      <t>2</t>
    </r>
    <r>
      <rPr>
        <vertAlign val="superscript"/>
        <sz val="12"/>
        <rFont val="Calibri"/>
        <charset val="134"/>
      </rPr>
      <t>nd</t>
    </r>
    <r>
      <rPr>
        <sz val="12"/>
        <rFont val="Calibri"/>
        <charset val="134"/>
      </rPr>
      <t xml:space="preserve"> &gt; a</t>
    </r>
  </si>
  <si>
    <r>
      <rPr>
        <sz val="12"/>
        <rFont val="Calibri"/>
        <charset val="134"/>
      </rPr>
      <t>Obsverve if 2</t>
    </r>
    <r>
      <rPr>
        <vertAlign val="superscript"/>
        <sz val="12"/>
        <rFont val="Calibri"/>
        <charset val="134"/>
      </rPr>
      <t>nd</t>
    </r>
    <r>
      <rPr>
        <sz val="12"/>
        <rFont val="Calibri"/>
        <charset val="134"/>
      </rPr>
      <t xml:space="preserve"> fget handle negative integer input</t>
    </r>
  </si>
  <si>
    <r>
      <rPr>
        <sz val="12"/>
        <rFont val="Calibri"/>
        <charset val="134"/>
      </rPr>
      <t>1</t>
    </r>
    <r>
      <rPr>
        <vertAlign val="superscript"/>
        <sz val="12"/>
        <rFont val="Calibri"/>
        <charset val="134"/>
      </rPr>
      <t>st</t>
    </r>
    <r>
      <rPr>
        <sz val="12"/>
        <rFont val="Calibri"/>
        <charset val="134"/>
      </rPr>
      <t xml:space="preserve"> &gt; hello</t>
    </r>
  </si>
  <si>
    <t>Too big... Position reduced to max. available</t>
  </si>
  <si>
    <t>yes/no</t>
  </si>
  <si>
    <t>The code handles a negative integer, but maybe it would be better to loop for new input</t>
  </si>
  <si>
    <r>
      <rPr>
        <sz val="12"/>
        <rFont val="Calibri"/>
        <charset val="134"/>
      </rPr>
      <t>2</t>
    </r>
    <r>
      <rPr>
        <vertAlign val="superscript"/>
        <sz val="12"/>
        <rFont val="Calibri"/>
        <charset val="134"/>
      </rPr>
      <t>nd</t>
    </r>
    <r>
      <rPr>
        <sz val="12"/>
        <rFont val="Calibri"/>
        <charset val="134"/>
      </rPr>
      <t xml:space="preserve"> &gt; -5 </t>
    </r>
  </si>
  <si>
    <t>The character found at 4 position is 'o'</t>
  </si>
  <si>
    <t>Test code reactions to a user given a location bigger then available</t>
  </si>
  <si>
    <t>The function is able to handle the test</t>
  </si>
  <si>
    <r>
      <rPr>
        <sz val="12"/>
        <rFont val="Calibri"/>
        <charset val="134"/>
      </rPr>
      <t>2</t>
    </r>
    <r>
      <rPr>
        <vertAlign val="superscript"/>
        <sz val="12"/>
        <rFont val="Calibri"/>
        <charset val="134"/>
      </rPr>
      <t>nd</t>
    </r>
    <r>
      <rPr>
        <sz val="12"/>
        <rFont val="Calibri"/>
        <charset val="134"/>
      </rPr>
      <t xml:space="preserve"> &gt;10 </t>
    </r>
  </si>
  <si>
    <t>Test code reactions to a user pressing enter at the first input</t>
  </si>
  <si>
    <r>
      <rPr>
        <sz val="12"/>
        <rFont val="Calibri"/>
        <charset val="134"/>
      </rPr>
      <t>1</t>
    </r>
    <r>
      <rPr>
        <vertAlign val="superscript"/>
        <sz val="12"/>
        <rFont val="Calibri"/>
        <charset val="134"/>
      </rPr>
      <t>st</t>
    </r>
    <r>
      <rPr>
        <sz val="12"/>
        <rFont val="Calibri"/>
        <charset val="134"/>
      </rPr>
      <t xml:space="preserve"> &gt; void</t>
    </r>
  </si>
  <si>
    <r>
      <rPr>
        <sz val="12"/>
        <rFont val="Calibri"/>
        <charset val="134"/>
      </rPr>
      <t>2</t>
    </r>
    <r>
      <rPr>
        <vertAlign val="superscript"/>
        <sz val="12"/>
        <rFont val="Calibri"/>
        <charset val="134"/>
      </rPr>
      <t xml:space="preserve">nd </t>
    </r>
    <r>
      <rPr>
        <sz val="12"/>
        <rFont val="Calibri"/>
        <charset val="134"/>
      </rPr>
      <t>- The character found at -1 position is '</t>
    </r>
    <r>
      <rPr>
        <sz val="12"/>
        <rFont val="Arial"/>
        <charset val="134"/>
      </rPr>
      <t>╠</t>
    </r>
    <r>
      <rPr>
        <sz val="12"/>
        <rFont val="Calibri"/>
        <charset val="134"/>
      </rPr>
      <t>'</t>
    </r>
  </si>
  <si>
    <r>
      <rPr>
        <sz val="12"/>
        <rFont val="Calibri"/>
        <charset val="134"/>
      </rPr>
      <t>2</t>
    </r>
    <r>
      <rPr>
        <vertAlign val="superscript"/>
        <sz val="12"/>
        <rFont val="Calibri"/>
        <charset val="134"/>
      </rPr>
      <t>nd</t>
    </r>
    <r>
      <rPr>
        <sz val="12"/>
        <rFont val="Calibri"/>
        <charset val="134"/>
      </rPr>
      <t xml:space="preserve"> &gt; q </t>
    </r>
  </si>
  <si>
    <t>Test if code handles double worded input</t>
  </si>
  <si>
    <r>
      <rPr>
        <sz val="12"/>
        <rFont val="Calibri"/>
        <charset val="134"/>
      </rPr>
      <t>1</t>
    </r>
    <r>
      <rPr>
        <vertAlign val="superscript"/>
        <sz val="12"/>
        <rFont val="Calibri"/>
        <charset val="134"/>
      </rPr>
      <t>st</t>
    </r>
    <r>
      <rPr>
        <sz val="12"/>
        <rFont val="Calibri"/>
        <charset val="134"/>
      </rPr>
      <t xml:space="preserve"> &gt; hello world!</t>
    </r>
  </si>
  <si>
    <t>hello world!</t>
  </si>
  <si>
    <t>he character found at 5 position is ' '</t>
  </si>
  <si>
    <t>The function handles double worded input</t>
  </si>
  <si>
    <r>
      <rPr>
        <sz val="12"/>
        <rFont val="Calibri"/>
        <charset val="134"/>
      </rPr>
      <t>2</t>
    </r>
    <r>
      <rPr>
        <vertAlign val="superscript"/>
        <sz val="12"/>
        <rFont val="Calibri"/>
        <charset val="134"/>
      </rPr>
      <t>nd</t>
    </r>
    <r>
      <rPr>
        <sz val="12"/>
        <rFont val="Calibri"/>
        <charset val="134"/>
      </rPr>
      <t xml:space="preserve"> &gt;5</t>
    </r>
  </si>
  <si>
    <r>
      <rPr>
        <sz val="12"/>
        <rFont val="Calibri"/>
        <charset val="134"/>
      </rPr>
      <t>Identify if 1</t>
    </r>
    <r>
      <rPr>
        <vertAlign val="superscript"/>
        <sz val="12"/>
        <rFont val="Calibri"/>
        <charset val="134"/>
      </rPr>
      <t>st</t>
    </r>
    <r>
      <rPr>
        <sz val="12"/>
        <rFont val="Calibri"/>
        <charset val="134"/>
      </rPr>
      <t xml:space="preserve"> fget can handle bigger then defined inputs</t>
    </r>
  </si>
  <si>
    <r>
      <rPr>
        <sz val="12"/>
        <rFont val="Calibri"/>
        <charset val="134"/>
      </rPr>
      <t>1</t>
    </r>
    <r>
      <rPr>
        <vertAlign val="superscript"/>
        <sz val="12"/>
        <rFont val="Calibri"/>
        <charset val="134"/>
      </rPr>
      <t>st</t>
    </r>
    <r>
      <rPr>
        <sz val="12"/>
        <rFont val="Calibri"/>
        <charset val="134"/>
      </rPr>
      <t xml:space="preserve"> &gt; 100 sized input</t>
    </r>
  </si>
  <si>
    <t>Error message or cut input</t>
  </si>
  <si>
    <r>
      <rPr>
        <sz val="12"/>
        <rFont val="Calibri"/>
        <charset val="134"/>
      </rPr>
      <t>Part of the excessive input was used by the 2</t>
    </r>
    <r>
      <rPr>
        <vertAlign val="superscript"/>
        <sz val="12"/>
        <rFont val="Calibri"/>
        <charset val="134"/>
      </rPr>
      <t>nd</t>
    </r>
    <r>
      <rPr>
        <sz val="12"/>
        <rFont val="Calibri"/>
        <charset val="134"/>
      </rPr>
      <t xml:space="preserve"> fget</t>
    </r>
  </si>
  <si>
    <t>We need to develop a solution for larger inputs. Either cut or display error</t>
  </si>
  <si>
    <r>
      <rPr>
        <sz val="12"/>
        <rFont val="Calibri"/>
        <charset val="134"/>
      </rPr>
      <t>2</t>
    </r>
    <r>
      <rPr>
        <vertAlign val="superscript"/>
        <sz val="12"/>
        <rFont val="Calibri"/>
        <charset val="134"/>
      </rPr>
      <t>nd</t>
    </r>
    <r>
      <rPr>
        <sz val="12"/>
        <rFont val="Calibri"/>
        <charset val="134"/>
      </rPr>
      <t xml:space="preserve"> &gt;</t>
    </r>
  </si>
  <si>
    <t>Nelson Antonini
12/04/23</t>
  </si>
  <si>
    <t>-  no chars case</t>
  </si>
  <si>
    <t>""</t>
  </si>
  <si>
    <t>The function is able to handle newline input</t>
  </si>
  <si>
    <t>- special chars</t>
  </si>
  <si>
    <t>"_1`~,.';[]*&amp;"</t>
  </si>
  <si>
    <t>- more than 79 chars</t>
  </si>
  <si>
    <t>hello, my name is Nelson Antonini and I am studying computer canada at Seneca College!</t>
  </si>
  <si>
    <t>hello, my name is Nelson Antonini and I am studying Computer Programming at Se</t>
  </si>
  <si>
    <t>The function handles input bigger than its size and doesn't prodyce a runtime error.</t>
  </si>
  <si>
    <t>Abcedi Ilacas 11/27/23</t>
  </si>
  <si>
    <t>Manipulating</t>
  </si>
  <si>
    <t>(+) Concatenate two normal strings.</t>
  </si>
  <si>
    <t>1st &gt; 'hello'</t>
  </si>
  <si>
    <t>world</t>
  </si>
  <si>
    <t>The function correctly concatenates two standard strings.</t>
  </si>
  <si>
    <t>2nd &gt; 'world'</t>
  </si>
  <si>
    <t>(+) Concatenate two strings with a space in the first string.</t>
  </si>
  <si>
    <t>1st &gt; 'hello '</t>
  </si>
  <si>
    <t>hello and a space after</t>
  </si>
  <si>
    <t>The space in the first string is preserved after concatenation.</t>
  </si>
  <si>
    <t>(-) Concatenate an empty string with a normal string.</t>
  </si>
  <si>
    <t>1st &gt;</t>
  </si>
  <si>
    <t>The output is empty followed by the 2nd fgets which is just 'world'.</t>
  </si>
  <si>
    <t>(-) Concatenate a normal string with an empty string.</t>
  </si>
  <si>
    <t>The output is the 1st fgets followed by the 2nd fgets which is empty.</t>
  </si>
  <si>
    <t>2nd &gt;</t>
  </si>
  <si>
    <t>(-) Concatenate a normal string with a string the exceeds the expected buffer size.</t>
  </si>
  <si>
    <t>hi my name is abcedi ilacas and i attend seneca college for computer programming and analysis</t>
  </si>
  <si>
    <t>Concatenated string is \hellohi my name is abcedi ilacas and i attend seneca college for computer programmi\</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</si>
  <si>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</si>
  <si>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2nd &gt; 'hi my name is abcedi ilacas and i attend seneca college for computer programming and analysis'</t>
  </si>
  <si>
    <t>(-) Press enter without typing anything for both inputs.</t>
  </si>
  <si>
    <t xml:space="preserve">1st &gt; </t>
  </si>
  <si>
    <t>Both concatenated string is empty or the program should prompt for input again.</t>
  </si>
  <si>
    <t xml:space="preserve"> Concanated string is '\\' </t>
  </si>
  <si>
    <t xml:space="preserve">The program correctly handles consecutive empty inputs. </t>
  </si>
  <si>
    <t>(-) Test the programs behaviour with a very long first string input, close to or at the buffer limit.</t>
  </si>
  <si>
    <t>1st &gt; 'himynameisabcediilacasiamintheprogramcomputerprogrammingandanalysisatsenecacollege'</t>
  </si>
  <si>
    <t>himynameisabcediilacasiamintheprogramcomputerprogrammingandanalysisatsenecacollege</t>
  </si>
  <si>
    <t>not entered as the program skips to output</t>
  </si>
  <si>
    <t>\himynameisabcediilacasiamintheprogramcomputerprogrammingandanalysisatsenecacolege\ The inputed first string but is missing the last character ('l') from ('college')</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</si>
  <si>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</si>
  <si>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 xml:space="preserve">2nd &gt; </t>
  </si>
  <si>
    <t>(-) Asses the programs behaviour when the second string contains special characters and a control character (Ctrl + Z)</t>
  </si>
  <si>
    <t>Program either handles special and control characters correctly or provides an error message.</t>
  </si>
  <si>
    <t>Concatenated string is helloworld!@#$%^&amp;*()-_=+[]{};:'",.&lt;&gt;?/→</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</si>
  <si>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</si>
  <si>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2nd &gt; 'world!@#$%^&amp;*()-_=+[]{};:'",.&lt;&gt;?/^Z'</t>
  </si>
  <si>
    <t xml:space="preserve">Version 2
</t>
  </si>
  <si>
    <t>Abcedi Ilacas 12/04/23</t>
  </si>
  <si>
    <t>Compare two identical strings.</t>
  </si>
  <si>
    <t>Positive</t>
  </si>
  <si>
    <t>1st &gt; hello</t>
  </si>
  <si>
    <t>hello string is equal to</t>
  </si>
  <si>
    <t>The strings match exactly as expected.</t>
  </si>
  <si>
    <t>2nd &gt; hello</t>
  </si>
  <si>
    <t>Compare two strings where the first is lexicographically less.</t>
  </si>
  <si>
    <t>1st &gt; apple</t>
  </si>
  <si>
    <t>apple string is less than</t>
  </si>
  <si>
    <t>banana</t>
  </si>
  <si>
    <t>2nd &gt; banana</t>
  </si>
  <si>
    <t>Compare two strings where the first is lexicographically greater.</t>
  </si>
  <si>
    <t>1st &gt; zebra</t>
  </si>
  <si>
    <t xml:space="preserve">zebra string is greater than </t>
  </si>
  <si>
    <t>aardvark</t>
  </si>
  <si>
    <t>The comparison correctly identifies the first string as lexicographically greater.</t>
  </si>
  <si>
    <t>2nd &gt; aardvark</t>
  </si>
  <si>
    <t>First string is empty, and second string is not.</t>
  </si>
  <si>
    <t>Negative</t>
  </si>
  <si>
    <t>1st &gt; ' ' (empty)</t>
  </si>
  <si>
    <t xml:space="preserve"> ' ' string is less than </t>
  </si>
  <si>
    <t xml:space="preserve"> 'nonempty'</t>
  </si>
  <si>
    <t>Handles empty first string correctly by comparing it as less.</t>
  </si>
  <si>
    <t>2nd &gt; nonempty</t>
  </si>
  <si>
    <t>First string is not empty, and second string is empty.</t>
  </si>
  <si>
    <t>1st &gt; nonempty</t>
  </si>
  <si>
    <t xml:space="preserve"> 'nonempty' string is greater than </t>
  </si>
  <si>
    <t xml:space="preserve"> ' '</t>
  </si>
  <si>
    <t>Handles empty second string correctly by comparing it as greater.</t>
  </si>
  <si>
    <t>2nd &gt; ' ' (empty)</t>
  </si>
  <si>
    <t>Compare two strings differentiated only by whitespace.</t>
  </si>
  <si>
    <t>1st &gt; text</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</si>
  <si>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</si>
  <si>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</si>
  <si>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</si>
  <si>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</si>
  <si>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2nd &gt; 'text '</t>
  </si>
  <si>
    <t xml:space="preserve">Version 3
</t>
  </si>
  <si>
    <t>Abcedi Ilacas</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</si>
</sst>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43">
    <font>
      <sz val="10"/>
      <name val="Arial"/>
      <charset val="134"/>
    </font>
    <font>
      <b/>
      <sz val="10"/>
      <name val="Arial"/>
      <charset val="134"/>
    </font>
    <font>
      <b/>
      <sz val="14"/>
      <name val="Arial"/>
      <charset val="134"/>
    </font>
    <font>
      <sz val="14"/>
      <color rgb="FF002060"/>
      <name val="Arial"/>
      <charset val="134"/>
    </font>
    <font>
      <b/>
      <sz val="14"/>
      <color rgb="FF002060"/>
      <name val="Arial"/>
      <charset val="134"/>
    </font>
    <font>
      <b/>
      <sz val="16"/>
      <name val="Arial"/>
      <charset val="134"/>
    </font>
    <font>
      <b/>
      <i/>
      <sz val="10"/>
      <name val="Arial"/>
      <charset val="134"/>
    </font>
    <font>
      <sz val="12"/>
      <name val="Calibri"/>
      <charset val="134"/>
    </font>
    <font>
      <sz val="12"/>
      <name val="Wingdings"/>
      <charset val="2"/>
    </font>
    <font>
      <sz val="12"/>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name val="Arial"/>
      <charset val="134"/>
    </font>
    <font>
      <b/>
      <sz val="10"/>
      <name val="Courier New"/>
      <charset val="134"/>
    </font>
    <font>
      <vertAlign val="superscript"/>
      <sz val="12"/>
      <name val="Calibri"/>
      <charset val="134"/>
    </font>
    <font>
      <b/>
      <sz val="12"/>
      <name val="Tahoma"/>
      <charset val="134"/>
    </font>
    <font>
      <sz val="10"/>
      <name val="Tahoma"/>
      <charset val="134"/>
    </font>
    <font>
      <b/>
      <sz val="10"/>
      <name val="Tahoma"/>
      <charset val="134"/>
    </font>
    <font>
      <i/>
      <sz val="10"/>
      <color rgb="FF000000"/>
      <name val="Tahoma"/>
      <charset val="134"/>
    </font>
    <font>
      <b/>
      <sz val="10"/>
      <color rgb="FF000000"/>
      <name val="Tahoma"/>
      <charset val="134"/>
    </font>
    <font>
      <i/>
      <sz val="10"/>
      <name val="Tahoma"/>
      <charset val="134"/>
    </font>
    <font>
      <sz val="12"/>
      <color rgb="FF000000"/>
      <name val="Tahoma"/>
      <charset val="134"/>
    </font>
    <font>
      <sz val="12"/>
      <name val="Tahoma"/>
      <charset val="134"/>
    </font>
    <font>
      <b/>
      <sz val="12"/>
      <color rgb="FF000000"/>
      <name val="Tahoma"/>
      <charset val="134"/>
    </font>
    <font>
      <sz val="10"/>
      <color rgb="FF000000"/>
      <name val="Tahoma"/>
      <charset val="134"/>
    </font>
  </fonts>
  <fills count="41">
    <fill>
      <patternFill patternType="none"/>
    </fill>
    <fill>
      <patternFill patternType="gray125"/>
    </fill>
    <fill>
      <patternFill patternType="solid">
        <fgColor rgb="FFFCE4D6"/>
        <bgColor indexed="64"/>
      </patternFill>
    </fill>
    <fill>
      <patternFill patternType="solid">
        <fgColor indexed="13"/>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solid">
        <fgColor theme="5" tint="0.799981688894314"/>
        <bgColor indexed="64"/>
      </patternFill>
    </fill>
    <fill>
      <patternFill patternType="lightUp">
        <bgColor theme="0" tint="-0.0499893185216834"/>
      </patternFill>
    </fill>
    <fill>
      <patternFill patternType="lightUp">
        <bgColor rgb="FFFCE4D6"/>
      </patternFill>
    </fill>
    <fill>
      <patternFill patternType="lightUp">
        <bgColor theme="5"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11" borderId="4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2" applyNumberFormat="0" applyFill="0" applyAlignment="0" applyProtection="0">
      <alignment vertical="center"/>
    </xf>
    <xf numFmtId="0" fontId="17" fillId="0" borderId="42" applyNumberFormat="0" applyFill="0" applyAlignment="0" applyProtection="0">
      <alignment vertical="center"/>
    </xf>
    <xf numFmtId="0" fontId="18" fillId="0" borderId="43" applyNumberFormat="0" applyFill="0" applyAlignment="0" applyProtection="0">
      <alignment vertical="center"/>
    </xf>
    <xf numFmtId="0" fontId="18" fillId="0" borderId="0" applyNumberFormat="0" applyFill="0" applyBorder="0" applyAlignment="0" applyProtection="0">
      <alignment vertical="center"/>
    </xf>
    <xf numFmtId="0" fontId="19" fillId="12" borderId="44" applyNumberFormat="0" applyAlignment="0" applyProtection="0">
      <alignment vertical="center"/>
    </xf>
    <xf numFmtId="0" fontId="20" fillId="13" borderId="45" applyNumberFormat="0" applyAlignment="0" applyProtection="0">
      <alignment vertical="center"/>
    </xf>
    <xf numFmtId="0" fontId="21" fillId="13" borderId="44" applyNumberFormat="0" applyAlignment="0" applyProtection="0">
      <alignment vertical="center"/>
    </xf>
    <xf numFmtId="0" fontId="22" fillId="14" borderId="46" applyNumberFormat="0" applyAlignment="0" applyProtection="0">
      <alignment vertical="center"/>
    </xf>
    <xf numFmtId="0" fontId="23" fillId="0" borderId="47" applyNumberFormat="0" applyFill="0" applyAlignment="0" applyProtection="0">
      <alignment vertical="center"/>
    </xf>
    <xf numFmtId="0" fontId="24" fillId="0" borderId="4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7"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104">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1" fillId="2"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2" borderId="5" xfId="0" applyFont="1" applyFill="1" applyBorder="1" applyAlignment="1">
      <alignment horizontal="right" vertical="center" wrapText="1"/>
    </xf>
    <xf numFmtId="180" fontId="6" fillId="6"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180" fontId="1" fillId="7" borderId="10" xfId="0" applyNumberFormat="1" applyFont="1" applyFill="1" applyBorder="1" applyAlignment="1">
      <alignment horizontal="center" vertical="center" wrapText="1"/>
    </xf>
    <xf numFmtId="0" fontId="1" fillId="7" borderId="11" xfId="0" applyFont="1" applyFill="1" applyBorder="1" applyAlignment="1">
      <alignment vertical="center"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4" xfId="0" applyFont="1" applyBorder="1" applyAlignment="1">
      <alignment horizontal="center" vertical="top"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Font="1" applyBorder="1" applyAlignment="1">
      <alignment horizontal="right" vertical="center" wrapText="1"/>
    </xf>
    <xf numFmtId="0" fontId="7" fillId="0" borderId="20" xfId="0" applyFont="1" applyBorder="1" applyAlignment="1">
      <alignment vertical="center" wrapText="1"/>
    </xf>
    <xf numFmtId="0" fontId="7" fillId="0" borderId="20" xfId="0" applyFont="1" applyBorder="1" applyAlignment="1">
      <alignment horizontal="left" vertical="center" wrapText="1"/>
    </xf>
    <xf numFmtId="0" fontId="7" fillId="0" borderId="15" xfId="0" applyFont="1" applyBorder="1" applyAlignment="1">
      <alignment vertical="center" wrapText="1"/>
    </xf>
    <xf numFmtId="0" fontId="7" fillId="0" borderId="21" xfId="0" applyFont="1" applyBorder="1" applyAlignment="1">
      <alignment vertical="center" wrapText="1"/>
    </xf>
    <xf numFmtId="0" fontId="7" fillId="0" borderId="15" xfId="0" applyFont="1" applyBorder="1" applyAlignment="1">
      <alignment horizontal="left" vertical="center" wrapText="1"/>
    </xf>
    <xf numFmtId="0" fontId="7" fillId="0" borderId="21" xfId="0" applyFont="1" applyBorder="1" applyAlignment="1">
      <alignment horizontal="left" vertical="center" wrapText="1"/>
    </xf>
    <xf numFmtId="0" fontId="0" fillId="0" borderId="15" xfId="0" applyFont="1" applyBorder="1" applyAlignment="1">
      <alignment horizontal="right" vertical="center" wrapText="1"/>
    </xf>
    <xf numFmtId="0" fontId="0" fillId="0" borderId="21" xfId="0" applyFont="1" applyBorder="1" applyAlignment="1">
      <alignment horizontal="right"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0" fontId="0" fillId="0" borderId="20" xfId="0" applyFont="1" applyBorder="1" applyAlignment="1">
      <alignment horizontal="center" vertical="center" wrapText="1"/>
    </xf>
    <xf numFmtId="0" fontId="7" fillId="0" borderId="20" xfId="0" applyFont="1" applyBorder="1" applyAlignment="1">
      <alignment horizontal="center" vertical="center" wrapText="1"/>
    </xf>
    <xf numFmtId="49" fontId="5" fillId="5" borderId="3" xfId="0" applyNumberFormat="1" applyFont="1" applyFill="1" applyBorder="1" applyAlignment="1">
      <alignment horizontal="center" wrapText="1"/>
    </xf>
    <xf numFmtId="49" fontId="5" fillId="5" borderId="4" xfId="0" applyNumberFormat="1" applyFont="1" applyFill="1" applyBorder="1" applyAlignment="1">
      <alignment horizontal="center" wrapText="1"/>
    </xf>
    <xf numFmtId="49" fontId="5" fillId="5" borderId="22" xfId="0" applyNumberFormat="1" applyFont="1" applyFill="1" applyBorder="1" applyAlignment="1">
      <alignment horizontal="center" wrapText="1"/>
    </xf>
    <xf numFmtId="0" fontId="0" fillId="0" borderId="0" xfId="0" applyFont="1"/>
    <xf numFmtId="0" fontId="8" fillId="0" borderId="0" xfId="0" applyFont="1" applyAlignment="1">
      <alignment horizontal="center"/>
    </xf>
    <xf numFmtId="0" fontId="0" fillId="0" borderId="0" xfId="0" applyAlignment="1">
      <alignment horizontal="center"/>
    </xf>
    <xf numFmtId="0" fontId="5" fillId="5" borderId="23"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24" xfId="0" applyFont="1" applyFill="1" applyBorder="1" applyAlignment="1">
      <alignment horizontal="center" vertical="center" wrapText="1"/>
    </xf>
    <xf numFmtId="180" fontId="6" fillId="6" borderId="25" xfId="0" applyNumberFormat="1" applyFont="1" applyFill="1" applyBorder="1" applyAlignment="1">
      <alignment horizontal="center" vertical="center" wrapText="1"/>
    </xf>
    <xf numFmtId="180" fontId="1" fillId="7" borderId="7" xfId="0" applyNumberFormat="1"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0" fillId="0" borderId="18" xfId="0" applyFont="1" applyBorder="1" applyAlignment="1">
      <alignment vertical="top" wrapText="1"/>
    </xf>
    <xf numFmtId="0" fontId="0" fillId="0" borderId="27" xfId="0" applyFont="1" applyBorder="1" applyAlignment="1">
      <alignment vertical="top" wrapText="1"/>
    </xf>
    <xf numFmtId="0" fontId="1" fillId="0" borderId="28"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9"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7" fillId="0" borderId="15" xfId="0" applyFont="1" applyBorder="1" applyAlignment="1">
      <alignment horizontal="center" vertical="center" wrapText="1"/>
    </xf>
    <xf numFmtId="0" fontId="1" fillId="2" borderId="20" xfId="0" applyFont="1" applyFill="1" applyBorder="1" applyAlignment="1">
      <alignment horizontal="right" vertical="center" wrapText="1"/>
    </xf>
    <xf numFmtId="180" fontId="6" fillId="6" borderId="30" xfId="0" applyNumberFormat="1" applyFont="1" applyFill="1" applyBorder="1" applyAlignment="1">
      <alignment horizontal="center" vertical="center" wrapText="1"/>
    </xf>
    <xf numFmtId="0" fontId="1" fillId="7" borderId="8" xfId="0" applyFont="1" applyFill="1" applyBorder="1" applyAlignment="1">
      <alignment vertical="center" wrapText="1"/>
    </xf>
    <xf numFmtId="0" fontId="1" fillId="8" borderId="2" xfId="0" applyFont="1" applyFill="1" applyBorder="1" applyAlignment="1">
      <alignment horizontal="center" vertical="center" wrapText="1"/>
    </xf>
    <xf numFmtId="0" fontId="1" fillId="8" borderId="31" xfId="0" applyFont="1" applyFill="1" applyBorder="1" applyAlignment="1">
      <alignment horizontal="center" vertical="center" wrapText="1"/>
    </xf>
    <xf numFmtId="0" fontId="1" fillId="9" borderId="17" xfId="0" applyFont="1" applyFill="1" applyBorder="1" applyAlignment="1">
      <alignment horizontal="center" vertical="center" wrapText="1"/>
    </xf>
    <xf numFmtId="0" fontId="1" fillId="9" borderId="18" xfId="0" applyFont="1" applyFill="1" applyBorder="1" applyAlignment="1">
      <alignment horizontal="center" vertical="center" wrapText="1"/>
    </xf>
    <xf numFmtId="180" fontId="1" fillId="10" borderId="18" xfId="0" applyNumberFormat="1" applyFont="1" applyFill="1" applyBorder="1" applyAlignment="1">
      <alignment horizontal="center" vertical="center" wrapText="1"/>
    </xf>
    <xf numFmtId="0" fontId="1" fillId="10" borderId="18" xfId="0" applyFont="1" applyFill="1" applyBorder="1" applyAlignment="1">
      <alignment vertical="center" wrapText="1"/>
    </xf>
    <xf numFmtId="0" fontId="0" fillId="0" borderId="21" xfId="0" applyFont="1" applyBorder="1" applyAlignment="1">
      <alignment vertical="top" wrapText="1"/>
    </xf>
    <xf numFmtId="0" fontId="0" fillId="0" borderId="21" xfId="0" applyBorder="1" applyAlignment="1">
      <alignment vertical="top" wrapText="1"/>
    </xf>
    <xf numFmtId="0" fontId="9" fillId="0" borderId="21" xfId="0" applyFont="1" applyBorder="1" applyAlignment="1">
      <alignment horizontal="center" vertical="center"/>
    </xf>
    <xf numFmtId="0" fontId="0" fillId="0" borderId="17" xfId="0" applyFont="1" applyBorder="1" applyAlignment="1">
      <alignment vertical="top" wrapText="1"/>
    </xf>
    <xf numFmtId="0" fontId="0" fillId="0" borderId="20" xfId="0" applyFont="1" applyBorder="1" applyAlignment="1">
      <alignment vertical="top" wrapText="1"/>
    </xf>
    <xf numFmtId="0" fontId="0" fillId="0" borderId="20" xfId="0" applyBorder="1" applyAlignment="1">
      <alignment vertical="top" wrapText="1"/>
    </xf>
    <xf numFmtId="0" fontId="9" fillId="0" borderId="20" xfId="0" applyFont="1" applyBorder="1" applyAlignment="1">
      <alignment horizontal="center" vertical="center"/>
    </xf>
    <xf numFmtId="0" fontId="0" fillId="0" borderId="32" xfId="0" applyBorder="1" applyAlignment="1">
      <alignment vertical="top" wrapText="1"/>
    </xf>
    <xf numFmtId="0" fontId="1" fillId="2" borderId="15" xfId="0" applyFont="1" applyFill="1" applyBorder="1" applyAlignment="1">
      <alignment horizontal="right" vertical="center" wrapText="1"/>
    </xf>
    <xf numFmtId="180" fontId="6" fillId="6" borderId="15" xfId="0" applyNumberFormat="1" applyFont="1" applyFill="1" applyBorder="1" applyAlignment="1">
      <alignment horizontal="center" vertical="center" wrapText="1"/>
    </xf>
    <xf numFmtId="0" fontId="1" fillId="8" borderId="16" xfId="0" applyFont="1" applyFill="1" applyBorder="1" applyAlignment="1">
      <alignment vertical="center" wrapText="1"/>
    </xf>
    <xf numFmtId="0" fontId="1" fillId="8" borderId="33" xfId="0" applyFont="1" applyFill="1" applyBorder="1" applyAlignment="1">
      <alignment vertical="center" wrapText="1"/>
    </xf>
    <xf numFmtId="0" fontId="1" fillId="8" borderId="17" xfId="0" applyFont="1" applyFill="1" applyBorder="1" applyAlignment="1">
      <alignment horizontal="center" vertical="center" wrapText="1"/>
    </xf>
    <xf numFmtId="0" fontId="1" fillId="8" borderId="2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34" xfId="0" applyFont="1" applyBorder="1" applyAlignment="1">
      <alignment vertical="top" wrapText="1"/>
    </xf>
    <xf numFmtId="0" fontId="0" fillId="0" borderId="0" xfId="0" applyFont="1" applyAlignment="1">
      <alignment horizontal="center" vertical="top" wrapText="1"/>
    </xf>
    <xf numFmtId="0" fontId="9" fillId="0" borderId="23" xfId="0" applyFont="1" applyBorder="1" applyAlignment="1">
      <alignment horizontal="center" vertical="center"/>
    </xf>
    <xf numFmtId="0" fontId="0" fillId="0" borderId="24" xfId="0" applyFont="1" applyBorder="1" applyAlignment="1">
      <alignment horizontal="center" vertical="center" wrapText="1"/>
    </xf>
    <xf numFmtId="0" fontId="0" fillId="0" borderId="23" xfId="0" applyFont="1" applyBorder="1" applyAlignment="1">
      <alignment vertical="top" wrapText="1"/>
    </xf>
    <xf numFmtId="0" fontId="0" fillId="0" borderId="0" xfId="0" applyFont="1" applyAlignment="1">
      <alignment vertical="top" wrapText="1"/>
    </xf>
    <xf numFmtId="0" fontId="0" fillId="0" borderId="24" xfId="0" applyFont="1" applyBorder="1" applyAlignment="1">
      <alignment vertical="center" wrapText="1"/>
    </xf>
    <xf numFmtId="0" fontId="0" fillId="0" borderId="35" xfId="0" applyFont="1" applyBorder="1" applyAlignment="1">
      <alignment vertical="top" wrapText="1"/>
    </xf>
    <xf numFmtId="0" fontId="9" fillId="0" borderId="36" xfId="0" applyFont="1" applyBorder="1" applyAlignment="1">
      <alignment horizontal="center" vertical="center"/>
    </xf>
    <xf numFmtId="0" fontId="0" fillId="0" borderId="37" xfId="0" applyBorder="1" applyAlignment="1">
      <alignment vertical="center" wrapText="1"/>
    </xf>
    <xf numFmtId="0" fontId="0" fillId="0" borderId="37" xfId="0" applyBorder="1" applyAlignment="1">
      <alignment vertical="top" wrapText="1"/>
    </xf>
    <xf numFmtId="0" fontId="9" fillId="0" borderId="34" xfId="0" applyFont="1" applyBorder="1" applyAlignment="1">
      <alignment horizontal="center" vertical="center"/>
    </xf>
    <xf numFmtId="0" fontId="0" fillId="0" borderId="34" xfId="0" applyBorder="1" applyAlignment="1">
      <alignment vertical="top" wrapText="1"/>
    </xf>
    <xf numFmtId="11" fontId="0" fillId="0" borderId="20" xfId="0" applyNumberFormat="1" applyFont="1" applyBorder="1" applyAlignment="1">
      <alignment vertical="top" wrapText="1"/>
    </xf>
    <xf numFmtId="0" fontId="0" fillId="0" borderId="37" xfId="0" applyFont="1" applyBorder="1" applyAlignment="1">
      <alignment vertical="top" wrapText="1"/>
    </xf>
    <xf numFmtId="0" fontId="0" fillId="0" borderId="37" xfId="0" applyFont="1" applyBorder="1" applyAlignment="1">
      <alignment vertical="center" wrapText="1"/>
    </xf>
    <xf numFmtId="0" fontId="0" fillId="0" borderId="38" xfId="0" applyFont="1" applyBorder="1" applyAlignment="1">
      <alignment vertical="top" wrapText="1"/>
    </xf>
    <xf numFmtId="0" fontId="0" fillId="0" borderId="39" xfId="0" applyFont="1" applyBorder="1" applyAlignment="1">
      <alignment vertical="top" wrapText="1"/>
    </xf>
    <xf numFmtId="0" fontId="9" fillId="0" borderId="40" xfId="0" applyFont="1" applyBorder="1" applyAlignment="1">
      <alignment horizontal="center" vertical="center"/>
    </xf>
    <xf numFmtId="0" fontId="0" fillId="0" borderId="39" xfId="0" applyBorder="1" applyAlignment="1">
      <alignment vertical="top" wrapText="1"/>
    </xf>
    <xf numFmtId="0" fontId="1" fillId="2" borderId="7" xfId="0" applyFont="1" applyFill="1" applyBorder="1" applyAlignment="1" quotePrefix="1">
      <alignment horizontal="center" vertical="center" wrapText="1"/>
    </xf>
    <xf numFmtId="0" fontId="0" fillId="0" borderId="21" xfId="0" applyFont="1" applyBorder="1" applyAlignment="1" quotePrefix="1">
      <alignment vertical="top" wrapText="1"/>
    </xf>
    <xf numFmtId="0" fontId="0" fillId="0" borderId="20" xfId="0" applyBorder="1" applyAlignment="1" quotePrefix="1">
      <alignment vertical="top" wrapText="1"/>
    </xf>
    <xf numFmtId="0" fontId="0" fillId="0" borderId="37" xfId="0" applyBorder="1" applyAlignment="1" quotePrefix="1">
      <alignment vertical="top" wrapText="1"/>
    </xf>
    <xf numFmtId="0" fontId="0" fillId="0" borderId="21" xfId="0" applyBorder="1" applyAlignment="1" quotePrefix="1">
      <alignment vertical="top" wrapText="1"/>
    </xf>
    <xf numFmtId="11" fontId="0" fillId="0" borderId="20" xfId="0" applyNumberFormat="1" applyFont="1" applyBorder="1" applyAlignment="1" quotePrefix="1">
      <alignment vertical="top" wrapText="1"/>
    </xf>
    <xf numFmtId="0" fontId="0" fillId="0" borderId="0" xfId="0" applyFont="1" applyAlignment="1" quotePrefix="1">
      <alignment vertical="top" wrapText="1"/>
    </xf>
    <xf numFmtId="0" fontId="0" fillId="0" borderId="20" xfId="0" applyFont="1" applyBorder="1" applyAlignment="1" quotePrefix="1">
      <alignment vertical="top" wrapText="1"/>
    </xf>
    <xf numFmtId="0" fontId="0" fillId="0" borderId="37" xfId="0" applyFont="1" applyBorder="1" applyAlignment="1" quotePrefix="1">
      <alignment vertical="top" wrapText="1"/>
    </xf>
    <xf numFmtId="0" fontId="0" fillId="0" borderId="38" xfId="0" applyFont="1" applyBorder="1" applyAlignment="1" quotePrefix="1">
      <alignment vertical="top" wrapText="1"/>
    </xf>
    <xf numFmtId="0" fontId="0" fillId="0" borderId="39" xfId="0" applyFont="1" applyBorder="1" applyAlignment="1" quotePrefix="1">
      <alignment vertical="top" wrapText="1"/>
    </xf>
    <xf numFmtId="0" fontId="0" fillId="0" borderId="0" xfId="0" applyFont="1" applyAlignment="1" quotePrefix="1">
      <alignment horizontal="center" vertical="top" wrapText="1"/>
    </xf>
    <xf numFmtId="0" fontId="0" fillId="0" borderId="0" xfId="0" applyFont="1" quotePrefix="1"/>
    <xf numFmtId="0" fontId="1" fillId="2" borderId="1" xfId="0" applyFont="1" applyFill="1" applyBorder="1" applyAlignment="1" quotePrefix="1">
      <alignment horizontal="center" vertical="center" wrapText="1"/>
    </xf>
    <xf numFmtId="0" fontId="7" fillId="0" borderId="20" xfId="0" applyFont="1" applyBorder="1" applyAlignment="1" quotePrefix="1">
      <alignment horizontal="center" vertical="center" wrapText="1"/>
    </xf>
    <xf numFmtId="0" fontId="7" fillId="0" borderId="20" xfId="0" applyFont="1" applyBorder="1" applyAlignment="1" quotePrefix="1">
      <alignment horizontal="left" vertical="center" wrapText="1"/>
    </xf>
    <xf numFmtId="0" fontId="7" fillId="0" borderId="15"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CE4D6"/>
      <color rgb="00FFB4B4"/>
      <color rgb="00B4E0B4"/>
      <color rgb="00FF898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tabSelected="1" zoomScale="85" zoomScaleNormal="85" topLeftCell="A17" workbookViewId="0">
      <selection activeCell="G25" sqref="G25"/>
    </sheetView>
  </sheetViews>
  <sheetFormatPr defaultColWidth="8.83333333333333" defaultRowHeight="13.2"/>
  <cols>
    <col min="1" max="1" width="14.3333333333333" customWidth="1"/>
    <col min="2" max="2" width="20.5" style="2" customWidth="1"/>
    <col min="3" max="3" width="32.5" style="2" customWidth="1"/>
    <col min="4" max="4" width="33.8333333333333" style="2" customWidth="1"/>
    <col min="5" max="5" width="19.5" style="3" customWidth="1"/>
    <col min="6" max="6" width="10.3333333333333" style="1" customWidth="1"/>
    <col min="7" max="7" width="28.6666666666667" style="2" customWidth="1"/>
  </cols>
  <sheetData>
    <row r="1" ht="26.25" customHeight="1" spans="1:7">
      <c r="A1" s="4" t="s">
        <v>0</v>
      </c>
      <c r="B1" s="5" t="str">
        <f ca="1" t="array" ref="B1">MID(CELL("filename",A1),FIND("]",CELL("filename",A1))+1,255)</f>
        <v>main</v>
      </c>
      <c r="C1" s="6" t="s">
        <v>1</v>
      </c>
      <c r="D1" s="7"/>
      <c r="E1" s="7"/>
      <c r="F1" s="7"/>
      <c r="G1" s="7"/>
    </row>
    <row r="2" s="1" customFormat="1" ht="35.25" customHeight="1" spans="1:7">
      <c r="A2" s="8" t="s">
        <v>2</v>
      </c>
      <c r="B2" s="9"/>
      <c r="C2" s="9"/>
      <c r="D2" s="9"/>
      <c r="E2" s="9"/>
      <c r="F2" s="10" t="s">
        <v>3</v>
      </c>
      <c r="G2" s="11" t="s">
        <v>4</v>
      </c>
    </row>
    <row r="3" ht="27.15" spans="1:8">
      <c r="A3" s="12" t="s">
        <v>5</v>
      </c>
      <c r="B3" s="104" t="s">
        <v>6</v>
      </c>
      <c r="C3" s="13" t="s">
        <v>7</v>
      </c>
      <c r="D3" s="13" t="s">
        <v>8</v>
      </c>
      <c r="E3" s="13" t="s">
        <v>9</v>
      </c>
      <c r="F3" s="16" t="s">
        <v>10</v>
      </c>
      <c r="G3" s="17" t="s">
        <v>11</v>
      </c>
      <c r="H3" s="42"/>
    </row>
    <row r="4" ht="26.4" spans="1:9">
      <c r="A4" s="84" t="s">
        <v>12</v>
      </c>
      <c r="B4" s="105" t="s">
        <v>13</v>
      </c>
      <c r="C4" s="69" t="s">
        <v>14</v>
      </c>
      <c r="D4" s="69" t="s">
        <v>15</v>
      </c>
      <c r="E4" s="91"/>
      <c r="F4" s="92" t="s">
        <v>16</v>
      </c>
      <c r="G4" s="93"/>
      <c r="H4" s="42" t="s">
        <v>17</v>
      </c>
      <c r="I4" s="43"/>
    </row>
    <row r="5" ht="26.4" spans="1:9">
      <c r="A5" s="84" t="s">
        <v>12</v>
      </c>
      <c r="B5" s="105" t="s">
        <v>18</v>
      </c>
      <c r="C5" s="73" t="s">
        <v>19</v>
      </c>
      <c r="D5" s="73" t="s">
        <v>20</v>
      </c>
      <c r="E5" s="94"/>
      <c r="F5" s="95" t="s">
        <v>16</v>
      </c>
      <c r="G5" s="94"/>
      <c r="H5" t="str">
        <f>$H$4</f>
        <v>These test cases should come from the module test cases</v>
      </c>
      <c r="I5" s="43"/>
    </row>
    <row r="6" ht="39.6" spans="1:9">
      <c r="A6" s="84" t="s">
        <v>12</v>
      </c>
      <c r="B6" s="105" t="s">
        <v>21</v>
      </c>
      <c r="C6" s="73" t="s">
        <v>22</v>
      </c>
      <c r="D6" s="74" t="s">
        <v>23</v>
      </c>
      <c r="E6" s="94" t="s">
        <v>24</v>
      </c>
      <c r="F6" s="95"/>
      <c r="G6" s="94" t="s">
        <v>25</v>
      </c>
      <c r="H6" t="str">
        <f t="shared" ref="H6:H15" si="0">$H$4</f>
        <v>These test cases should come from the module test cases</v>
      </c>
      <c r="I6" s="44"/>
    </row>
    <row r="7" ht="26.4" spans="1:9">
      <c r="A7" s="84" t="s">
        <v>26</v>
      </c>
      <c r="B7" s="105" t="s">
        <v>13</v>
      </c>
      <c r="C7" s="74" t="s">
        <v>27</v>
      </c>
      <c r="D7" s="106" t="s">
        <v>28</v>
      </c>
      <c r="E7" s="94"/>
      <c r="F7" s="95" t="s">
        <v>29</v>
      </c>
      <c r="G7" s="94" t="s">
        <v>30</v>
      </c>
      <c r="H7" t="str">
        <f t="shared" si="0"/>
        <v>These test cases should come from the module test cases</v>
      </c>
      <c r="I7" s="44"/>
    </row>
    <row r="8" ht="26.4" spans="1:9">
      <c r="A8" s="84" t="s">
        <v>26</v>
      </c>
      <c r="B8" s="105" t="s">
        <v>18</v>
      </c>
      <c r="C8" s="74" t="s">
        <v>31</v>
      </c>
      <c r="D8" s="74" t="s">
        <v>32</v>
      </c>
      <c r="E8" s="94"/>
      <c r="F8" s="95" t="s">
        <v>29</v>
      </c>
      <c r="G8" s="94" t="s">
        <v>33</v>
      </c>
      <c r="H8" t="str">
        <f t="shared" si="0"/>
        <v>These test cases should come from the module test cases</v>
      </c>
      <c r="I8" s="44"/>
    </row>
    <row r="9" ht="92.4" spans="1:9">
      <c r="A9" s="84" t="s">
        <v>26</v>
      </c>
      <c r="B9" s="105" t="s">
        <v>21</v>
      </c>
      <c r="C9" s="74" t="s">
        <v>34</v>
      </c>
      <c r="D9" s="74" t="s">
        <v>35</v>
      </c>
      <c r="E9" s="107" t="s">
        <v>36</v>
      </c>
      <c r="F9" s="95" t="s">
        <v>37</v>
      </c>
      <c r="G9" s="94" t="s">
        <v>38</v>
      </c>
      <c r="H9" t="str">
        <f t="shared" si="0"/>
        <v>These test cases should come from the module test cases</v>
      </c>
      <c r="I9" s="44"/>
    </row>
    <row r="10" ht="15" spans="1:9">
      <c r="A10" s="96" t="s">
        <v>39</v>
      </c>
      <c r="B10" s="108" t="s">
        <v>13</v>
      </c>
      <c r="C10" s="2" t="s">
        <v>40</v>
      </c>
      <c r="D10" s="2" t="s">
        <v>41</v>
      </c>
      <c r="E10" s="94"/>
      <c r="F10" s="95" t="s">
        <v>29</v>
      </c>
      <c r="G10" s="94"/>
      <c r="H10" t="str">
        <f t="shared" si="0"/>
        <v>These test cases should come from the module test cases</v>
      </c>
      <c r="I10" s="44"/>
    </row>
    <row r="11" ht="39.6" spans="1:9">
      <c r="A11" s="96" t="s">
        <v>39</v>
      </c>
      <c r="B11" s="108" t="s">
        <v>18</v>
      </c>
      <c r="C11" s="2" t="s">
        <v>42</v>
      </c>
      <c r="D11" s="2" t="s">
        <v>43</v>
      </c>
      <c r="E11" s="94"/>
      <c r="F11" s="95" t="s">
        <v>29</v>
      </c>
      <c r="G11" s="94"/>
      <c r="H11" t="str">
        <f t="shared" si="0"/>
        <v>These test cases should come from the module test cases</v>
      </c>
      <c r="I11" s="44"/>
    </row>
    <row r="12" ht="66" spans="1:9">
      <c r="A12" s="96" t="s">
        <v>39</v>
      </c>
      <c r="B12" s="108" t="s">
        <v>21</v>
      </c>
      <c r="C12" s="2" t="s">
        <v>44</v>
      </c>
      <c r="D12" s="2" t="s">
        <v>45</v>
      </c>
      <c r="E12" s="94"/>
      <c r="F12" s="95" t="s">
        <v>29</v>
      </c>
      <c r="G12" s="93"/>
      <c r="H12" t="str">
        <f t="shared" si="0"/>
        <v>These test cases should come from the module test cases</v>
      </c>
      <c r="I12" s="43"/>
    </row>
    <row r="13" ht="52.8" spans="1:9">
      <c r="A13" s="84" t="s">
        <v>46</v>
      </c>
      <c r="B13" s="105" t="s">
        <v>13</v>
      </c>
      <c r="C13" s="109" t="s">
        <v>47</v>
      </c>
      <c r="D13" s="109" t="s">
        <v>47</v>
      </c>
      <c r="E13" s="98">
        <v>0</v>
      </c>
      <c r="F13" s="95" t="s">
        <v>48</v>
      </c>
      <c r="G13" s="99" t="s">
        <v>49</v>
      </c>
      <c r="H13" t="str">
        <f t="shared" si="0"/>
        <v>These test cases should come from the module test cases</v>
      </c>
      <c r="I13" s="43"/>
    </row>
    <row r="14" ht="15" spans="1:9">
      <c r="A14" s="84" t="s">
        <v>46</v>
      </c>
      <c r="B14" s="105" t="s">
        <v>18</v>
      </c>
      <c r="C14" s="69">
        <v>123456789</v>
      </c>
      <c r="D14" s="69">
        <v>123456789</v>
      </c>
      <c r="E14" s="98">
        <v>123456789</v>
      </c>
      <c r="F14" s="95" t="s">
        <v>16</v>
      </c>
      <c r="G14" s="99"/>
      <c r="H14" t="str">
        <f t="shared" si="0"/>
        <v>These test cases should come from the module test cases</v>
      </c>
      <c r="I14" s="43"/>
    </row>
    <row r="15" ht="39.6" spans="1:9">
      <c r="A15" s="84" t="s">
        <v>46</v>
      </c>
      <c r="B15" s="105" t="s">
        <v>21</v>
      </c>
      <c r="C15" s="105" t="s">
        <v>50</v>
      </c>
      <c r="D15" s="105" t="s">
        <v>50</v>
      </c>
      <c r="E15" s="98">
        <v>-1</v>
      </c>
      <c r="F15" s="95" t="s">
        <v>37</v>
      </c>
      <c r="G15" s="99" t="s">
        <v>51</v>
      </c>
      <c r="H15" t="str">
        <f t="shared" si="0"/>
        <v>These test cases should come from the module test cases</v>
      </c>
      <c r="I15" s="43"/>
    </row>
    <row r="16" ht="26.4" spans="1:7">
      <c r="A16" s="88" t="s">
        <v>52</v>
      </c>
      <c r="B16" s="110" t="s">
        <v>53</v>
      </c>
      <c r="C16" s="89" t="s">
        <v>54</v>
      </c>
      <c r="D16" s="89" t="s">
        <v>55</v>
      </c>
      <c r="E16" s="89"/>
      <c r="F16" s="86" t="s">
        <v>29</v>
      </c>
      <c r="G16" s="90"/>
    </row>
    <row r="17" s="1" customFormat="1" ht="35.25" customHeight="1" spans="1:7">
      <c r="A17" s="88" t="s">
        <v>52</v>
      </c>
      <c r="B17" s="110" t="s">
        <v>53</v>
      </c>
      <c r="C17" s="89" t="s">
        <v>56</v>
      </c>
      <c r="D17" s="89" t="s">
        <v>57</v>
      </c>
      <c r="E17" s="89"/>
      <c r="F17" s="86" t="s">
        <v>29</v>
      </c>
      <c r="G17" s="90"/>
    </row>
    <row r="18" ht="26.4" spans="1:7">
      <c r="A18" s="88" t="s">
        <v>52</v>
      </c>
      <c r="B18" s="110" t="s">
        <v>53</v>
      </c>
      <c r="C18" s="89" t="s">
        <v>58</v>
      </c>
      <c r="D18" s="89" t="s">
        <v>59</v>
      </c>
      <c r="E18" s="89"/>
      <c r="F18" s="86" t="s">
        <v>29</v>
      </c>
      <c r="G18" s="90"/>
    </row>
    <row r="19" ht="26.4" spans="1:9">
      <c r="A19" s="88" t="s">
        <v>52</v>
      </c>
      <c r="B19" s="110" t="s">
        <v>53</v>
      </c>
      <c r="C19" s="89" t="s">
        <v>60</v>
      </c>
      <c r="D19" s="89" t="s">
        <v>61</v>
      </c>
      <c r="E19" s="89"/>
      <c r="F19" s="86" t="s">
        <v>29</v>
      </c>
      <c r="G19" s="90"/>
      <c r="I19" s="43"/>
    </row>
    <row r="20" ht="26.4" spans="1:9">
      <c r="A20" s="88" t="s">
        <v>52</v>
      </c>
      <c r="B20" s="110" t="s">
        <v>62</v>
      </c>
      <c r="C20" s="89" t="s">
        <v>63</v>
      </c>
      <c r="D20" s="89" t="s">
        <v>64</v>
      </c>
      <c r="E20" s="89"/>
      <c r="F20" s="86" t="s">
        <v>29</v>
      </c>
      <c r="G20" s="90"/>
      <c r="I20" s="43"/>
    </row>
    <row r="21" ht="40.35" spans="1:9">
      <c r="A21" s="88" t="s">
        <v>52</v>
      </c>
      <c r="B21" s="110" t="s">
        <v>65</v>
      </c>
      <c r="C21" s="89" t="s">
        <v>66</v>
      </c>
      <c r="D21" s="89" t="s">
        <v>67</v>
      </c>
      <c r="E21" s="89"/>
      <c r="F21" s="86" t="s">
        <v>29</v>
      </c>
      <c r="G21" s="90"/>
      <c r="I21" s="44"/>
    </row>
    <row r="22" ht="53.55" spans="1:9">
      <c r="A22" s="8" t="s">
        <v>68</v>
      </c>
      <c r="B22" s="9"/>
      <c r="C22" s="9"/>
      <c r="D22" s="9"/>
      <c r="E22" s="9"/>
      <c r="F22" s="10" t="s">
        <v>3</v>
      </c>
      <c r="G22" s="11" t="s">
        <v>69</v>
      </c>
      <c r="I22" s="44"/>
    </row>
    <row r="23" ht="27.15" spans="1:9">
      <c r="A23" s="12" t="s">
        <v>5</v>
      </c>
      <c r="B23" s="104" t="s">
        <v>6</v>
      </c>
      <c r="C23" s="13" t="s">
        <v>7</v>
      </c>
      <c r="D23" s="13" t="s">
        <v>8</v>
      </c>
      <c r="E23" s="13" t="s">
        <v>9</v>
      </c>
      <c r="F23" s="16" t="s">
        <v>10</v>
      </c>
      <c r="G23" s="17" t="s">
        <v>11</v>
      </c>
      <c r="I23" s="44"/>
    </row>
    <row r="24" ht="26.4" spans="1:9">
      <c r="A24" s="84" t="s">
        <v>12</v>
      </c>
      <c r="B24" s="105" t="s">
        <v>13</v>
      </c>
      <c r="C24" s="74" t="s">
        <v>70</v>
      </c>
      <c r="D24" s="74">
        <v>1</v>
      </c>
      <c r="E24" s="94"/>
      <c r="F24" s="95" t="s">
        <v>16</v>
      </c>
      <c r="G24" s="94" t="s">
        <v>71</v>
      </c>
      <c r="I24" s="44"/>
    </row>
    <row r="25" ht="26.4" spans="1:9">
      <c r="A25" s="84" t="s">
        <v>12</v>
      </c>
      <c r="B25" s="105" t="s">
        <v>18</v>
      </c>
      <c r="C25" s="74" t="s">
        <v>72</v>
      </c>
      <c r="D25" s="74">
        <v>15</v>
      </c>
      <c r="E25" s="94"/>
      <c r="F25" s="95" t="s">
        <v>16</v>
      </c>
      <c r="G25" s="94" t="s">
        <v>73</v>
      </c>
      <c r="I25" s="44"/>
    </row>
    <row r="26" ht="15" spans="1:9">
      <c r="A26" s="84" t="s">
        <v>12</v>
      </c>
      <c r="B26" s="105" t="s">
        <v>21</v>
      </c>
      <c r="C26" s="74"/>
      <c r="D26" s="74"/>
      <c r="E26" s="94"/>
      <c r="F26" s="95"/>
      <c r="G26" s="94"/>
      <c r="I26" s="43"/>
    </row>
    <row r="27" ht="39.6" spans="1:9">
      <c r="A27" s="84" t="s">
        <v>26</v>
      </c>
      <c r="B27" s="105" t="s">
        <v>13</v>
      </c>
      <c r="C27" s="73" t="s">
        <v>74</v>
      </c>
      <c r="D27" s="73" t="s">
        <v>75</v>
      </c>
      <c r="E27" s="94"/>
      <c r="F27" s="95" t="s">
        <v>29</v>
      </c>
      <c r="G27" s="98" t="s">
        <v>76</v>
      </c>
      <c r="I27" s="43"/>
    </row>
    <row r="28" ht="39.6" spans="1:9">
      <c r="A28" s="84" t="s">
        <v>26</v>
      </c>
      <c r="B28" s="105" t="s">
        <v>18</v>
      </c>
      <c r="C28" s="73" t="s">
        <v>77</v>
      </c>
      <c r="D28" s="111" t="s">
        <v>78</v>
      </c>
      <c r="E28" s="94"/>
      <c r="F28" s="95" t="s">
        <v>29</v>
      </c>
      <c r="G28" s="98" t="s">
        <v>76</v>
      </c>
      <c r="I28" s="44"/>
    </row>
    <row r="29" ht="79.2" spans="1:9">
      <c r="A29" s="84" t="s">
        <v>26</v>
      </c>
      <c r="B29" s="105" t="s">
        <v>21</v>
      </c>
      <c r="C29" s="73" t="s">
        <v>79</v>
      </c>
      <c r="D29" s="111" t="s">
        <v>80</v>
      </c>
      <c r="E29" s="94"/>
      <c r="F29" s="95" t="s">
        <v>29</v>
      </c>
      <c r="G29" s="98" t="s">
        <v>81</v>
      </c>
      <c r="I29" s="44"/>
    </row>
    <row r="30" s="1" customFormat="1" ht="35.25" customHeight="1" spans="1:7">
      <c r="A30" s="84" t="s">
        <v>39</v>
      </c>
      <c r="B30" s="105" t="s">
        <v>13</v>
      </c>
      <c r="C30" s="74" t="s">
        <v>82</v>
      </c>
      <c r="D30" s="74" t="s">
        <v>83</v>
      </c>
      <c r="E30" s="94"/>
      <c r="F30" s="95" t="s">
        <v>29</v>
      </c>
      <c r="G30" s="94" t="s">
        <v>84</v>
      </c>
    </row>
    <row r="31" ht="39.6" spans="1:7">
      <c r="A31" s="84" t="s">
        <v>39</v>
      </c>
      <c r="B31" s="105" t="s">
        <v>18</v>
      </c>
      <c r="C31" s="74" t="s">
        <v>85</v>
      </c>
      <c r="D31" s="74" t="s">
        <v>86</v>
      </c>
      <c r="E31" s="94"/>
      <c r="F31" s="95" t="s">
        <v>29</v>
      </c>
      <c r="G31" s="94" t="s">
        <v>84</v>
      </c>
    </row>
    <row r="32" ht="26.4" spans="1:9">
      <c r="A32" s="84" t="s">
        <v>39</v>
      </c>
      <c r="B32" s="105" t="s">
        <v>21</v>
      </c>
      <c r="C32" s="74" t="s">
        <v>87</v>
      </c>
      <c r="D32" s="74" t="s">
        <v>88</v>
      </c>
      <c r="E32" s="94"/>
      <c r="F32" s="95" t="s">
        <v>29</v>
      </c>
      <c r="G32" s="94" t="s">
        <v>84</v>
      </c>
      <c r="I32" s="44"/>
    </row>
    <row r="33" ht="52.8" spans="1:9">
      <c r="A33" s="84" t="s">
        <v>46</v>
      </c>
      <c r="B33" s="105" t="s">
        <v>13</v>
      </c>
      <c r="C33" s="111" t="s">
        <v>89</v>
      </c>
      <c r="D33" s="111" t="s">
        <v>89</v>
      </c>
      <c r="E33" s="112" t="s">
        <v>90</v>
      </c>
      <c r="F33" s="95" t="s">
        <v>48</v>
      </c>
      <c r="G33" s="98" t="s">
        <v>91</v>
      </c>
      <c r="I33" s="44"/>
    </row>
    <row r="34" ht="15" spans="1:9">
      <c r="A34" s="84" t="s">
        <v>46</v>
      </c>
      <c r="B34" s="105" t="s">
        <v>18</v>
      </c>
      <c r="C34" s="74">
        <v>123456789</v>
      </c>
      <c r="D34" s="74">
        <v>123456789</v>
      </c>
      <c r="E34" s="111" t="s">
        <v>92</v>
      </c>
      <c r="F34" s="95" t="s">
        <v>16</v>
      </c>
      <c r="G34" s="94"/>
      <c r="I34" s="44"/>
    </row>
    <row r="35" ht="40.35" spans="1:9">
      <c r="A35" s="84" t="s">
        <v>46</v>
      </c>
      <c r="B35" s="105" t="s">
        <v>21</v>
      </c>
      <c r="C35" s="113" t="s">
        <v>93</v>
      </c>
      <c r="D35" s="113" t="s">
        <v>93</v>
      </c>
      <c r="E35" s="114" t="s">
        <v>90</v>
      </c>
      <c r="F35" s="102" t="s">
        <v>48</v>
      </c>
      <c r="G35" s="98" t="s">
        <v>91</v>
      </c>
      <c r="I35" s="44"/>
    </row>
    <row r="36" ht="37.5" customHeight="1" spans="1:9">
      <c r="A36" s="8" t="s">
        <v>94</v>
      </c>
      <c r="B36" s="9"/>
      <c r="C36" s="9"/>
      <c r="D36" s="9"/>
      <c r="E36" s="9"/>
      <c r="F36" s="10" t="s">
        <v>3</v>
      </c>
      <c r="G36" s="11" t="s">
        <v>95</v>
      </c>
      <c r="I36" s="44"/>
    </row>
    <row r="37" ht="27.15" spans="1:9">
      <c r="A37" s="12" t="s">
        <v>5</v>
      </c>
      <c r="B37" s="104" t="s">
        <v>6</v>
      </c>
      <c r="C37" s="13" t="s">
        <v>7</v>
      </c>
      <c r="D37" s="13" t="s">
        <v>8</v>
      </c>
      <c r="E37" s="13" t="s">
        <v>9</v>
      </c>
      <c r="F37" s="16" t="s">
        <v>10</v>
      </c>
      <c r="G37" s="17" t="s">
        <v>11</v>
      </c>
      <c r="I37" s="44"/>
    </row>
    <row r="38" ht="15" spans="1:9">
      <c r="A38" s="84" t="s">
        <v>12</v>
      </c>
      <c r="B38" s="105" t="s">
        <v>13</v>
      </c>
      <c r="C38" s="106" t="s">
        <v>15</v>
      </c>
      <c r="D38" s="106" t="s">
        <v>15</v>
      </c>
      <c r="E38" s="94"/>
      <c r="F38" s="95" t="s">
        <v>16</v>
      </c>
      <c r="G38" s="94"/>
      <c r="I38" s="44"/>
    </row>
    <row r="39" ht="15" spans="1:9">
      <c r="A39" s="84" t="s">
        <v>12</v>
      </c>
      <c r="B39" s="105" t="s">
        <v>18</v>
      </c>
      <c r="C39" s="74" t="s">
        <v>96</v>
      </c>
      <c r="D39" s="74" t="s">
        <v>96</v>
      </c>
      <c r="E39" s="94"/>
      <c r="F39" s="95" t="s">
        <v>16</v>
      </c>
      <c r="G39" s="94"/>
      <c r="I39" s="44"/>
    </row>
    <row r="40" ht="42" customHeight="1" spans="1:9">
      <c r="A40" s="84" t="s">
        <v>12</v>
      </c>
      <c r="B40" s="105" t="s">
        <v>21</v>
      </c>
      <c r="C40" s="74" t="s">
        <v>97</v>
      </c>
      <c r="D40" s="74" t="s">
        <v>98</v>
      </c>
      <c r="E40" s="94"/>
      <c r="F40" s="95" t="s">
        <v>16</v>
      </c>
      <c r="G40" s="94"/>
      <c r="I40" s="44"/>
    </row>
    <row r="41" ht="15" spans="1:9">
      <c r="A41" s="84" t="s">
        <v>26</v>
      </c>
      <c r="B41" s="105" t="s">
        <v>13</v>
      </c>
      <c r="C41" s="74"/>
      <c r="D41" s="74"/>
      <c r="E41" s="94"/>
      <c r="F41" s="95"/>
      <c r="G41" s="94"/>
      <c r="I41" s="44"/>
    </row>
    <row r="42" ht="15" spans="1:9">
      <c r="A42" s="84" t="s">
        <v>26</v>
      </c>
      <c r="B42" s="105" t="s">
        <v>18</v>
      </c>
      <c r="C42" s="74"/>
      <c r="D42" s="74"/>
      <c r="E42" s="94"/>
      <c r="F42" s="95"/>
      <c r="G42" s="94"/>
      <c r="I42" s="44"/>
    </row>
    <row r="43" ht="15" spans="1:7">
      <c r="A43" s="84" t="s">
        <v>26</v>
      </c>
      <c r="B43" s="105" t="s">
        <v>21</v>
      </c>
      <c r="C43" s="74"/>
      <c r="D43" s="74"/>
      <c r="E43" s="94"/>
      <c r="F43" s="95"/>
      <c r="G43" s="94"/>
    </row>
    <row r="44" ht="15" spans="1:7">
      <c r="A44" s="84" t="s">
        <v>39</v>
      </c>
      <c r="B44" s="105" t="s">
        <v>13</v>
      </c>
      <c r="C44" s="74"/>
      <c r="D44" s="74"/>
      <c r="E44" s="94"/>
      <c r="F44" s="95"/>
      <c r="G44" s="94"/>
    </row>
    <row r="45" ht="15" spans="1:7">
      <c r="A45" s="84" t="s">
        <v>39</v>
      </c>
      <c r="B45" s="105" t="s">
        <v>18</v>
      </c>
      <c r="C45" s="74"/>
      <c r="D45" s="74"/>
      <c r="E45" s="94"/>
      <c r="F45" s="95"/>
      <c r="G45" s="94"/>
    </row>
    <row r="46" ht="15" spans="1:7">
      <c r="A46" s="84" t="s">
        <v>39</v>
      </c>
      <c r="B46" s="105" t="s">
        <v>21</v>
      </c>
      <c r="C46" s="74"/>
      <c r="D46" s="74"/>
      <c r="E46" s="94"/>
      <c r="F46" s="95"/>
      <c r="G46" s="94"/>
    </row>
    <row r="47" ht="52.8" spans="1:7">
      <c r="A47" s="84" t="s">
        <v>46</v>
      </c>
      <c r="B47" s="105" t="s">
        <v>13</v>
      </c>
      <c r="C47" s="111" t="s">
        <v>89</v>
      </c>
      <c r="D47" s="111" t="s">
        <v>89</v>
      </c>
      <c r="E47" s="94">
        <v>0</v>
      </c>
      <c r="F47" s="95" t="s">
        <v>48</v>
      </c>
      <c r="G47" s="98" t="s">
        <v>91</v>
      </c>
    </row>
    <row r="48" ht="15" spans="1:7">
      <c r="A48" s="84" t="s">
        <v>46</v>
      </c>
      <c r="B48" s="105" t="s">
        <v>18</v>
      </c>
      <c r="C48" s="74">
        <v>123456789</v>
      </c>
      <c r="D48" s="74">
        <v>123456789</v>
      </c>
      <c r="E48" s="74">
        <v>123456789</v>
      </c>
      <c r="F48" s="95" t="s">
        <v>16</v>
      </c>
      <c r="G48" s="94"/>
    </row>
    <row r="49" ht="40.35" spans="1:7">
      <c r="A49" s="84" t="s">
        <v>46</v>
      </c>
      <c r="B49" s="105" t="s">
        <v>21</v>
      </c>
      <c r="C49" s="113" t="s">
        <v>93</v>
      </c>
      <c r="D49" s="113" t="s">
        <v>93</v>
      </c>
      <c r="E49" s="103">
        <v>0</v>
      </c>
      <c r="F49" s="102" t="s">
        <v>48</v>
      </c>
      <c r="G49" s="98" t="s">
        <v>91</v>
      </c>
    </row>
  </sheetData>
  <mergeCells count="4">
    <mergeCell ref="C1:G1"/>
    <mergeCell ref="A2:E2"/>
    <mergeCell ref="A22:E22"/>
    <mergeCell ref="A36:E36"/>
  </mergeCell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B14" sqref="B14"/>
    </sheetView>
  </sheetViews>
  <sheetFormatPr defaultColWidth="11.5" defaultRowHeight="13.2" outlineLevelRow="2" outlineLevelCol="6"/>
  <cols>
    <col min="1" max="1" width="11.8333333333333" customWidth="1"/>
    <col min="2" max="2" width="41.8333333333333" customWidth="1"/>
    <col min="6" max="6" width="20.8333333333333" customWidth="1"/>
    <col min="7" max="7" width="20.5" customWidth="1"/>
  </cols>
  <sheetData>
    <row r="1" ht="27.15" spans="1:7">
      <c r="A1" s="4" t="s">
        <v>0</v>
      </c>
      <c r="B1" s="5" t="str">
        <f ca="1" t="array" ref="B1">MID(CELL("filename",A1),FIND("]",CELL("filename",A1))+1,255)</f>
        <v>Main_neg_test</v>
      </c>
      <c r="C1" s="6" t="s">
        <v>1</v>
      </c>
      <c r="D1" s="7"/>
      <c r="E1" s="7"/>
      <c r="F1" s="7"/>
      <c r="G1" s="7"/>
    </row>
    <row r="2" ht="31.5" customHeight="1" spans="1:7">
      <c r="A2" s="8" t="s">
        <v>2</v>
      </c>
      <c r="B2" s="9"/>
      <c r="C2" s="9"/>
      <c r="D2" s="9"/>
      <c r="E2" s="9"/>
      <c r="F2" s="10" t="s">
        <v>3</v>
      </c>
      <c r="G2" s="11" t="s">
        <v>99</v>
      </c>
    </row>
    <row r="3" ht="52.8" spans="1:7">
      <c r="A3" s="88" t="s">
        <v>52</v>
      </c>
      <c r="B3" s="110" t="s">
        <v>100</v>
      </c>
      <c r="C3" s="89" t="s">
        <v>101</v>
      </c>
      <c r="D3" s="89" t="s">
        <v>67</v>
      </c>
      <c r="E3" s="89" t="s">
        <v>55</v>
      </c>
      <c r="F3" s="86" t="s">
        <v>37</v>
      </c>
      <c r="G3" s="90" t="s">
        <v>102</v>
      </c>
    </row>
  </sheetData>
  <mergeCells count="2">
    <mergeCell ref="C1:G1"/>
    <mergeCell ref="A2:E2"/>
  </mergeCells>
  <pageMargins left="0.7" right="0.7" top="0.75" bottom="0.75" header="0.3" footer="0.3"/>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zoomScale="85" zoomScaleNormal="85" workbookViewId="0">
      <selection activeCell="D29" sqref="D29"/>
    </sheetView>
  </sheetViews>
  <sheetFormatPr defaultColWidth="11.5" defaultRowHeight="13.2" outlineLevelCol="7"/>
  <cols>
    <col min="2" max="2" width="29.3333333333333" customWidth="1"/>
    <col min="3" max="3" width="32.8333333333333" customWidth="1"/>
    <col min="4" max="4" width="22.8333333333333" customWidth="1"/>
    <col min="5" max="5" width="48.5" customWidth="1"/>
    <col min="6" max="6" width="16.6666666666667" customWidth="1"/>
    <col min="7" max="7" width="76.8333333333333" customWidth="1"/>
  </cols>
  <sheetData>
    <row r="1" ht="27.15" spans="1:7">
      <c r="A1" s="12" t="s">
        <v>0</v>
      </c>
      <c r="B1" s="5" t="str">
        <f ca="1" t="array" ref="B1">MID(CELL("filename",A1),FIND("]",CELL("filename",A1))+1,255)</f>
        <v>Convert_neg_test</v>
      </c>
      <c r="C1" s="6" t="s">
        <v>1</v>
      </c>
      <c r="D1" s="7"/>
      <c r="E1" s="7"/>
      <c r="F1" s="7"/>
      <c r="G1" s="7"/>
    </row>
    <row r="2" ht="41" customHeight="1" spans="1:7">
      <c r="A2" s="8" t="s">
        <v>2</v>
      </c>
      <c r="B2" s="9"/>
      <c r="C2" s="9"/>
      <c r="D2" s="9"/>
      <c r="E2" s="9"/>
      <c r="F2" s="83" t="s">
        <v>3</v>
      </c>
      <c r="G2" s="11" t="s">
        <v>103</v>
      </c>
    </row>
    <row r="3" ht="27.15" spans="1:8">
      <c r="A3" s="12" t="s">
        <v>5</v>
      </c>
      <c r="B3" s="104" t="s">
        <v>6</v>
      </c>
      <c r="C3" s="13" t="s">
        <v>7</v>
      </c>
      <c r="D3" s="13" t="s">
        <v>8</v>
      </c>
      <c r="E3" s="13" t="s">
        <v>9</v>
      </c>
      <c r="F3" s="16" t="s">
        <v>10</v>
      </c>
      <c r="G3" s="17" t="s">
        <v>11</v>
      </c>
      <c r="H3" s="42"/>
    </row>
    <row r="4" ht="15" spans="1:7">
      <c r="A4" s="84" t="s">
        <v>46</v>
      </c>
      <c r="B4" s="115" t="s">
        <v>104</v>
      </c>
      <c r="C4" s="85" t="s">
        <v>105</v>
      </c>
      <c r="D4" s="85" t="s">
        <v>106</v>
      </c>
      <c r="E4" s="85">
        <v>123</v>
      </c>
      <c r="F4" s="86" t="s">
        <v>48</v>
      </c>
      <c r="G4" s="87" t="s">
        <v>107</v>
      </c>
    </row>
    <row r="5" spans="1:7">
      <c r="A5" s="84" t="s">
        <v>46</v>
      </c>
      <c r="B5" s="42" t="s">
        <v>108</v>
      </c>
      <c r="D5" s="42" t="s">
        <v>109</v>
      </c>
      <c r="E5">
        <v>0</v>
      </c>
      <c r="F5" s="42" t="s">
        <v>48</v>
      </c>
      <c r="G5" s="42" t="s">
        <v>110</v>
      </c>
    </row>
    <row r="6" ht="13.95" spans="1:7">
      <c r="A6" s="84" t="s">
        <v>46</v>
      </c>
      <c r="B6" s="42" t="s">
        <v>111</v>
      </c>
      <c r="C6">
        <v>123.123</v>
      </c>
      <c r="D6" s="42">
        <v>123.123</v>
      </c>
      <c r="E6">
        <v>123</v>
      </c>
      <c r="F6" s="42" t="s">
        <v>48</v>
      </c>
      <c r="G6" s="42" t="s">
        <v>112</v>
      </c>
    </row>
    <row r="7" ht="27.15" spans="1:7">
      <c r="A7" s="8" t="s">
        <v>68</v>
      </c>
      <c r="B7" s="9"/>
      <c r="C7" s="9"/>
      <c r="D7" s="9"/>
      <c r="E7" s="9"/>
      <c r="F7" s="83" t="s">
        <v>3</v>
      </c>
      <c r="G7" s="11" t="s">
        <v>113</v>
      </c>
    </row>
    <row r="8" ht="27.15" spans="1:7">
      <c r="A8" s="12" t="s">
        <v>5</v>
      </c>
      <c r="B8" s="104" t="s">
        <v>6</v>
      </c>
      <c r="C8" s="13" t="s">
        <v>7</v>
      </c>
      <c r="D8" s="13" t="s">
        <v>8</v>
      </c>
      <c r="E8" s="13" t="s">
        <v>9</v>
      </c>
      <c r="F8" s="16" t="s">
        <v>10</v>
      </c>
      <c r="G8" s="17" t="s">
        <v>11</v>
      </c>
    </row>
    <row r="9" ht="15" spans="1:7">
      <c r="A9" s="84" t="s">
        <v>46</v>
      </c>
      <c r="B9" s="115" t="s">
        <v>104</v>
      </c>
      <c r="C9" s="85" t="s">
        <v>105</v>
      </c>
      <c r="D9" s="85" t="s">
        <v>106</v>
      </c>
      <c r="E9" s="115" t="s">
        <v>114</v>
      </c>
      <c r="F9" s="86" t="s">
        <v>48</v>
      </c>
      <c r="G9" s="87" t="s">
        <v>107</v>
      </c>
    </row>
    <row r="10" spans="1:7">
      <c r="A10" s="84" t="s">
        <v>46</v>
      </c>
      <c r="B10" s="42" t="s">
        <v>108</v>
      </c>
      <c r="D10" s="42" t="s">
        <v>109</v>
      </c>
      <c r="E10" s="116" t="s">
        <v>90</v>
      </c>
      <c r="F10" s="42" t="s">
        <v>48</v>
      </c>
      <c r="G10" s="42" t="s">
        <v>110</v>
      </c>
    </row>
    <row r="11" spans="1:7">
      <c r="A11" s="84" t="s">
        <v>46</v>
      </c>
      <c r="B11" s="42" t="s">
        <v>111</v>
      </c>
      <c r="C11">
        <v>123.123</v>
      </c>
      <c r="D11" s="42">
        <v>123.123</v>
      </c>
      <c r="E11" s="116" t="s">
        <v>115</v>
      </c>
      <c r="F11" s="42" t="s">
        <v>48</v>
      </c>
      <c r="G11" s="42" t="s">
        <v>116</v>
      </c>
    </row>
    <row r="13" ht="13.95"/>
    <row r="14" ht="27.15" spans="1:7">
      <c r="A14" s="8" t="s">
        <v>94</v>
      </c>
      <c r="B14" s="9"/>
      <c r="C14" s="9"/>
      <c r="D14" s="9"/>
      <c r="E14" s="9"/>
      <c r="F14" s="83" t="s">
        <v>3</v>
      </c>
      <c r="G14" s="11" t="s">
        <v>113</v>
      </c>
    </row>
    <row r="15" ht="27.15" spans="1:7">
      <c r="A15" s="12" t="s">
        <v>5</v>
      </c>
      <c r="B15" s="104" t="s">
        <v>6</v>
      </c>
      <c r="C15" s="13" t="s">
        <v>7</v>
      </c>
      <c r="D15" s="13" t="s">
        <v>8</v>
      </c>
      <c r="E15" s="13" t="s">
        <v>9</v>
      </c>
      <c r="F15" s="16" t="s">
        <v>10</v>
      </c>
      <c r="G15" s="17" t="s">
        <v>11</v>
      </c>
    </row>
    <row r="16" ht="15" spans="1:7">
      <c r="A16" s="84" t="s">
        <v>46</v>
      </c>
      <c r="B16" s="115" t="s">
        <v>104</v>
      </c>
      <c r="C16" s="85" t="s">
        <v>105</v>
      </c>
      <c r="D16" s="85" t="s">
        <v>106</v>
      </c>
      <c r="E16" s="85">
        <v>123</v>
      </c>
      <c r="F16" s="86" t="s">
        <v>48</v>
      </c>
      <c r="G16" s="87" t="s">
        <v>107</v>
      </c>
    </row>
    <row r="17" spans="1:7">
      <c r="A17" s="84" t="s">
        <v>46</v>
      </c>
      <c r="B17" s="42" t="s">
        <v>108</v>
      </c>
      <c r="D17" s="42" t="s">
        <v>109</v>
      </c>
      <c r="E17">
        <v>0</v>
      </c>
      <c r="F17" s="42" t="s">
        <v>48</v>
      </c>
      <c r="G17" s="42" t="s">
        <v>110</v>
      </c>
    </row>
    <row r="18" spans="1:7">
      <c r="A18" s="84" t="s">
        <v>46</v>
      </c>
      <c r="B18" s="42" t="s">
        <v>111</v>
      </c>
      <c r="C18">
        <v>123.123</v>
      </c>
      <c r="D18" s="42">
        <v>123.123</v>
      </c>
      <c r="E18">
        <v>123</v>
      </c>
      <c r="F18" s="42" t="s">
        <v>48</v>
      </c>
      <c r="G18" s="42" t="s">
        <v>112</v>
      </c>
    </row>
  </sheetData>
  <mergeCells count="4">
    <mergeCell ref="C1:G1"/>
    <mergeCell ref="A2:E2"/>
    <mergeCell ref="A7:E7"/>
    <mergeCell ref="A14:E14"/>
  </mergeCells>
  <pageMargins left="0.7" right="0.7"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topLeftCell="A8" workbookViewId="0">
      <selection activeCell="D5" sqref="D5:D6"/>
    </sheetView>
  </sheetViews>
  <sheetFormatPr defaultColWidth="8.83333333333333" defaultRowHeight="13.2"/>
  <cols>
    <col min="1" max="1" width="19.6666666666667" customWidth="1"/>
    <col min="2" max="3" width="29.5" style="2" customWidth="1"/>
    <col min="4" max="4" width="27.3333333333333" style="2" customWidth="1"/>
    <col min="5" max="5" width="41.5" style="2" customWidth="1"/>
    <col min="6" max="6" width="28" style="3" customWidth="1"/>
    <col min="7" max="7" width="10.5" style="1" customWidth="1"/>
    <col min="8" max="8" width="36.5" style="2" customWidth="1"/>
  </cols>
  <sheetData>
    <row r="1" ht="35.55" spans="1:8">
      <c r="A1" s="4" t="s">
        <v>0</v>
      </c>
      <c r="B1" s="5" t="str">
        <f ca="1" t="array" ref="B1">MID(CELL("filename",A1),FIND("]",CELL("filename",A1))+1,255)</f>
        <v>FundamentalsV2_neg_test</v>
      </c>
      <c r="C1" s="6" t="s">
        <v>1</v>
      </c>
      <c r="D1" s="7"/>
      <c r="E1" s="7"/>
      <c r="F1" s="7"/>
      <c r="G1" s="7"/>
      <c r="H1" s="7"/>
    </row>
    <row r="2" s="1" customFormat="1" ht="32.25" customHeight="1" spans="1:8">
      <c r="A2" s="45" t="s">
        <v>2</v>
      </c>
      <c r="B2" s="46"/>
      <c r="C2" s="46"/>
      <c r="D2" s="46"/>
      <c r="E2" s="46"/>
      <c r="F2" s="47"/>
      <c r="G2" s="4" t="s">
        <v>3</v>
      </c>
      <c r="H2" s="48" t="s">
        <v>117</v>
      </c>
    </row>
    <row r="3" ht="27.15" spans="1:8">
      <c r="A3" s="117" t="s">
        <v>6</v>
      </c>
      <c r="B3" s="13" t="s">
        <v>7</v>
      </c>
      <c r="C3" s="13" t="s">
        <v>8</v>
      </c>
      <c r="D3" s="13"/>
      <c r="E3" s="13" t="s">
        <v>9</v>
      </c>
      <c r="F3" s="49" t="s">
        <v>10</v>
      </c>
      <c r="G3" s="50" t="s">
        <v>11</v>
      </c>
      <c r="H3" s="51"/>
    </row>
    <row r="4" ht="15" spans="1:9">
      <c r="A4" s="52"/>
      <c r="B4" s="53"/>
      <c r="C4" s="54" t="s">
        <v>118</v>
      </c>
      <c r="D4" s="55" t="s">
        <v>119</v>
      </c>
      <c r="E4" s="56"/>
      <c r="F4" s="57"/>
      <c r="G4" s="57"/>
      <c r="H4" s="58"/>
      <c r="I4" s="43"/>
    </row>
    <row r="5" ht="18" customHeight="1" spans="1:9">
      <c r="A5" s="27" t="s">
        <v>120</v>
      </c>
      <c r="B5" s="27" t="s">
        <v>121</v>
      </c>
      <c r="C5" s="28" t="s">
        <v>40</v>
      </c>
      <c r="D5" s="28" t="s">
        <v>122</v>
      </c>
      <c r="E5" s="27" t="s">
        <v>123</v>
      </c>
      <c r="F5" s="27" t="s">
        <v>48</v>
      </c>
      <c r="G5" s="38" t="s">
        <v>124</v>
      </c>
      <c r="H5" s="38"/>
      <c r="I5" s="44"/>
    </row>
    <row r="6" ht="27.75" customHeight="1" spans="1:8">
      <c r="A6" s="27"/>
      <c r="B6" s="27" t="s">
        <v>125</v>
      </c>
      <c r="C6" s="28"/>
      <c r="D6" s="28"/>
      <c r="E6" s="27"/>
      <c r="F6" s="27"/>
      <c r="G6" s="38"/>
      <c r="H6" s="38"/>
    </row>
    <row r="7" ht="31.5" customHeight="1" spans="1:8">
      <c r="A7" s="27" t="s">
        <v>126</v>
      </c>
      <c r="B7" s="27" t="s">
        <v>127</v>
      </c>
      <c r="C7" s="28" t="s">
        <v>40</v>
      </c>
      <c r="D7" s="28" t="s">
        <v>122</v>
      </c>
      <c r="E7" s="27" t="s">
        <v>128</v>
      </c>
      <c r="F7" s="27" t="s">
        <v>129</v>
      </c>
      <c r="G7" s="38" t="s">
        <v>130</v>
      </c>
      <c r="H7" s="38"/>
    </row>
    <row r="8" ht="18.6" spans="1:10">
      <c r="A8" s="27"/>
      <c r="B8" s="27" t="s">
        <v>131</v>
      </c>
      <c r="C8" s="28"/>
      <c r="D8" s="28"/>
      <c r="E8" s="27" t="s">
        <v>132</v>
      </c>
      <c r="F8" s="27"/>
      <c r="G8" s="38"/>
      <c r="H8" s="38"/>
      <c r="J8" s="27"/>
    </row>
    <row r="9" ht="31.5" customHeight="1" spans="1:10">
      <c r="A9" s="27" t="s">
        <v>133</v>
      </c>
      <c r="B9" s="27" t="s">
        <v>127</v>
      </c>
      <c r="C9" s="28" t="s">
        <v>40</v>
      </c>
      <c r="D9" s="28" t="s">
        <v>128</v>
      </c>
      <c r="E9" s="27"/>
      <c r="F9" s="27" t="s">
        <v>16</v>
      </c>
      <c r="G9" s="38" t="s">
        <v>134</v>
      </c>
      <c r="H9" s="38"/>
      <c r="J9" s="27"/>
    </row>
    <row r="10" ht="32.25" customHeight="1" spans="1:8">
      <c r="A10" s="27"/>
      <c r="B10" s="27" t="s">
        <v>135</v>
      </c>
      <c r="C10" s="28"/>
      <c r="D10" s="28" t="s">
        <v>132</v>
      </c>
      <c r="E10" s="27"/>
      <c r="F10" s="27"/>
      <c r="G10" s="38"/>
      <c r="H10" s="38"/>
    </row>
    <row r="11" ht="18" customHeight="1" spans="1:8">
      <c r="A11" s="27" t="s">
        <v>136</v>
      </c>
      <c r="B11" s="27" t="s">
        <v>137</v>
      </c>
      <c r="C11" s="28"/>
      <c r="D11" s="28"/>
      <c r="E11" s="27" t="s">
        <v>138</v>
      </c>
      <c r="F11" s="27" t="s">
        <v>48</v>
      </c>
      <c r="G11" s="38" t="s">
        <v>124</v>
      </c>
      <c r="H11" s="38"/>
    </row>
    <row r="12" ht="27" customHeight="1" spans="1:8">
      <c r="A12" s="27"/>
      <c r="B12" s="27" t="s">
        <v>139</v>
      </c>
      <c r="C12" s="28"/>
      <c r="D12" s="28"/>
      <c r="E12" s="27"/>
      <c r="F12" s="27"/>
      <c r="G12" s="38"/>
      <c r="H12" s="38"/>
    </row>
    <row r="13" ht="18" customHeight="1" spans="1:8">
      <c r="A13" s="27" t="s">
        <v>140</v>
      </c>
      <c r="B13" s="27" t="s">
        <v>141</v>
      </c>
      <c r="C13" s="28" t="s">
        <v>142</v>
      </c>
      <c r="D13" s="28" t="s">
        <v>143</v>
      </c>
      <c r="E13" s="27"/>
      <c r="F13" s="27" t="s">
        <v>16</v>
      </c>
      <c r="G13" s="38" t="s">
        <v>144</v>
      </c>
      <c r="H13" s="38"/>
    </row>
    <row r="14" ht="35.25" customHeight="1" spans="1:8">
      <c r="A14" s="27"/>
      <c r="B14" s="27" t="s">
        <v>145</v>
      </c>
      <c r="C14" s="28"/>
      <c r="D14" s="28"/>
      <c r="E14" s="27"/>
      <c r="F14" s="27"/>
      <c r="G14" s="38"/>
      <c r="H14" s="38"/>
    </row>
    <row r="15" ht="18" customHeight="1" spans="1:8">
      <c r="A15" s="27" t="s">
        <v>146</v>
      </c>
      <c r="B15" s="27" t="s">
        <v>147</v>
      </c>
      <c r="C15" s="28" t="s">
        <v>148</v>
      </c>
      <c r="D15" s="28"/>
      <c r="E15" s="27" t="s">
        <v>149</v>
      </c>
      <c r="F15" s="27" t="s">
        <v>48</v>
      </c>
      <c r="G15" s="38" t="s">
        <v>150</v>
      </c>
      <c r="H15" s="38"/>
    </row>
    <row r="16" ht="33" customHeight="1" spans="1:8">
      <c r="A16" s="27"/>
      <c r="B16" s="27" t="s">
        <v>151</v>
      </c>
      <c r="C16" s="28"/>
      <c r="D16" s="28"/>
      <c r="E16" s="27"/>
      <c r="F16" s="27"/>
      <c r="G16" s="59"/>
      <c r="H16" s="59"/>
    </row>
    <row r="17" ht="41.25" customHeight="1" spans="1:8">
      <c r="A17" s="45" t="s">
        <v>68</v>
      </c>
      <c r="B17" s="46"/>
      <c r="C17" s="46"/>
      <c r="D17" s="46"/>
      <c r="E17" s="46"/>
      <c r="F17" s="46"/>
      <c r="G17" s="60" t="s">
        <v>3</v>
      </c>
      <c r="H17" s="61" t="s">
        <v>152</v>
      </c>
    </row>
    <row r="18" ht="27.15" spans="1:8">
      <c r="A18" s="117" t="s">
        <v>6</v>
      </c>
      <c r="B18" s="13" t="s">
        <v>7</v>
      </c>
      <c r="C18" s="13" t="s">
        <v>8</v>
      </c>
      <c r="D18" s="13" t="s">
        <v>9</v>
      </c>
      <c r="E18" s="49" t="s">
        <v>10</v>
      </c>
      <c r="F18" s="62" t="s">
        <v>11</v>
      </c>
      <c r="G18" s="63"/>
      <c r="H18" s="64"/>
    </row>
    <row r="19" ht="7.5" customHeight="1" spans="1:8">
      <c r="A19" s="65"/>
      <c r="B19" s="66"/>
      <c r="C19" s="66"/>
      <c r="D19" s="66"/>
      <c r="E19" s="67"/>
      <c r="F19" s="68"/>
      <c r="G19" s="63"/>
      <c r="H19" s="64"/>
    </row>
    <row r="20" ht="26.4" spans="1:8">
      <c r="A20" s="105" t="s">
        <v>153</v>
      </c>
      <c r="B20" s="69" t="s">
        <v>154</v>
      </c>
      <c r="C20" s="70">
        <v>0</v>
      </c>
      <c r="D20" s="70"/>
      <c r="E20" s="71" t="s">
        <v>16</v>
      </c>
      <c r="F20" s="72" t="s">
        <v>155</v>
      </c>
      <c r="G20" s="63"/>
      <c r="H20" s="64"/>
    </row>
    <row r="21" ht="26.4" spans="1:8">
      <c r="A21" s="111" t="s">
        <v>156</v>
      </c>
      <c r="B21" s="73" t="s">
        <v>157</v>
      </c>
      <c r="C21" s="74">
        <v>12</v>
      </c>
      <c r="D21" s="74"/>
      <c r="E21" s="75" t="s">
        <v>16</v>
      </c>
      <c r="F21" s="76" t="s">
        <v>73</v>
      </c>
      <c r="G21" s="63"/>
      <c r="H21" s="64"/>
    </row>
    <row r="22" ht="45.75" customHeight="1" spans="1:8">
      <c r="A22" s="45" t="s">
        <v>94</v>
      </c>
      <c r="B22" s="46"/>
      <c r="C22" s="46"/>
      <c r="D22" s="46"/>
      <c r="E22" s="46"/>
      <c r="F22" s="46"/>
      <c r="G22" s="77" t="s">
        <v>3</v>
      </c>
      <c r="H22" s="78" t="s">
        <v>152</v>
      </c>
    </row>
    <row r="23" ht="27.15" spans="1:8">
      <c r="A23" s="117" t="s">
        <v>6</v>
      </c>
      <c r="B23" s="13" t="s">
        <v>7</v>
      </c>
      <c r="C23" s="13" t="s">
        <v>8</v>
      </c>
      <c r="D23" s="13" t="s">
        <v>9</v>
      </c>
      <c r="E23" s="49" t="s">
        <v>10</v>
      </c>
      <c r="F23" s="62" t="s">
        <v>11</v>
      </c>
      <c r="G23" s="79"/>
      <c r="H23" s="80"/>
    </row>
    <row r="24" spans="1:8">
      <c r="A24" s="65"/>
      <c r="B24" s="66"/>
      <c r="C24" s="66"/>
      <c r="D24" s="66"/>
      <c r="E24" s="67"/>
      <c r="F24" s="68"/>
      <c r="G24" s="63"/>
      <c r="H24" s="64"/>
    </row>
    <row r="25" ht="26.4" spans="1:8">
      <c r="A25" s="105" t="s">
        <v>153</v>
      </c>
      <c r="B25" s="69" t="s">
        <v>154</v>
      </c>
      <c r="C25" s="70" t="s">
        <v>154</v>
      </c>
      <c r="D25" s="70"/>
      <c r="E25" s="71" t="s">
        <v>16</v>
      </c>
      <c r="F25" s="72" t="s">
        <v>155</v>
      </c>
      <c r="G25" s="63"/>
      <c r="H25" s="64"/>
    </row>
    <row r="26" ht="57.75" customHeight="1" spans="1:8">
      <c r="A26" s="111" t="s">
        <v>158</v>
      </c>
      <c r="B26" s="73" t="s">
        <v>159</v>
      </c>
      <c r="C26" s="74" t="s">
        <v>160</v>
      </c>
      <c r="D26" s="74"/>
      <c r="E26" s="75" t="s">
        <v>16</v>
      </c>
      <c r="F26" s="76" t="s">
        <v>161</v>
      </c>
      <c r="G26" s="81"/>
      <c r="H26" s="82"/>
    </row>
  </sheetData>
  <mergeCells count="44">
    <mergeCell ref="C1:H1"/>
    <mergeCell ref="A2:F2"/>
    <mergeCell ref="C3:D3"/>
    <mergeCell ref="G3:H3"/>
    <mergeCell ref="E4:H4"/>
    <mergeCell ref="A17:F17"/>
    <mergeCell ref="A22:F22"/>
    <mergeCell ref="A5:A6"/>
    <mergeCell ref="A7:A8"/>
    <mergeCell ref="A9:A10"/>
    <mergeCell ref="A11:A12"/>
    <mergeCell ref="A13:A14"/>
    <mergeCell ref="A15:A16"/>
    <mergeCell ref="C5:C6"/>
    <mergeCell ref="C7:C8"/>
    <mergeCell ref="C9:C10"/>
    <mergeCell ref="C11:C12"/>
    <mergeCell ref="C13:C14"/>
    <mergeCell ref="C15:C16"/>
    <mergeCell ref="D5:D6"/>
    <mergeCell ref="D7:D8"/>
    <mergeCell ref="D11:D12"/>
    <mergeCell ref="D13:D14"/>
    <mergeCell ref="D15:D16"/>
    <mergeCell ref="E5:E6"/>
    <mergeCell ref="E9:E10"/>
    <mergeCell ref="E11:E12"/>
    <mergeCell ref="E13:E14"/>
    <mergeCell ref="E15:E16"/>
    <mergeCell ref="F5:F6"/>
    <mergeCell ref="F7:F8"/>
    <mergeCell ref="F9:F10"/>
    <mergeCell ref="F11:F12"/>
    <mergeCell ref="F13:F14"/>
    <mergeCell ref="F15:F16"/>
    <mergeCell ref="J8:J9"/>
    <mergeCell ref="G7:H8"/>
    <mergeCell ref="G9:H10"/>
    <mergeCell ref="G11:H12"/>
    <mergeCell ref="G13:H14"/>
    <mergeCell ref="G24:H26"/>
    <mergeCell ref="G15:H16"/>
    <mergeCell ref="G19:H21"/>
    <mergeCell ref="G5:H6"/>
  </mergeCells>
  <pageMargins left="0.511811024" right="0.511811024" top="0.787401575" bottom="0.787401575" header="0.31496062" footer="0.31496062"/>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zoomScale="70" zoomScaleNormal="70" topLeftCell="A16" workbookViewId="0">
      <selection activeCell="J5" sqref="J5"/>
    </sheetView>
  </sheetViews>
  <sheetFormatPr defaultColWidth="8.83333333333333" defaultRowHeight="13.2"/>
  <cols>
    <col min="1" max="1" width="14.3333333333333" customWidth="1"/>
    <col min="2" max="2" width="25" style="2" customWidth="1"/>
    <col min="3" max="3" width="29.5" style="2" customWidth="1"/>
    <col min="4" max="5" width="27.3333333333333" style="2" customWidth="1"/>
    <col min="6" max="6" width="20.1666666666667" style="3" customWidth="1"/>
    <col min="7" max="7" width="10.5" style="1" customWidth="1"/>
    <col min="8" max="8" width="28.6666666666667" style="2" customWidth="1"/>
  </cols>
  <sheetData>
    <row r="1" ht="36" customHeight="1" spans="1:8">
      <c r="A1" s="4" t="s">
        <v>0</v>
      </c>
      <c r="B1" s="5" t="str">
        <f ca="1" t="array" ref="B1">MID(CELL("filename",A1),FIND("]",CELL("filename",A1))+1,255)</f>
        <v>Manipulating_test_cases</v>
      </c>
      <c r="C1" s="6" t="s">
        <v>1</v>
      </c>
      <c r="D1" s="7"/>
      <c r="E1" s="7"/>
      <c r="F1" s="7"/>
      <c r="G1" s="7"/>
      <c r="H1" s="7"/>
    </row>
    <row r="2" s="1" customFormat="1" ht="35.25" customHeight="1" spans="1:8">
      <c r="A2" s="8" t="s">
        <v>2</v>
      </c>
      <c r="B2" s="9"/>
      <c r="C2" s="9"/>
      <c r="D2" s="9"/>
      <c r="E2" s="9"/>
      <c r="F2" s="9"/>
      <c r="G2" s="10" t="s">
        <v>3</v>
      </c>
      <c r="H2" s="11" t="s">
        <v>162</v>
      </c>
    </row>
    <row r="3" ht="27.15" spans="1:9">
      <c r="A3" s="12" t="s">
        <v>5</v>
      </c>
      <c r="B3" s="104" t="s">
        <v>6</v>
      </c>
      <c r="C3" s="13" t="s">
        <v>7</v>
      </c>
      <c r="D3" s="14" t="s">
        <v>8</v>
      </c>
      <c r="E3" s="15"/>
      <c r="F3" s="13" t="s">
        <v>9</v>
      </c>
      <c r="G3" s="16" t="s">
        <v>10</v>
      </c>
      <c r="H3" s="17" t="s">
        <v>11</v>
      </c>
      <c r="I3" s="42"/>
    </row>
    <row r="4" ht="28.5" customHeight="1" spans="1:10">
      <c r="A4" s="18"/>
      <c r="B4" s="19"/>
      <c r="C4" s="20"/>
      <c r="D4" s="21" t="s">
        <v>118</v>
      </c>
      <c r="E4" s="22" t="s">
        <v>119</v>
      </c>
      <c r="F4" s="23"/>
      <c r="G4" s="24"/>
      <c r="H4" s="25"/>
      <c r="J4" s="43"/>
    </row>
    <row r="5" ht="62.25" customHeight="1" spans="1:10">
      <c r="A5" s="26" t="s">
        <v>163</v>
      </c>
      <c r="B5" s="27" t="s">
        <v>164</v>
      </c>
      <c r="C5" s="27" t="s">
        <v>165</v>
      </c>
      <c r="D5" s="28" t="s">
        <v>40</v>
      </c>
      <c r="E5" s="28" t="s">
        <v>166</v>
      </c>
      <c r="F5" s="29"/>
      <c r="G5" s="27" t="s">
        <v>16</v>
      </c>
      <c r="H5" s="27" t="s">
        <v>167</v>
      </c>
      <c r="J5" s="44"/>
    </row>
    <row r="6" ht="15.6" spans="1:8">
      <c r="A6" s="26"/>
      <c r="B6" s="27"/>
      <c r="C6" s="27" t="s">
        <v>168</v>
      </c>
      <c r="D6" s="28"/>
      <c r="E6" s="28"/>
      <c r="F6" s="30"/>
      <c r="G6" s="27"/>
      <c r="H6" s="27"/>
    </row>
    <row r="7" ht="46.5" customHeight="1" spans="1:8">
      <c r="A7" s="26" t="s">
        <v>163</v>
      </c>
      <c r="B7" s="27" t="s">
        <v>169</v>
      </c>
      <c r="C7" s="27" t="s">
        <v>170</v>
      </c>
      <c r="D7" s="28" t="s">
        <v>171</v>
      </c>
      <c r="E7" s="28" t="s">
        <v>166</v>
      </c>
      <c r="F7" s="27"/>
      <c r="G7" s="27" t="s">
        <v>16</v>
      </c>
      <c r="H7" s="27" t="s">
        <v>172</v>
      </c>
    </row>
    <row r="8" ht="47.25" customHeight="1" spans="1:11">
      <c r="A8" s="26"/>
      <c r="B8" s="27"/>
      <c r="C8" s="27" t="s">
        <v>168</v>
      </c>
      <c r="D8" s="28"/>
      <c r="E8" s="28"/>
      <c r="F8" s="27"/>
      <c r="G8" s="27"/>
      <c r="H8" s="27"/>
      <c r="K8" s="27"/>
    </row>
    <row r="9" ht="52.5" customHeight="1" spans="1:11">
      <c r="A9" s="26" t="s">
        <v>163</v>
      </c>
      <c r="B9" s="27" t="s">
        <v>173</v>
      </c>
      <c r="C9" s="27" t="s">
        <v>174</v>
      </c>
      <c r="D9" s="28"/>
      <c r="E9" s="28" t="s">
        <v>166</v>
      </c>
      <c r="F9" s="29"/>
      <c r="G9" s="27" t="s">
        <v>16</v>
      </c>
      <c r="H9" s="27" t="s">
        <v>175</v>
      </c>
      <c r="K9" s="27"/>
    </row>
    <row r="10" ht="44.25" customHeight="1" spans="1:8">
      <c r="A10" s="26"/>
      <c r="B10" s="27"/>
      <c r="C10" s="27" t="s">
        <v>168</v>
      </c>
      <c r="D10" s="28"/>
      <c r="E10" s="28"/>
      <c r="F10" s="30"/>
      <c r="G10" s="27"/>
      <c r="H10" s="27"/>
    </row>
    <row r="11" ht="39.75" customHeight="1" spans="1:8">
      <c r="A11" s="26" t="s">
        <v>163</v>
      </c>
      <c r="B11" s="27" t="s">
        <v>176</v>
      </c>
      <c r="C11" s="27" t="s">
        <v>165</v>
      </c>
      <c r="D11" s="28" t="s">
        <v>40</v>
      </c>
      <c r="E11" s="28"/>
      <c r="F11" s="29"/>
      <c r="G11" s="27" t="s">
        <v>16</v>
      </c>
      <c r="H11" s="27" t="s">
        <v>177</v>
      </c>
    </row>
    <row r="12" ht="33.75" customHeight="1" spans="1:8">
      <c r="A12" s="26"/>
      <c r="B12" s="27"/>
      <c r="C12" s="27" t="s">
        <v>178</v>
      </c>
      <c r="D12" s="28"/>
      <c r="E12" s="28"/>
      <c r="F12" s="30"/>
      <c r="G12" s="27"/>
      <c r="H12" s="27"/>
    </row>
    <row r="13" ht="60" customHeight="1" spans="1:8">
      <c r="A13" s="26" t="s">
        <v>163</v>
      </c>
      <c r="B13" s="27" t="s">
        <v>179</v>
      </c>
      <c r="C13" s="27" t="s">
        <v>165</v>
      </c>
      <c r="D13" s="28" t="s">
        <v>40</v>
      </c>
      <c r="E13" s="28" t="s">
        <v>180</v>
      </c>
      <c r="F13" s="29" t="s">
        <v>181</v>
      </c>
      <c r="G13" s="27" t="s">
        <v>48</v>
      </c>
      <c r="H13" s="27" t="s">
        <v>182</v>
      </c>
    </row>
    <row r="14" ht="101.25" customHeight="1" spans="1:8">
      <c r="A14" s="26"/>
      <c r="B14" s="27"/>
      <c r="C14" s="27" t="s">
        <v>183</v>
      </c>
      <c r="D14" s="28"/>
      <c r="E14" s="28"/>
      <c r="F14" s="30"/>
      <c r="G14" s="27"/>
      <c r="H14" s="27"/>
    </row>
    <row r="15" ht="48" customHeight="1" spans="1:8">
      <c r="A15" s="26" t="s">
        <v>163</v>
      </c>
      <c r="B15" s="27" t="s">
        <v>184</v>
      </c>
      <c r="C15" s="27" t="s">
        <v>185</v>
      </c>
      <c r="E15" s="31" t="s">
        <v>186</v>
      </c>
      <c r="F15" s="31" t="s">
        <v>187</v>
      </c>
      <c r="G15" s="27" t="s">
        <v>16</v>
      </c>
      <c r="H15" s="27" t="s">
        <v>188</v>
      </c>
    </row>
    <row r="16" ht="33" customHeight="1" spans="1:8">
      <c r="A16" s="26"/>
      <c r="B16" s="27"/>
      <c r="C16" s="27" t="s">
        <v>178</v>
      </c>
      <c r="E16" s="32"/>
      <c r="F16" s="32"/>
      <c r="G16" s="27"/>
      <c r="H16" s="27"/>
    </row>
    <row r="17" ht="86.25" customHeight="1" spans="1:8">
      <c r="A17" s="33" t="s">
        <v>163</v>
      </c>
      <c r="B17" s="29" t="s">
        <v>189</v>
      </c>
      <c r="C17" s="27" t="s">
        <v>190</v>
      </c>
      <c r="D17" s="31" t="s">
        <v>191</v>
      </c>
      <c r="E17" s="31" t="s">
        <v>192</v>
      </c>
      <c r="F17" s="28" t="s">
        <v>193</v>
      </c>
      <c r="G17" s="29" t="s">
        <v>48</v>
      </c>
      <c r="H17" s="29" t="s">
        <v>194</v>
      </c>
    </row>
    <row r="18" ht="106.5" customHeight="1" spans="1:8">
      <c r="A18" s="34"/>
      <c r="B18" s="30"/>
      <c r="C18" s="27" t="s">
        <v>195</v>
      </c>
      <c r="D18" s="32"/>
      <c r="E18" s="32"/>
      <c r="F18" s="28"/>
      <c r="G18" s="30"/>
      <c r="H18" s="30"/>
    </row>
    <row r="19" ht="37.5" customHeight="1" spans="1:8">
      <c r="A19" s="26" t="s">
        <v>163</v>
      </c>
      <c r="B19" s="27" t="s">
        <v>196</v>
      </c>
      <c r="C19" s="27" t="s">
        <v>165</v>
      </c>
      <c r="D19" s="31"/>
      <c r="E19" s="31" t="s">
        <v>197</v>
      </c>
      <c r="F19" s="28" t="s">
        <v>198</v>
      </c>
      <c r="G19" s="27" t="s">
        <v>16</v>
      </c>
      <c r="H19" s="27" t="s">
        <v>199</v>
      </c>
    </row>
    <row r="20" ht="139.5" customHeight="1" spans="1:8">
      <c r="A20" s="26"/>
      <c r="B20" s="27"/>
      <c r="C20" s="27" t="s">
        <v>200</v>
      </c>
      <c r="D20" s="32"/>
      <c r="E20" s="32"/>
      <c r="F20" s="28"/>
      <c r="G20" s="27"/>
      <c r="H20" s="27"/>
    </row>
    <row r="21" ht="40.5" customHeight="1" spans="1:8">
      <c r="A21" s="35" t="s">
        <v>201</v>
      </c>
      <c r="B21" s="36"/>
      <c r="C21" s="36"/>
      <c r="D21" s="36"/>
      <c r="E21" s="36"/>
      <c r="F21" s="36"/>
      <c r="G21" s="10" t="s">
        <v>3</v>
      </c>
      <c r="H21" s="11" t="s">
        <v>202</v>
      </c>
    </row>
    <row r="22" ht="27.15" spans="1:8">
      <c r="A22" s="12" t="s">
        <v>5</v>
      </c>
      <c r="B22" s="104" t="s">
        <v>6</v>
      </c>
      <c r="C22" s="13" t="s">
        <v>7</v>
      </c>
      <c r="D22" s="14" t="s">
        <v>8</v>
      </c>
      <c r="E22" s="15"/>
      <c r="F22" s="13" t="s">
        <v>9</v>
      </c>
      <c r="G22" s="16" t="s">
        <v>10</v>
      </c>
      <c r="H22" s="17" t="s">
        <v>11</v>
      </c>
    </row>
    <row r="23" ht="24" customHeight="1" spans="1:8">
      <c r="A23" s="18"/>
      <c r="B23" s="19"/>
      <c r="C23" s="20"/>
      <c r="D23" s="21" t="s">
        <v>118</v>
      </c>
      <c r="E23" s="22" t="s">
        <v>119</v>
      </c>
      <c r="F23" s="23"/>
      <c r="G23" s="24"/>
      <c r="H23" s="25"/>
    </row>
    <row r="24" ht="15.6" spans="1:8">
      <c r="A24" s="37" t="s">
        <v>203</v>
      </c>
      <c r="B24" s="38" t="s">
        <v>204</v>
      </c>
      <c r="C24" s="27" t="s">
        <v>205</v>
      </c>
      <c r="D24" s="118" t="s">
        <v>206</v>
      </c>
      <c r="E24" s="118" t="s">
        <v>40</v>
      </c>
      <c r="F24" s="29"/>
      <c r="G24" s="27" t="s">
        <v>29</v>
      </c>
      <c r="H24" s="27" t="s">
        <v>207</v>
      </c>
    </row>
    <row r="25" ht="15.6" spans="1:8">
      <c r="A25" s="37"/>
      <c r="B25" s="38"/>
      <c r="C25" s="27" t="s">
        <v>208</v>
      </c>
      <c r="D25" s="38"/>
      <c r="E25" s="38"/>
      <c r="F25" s="30"/>
      <c r="G25" s="27"/>
      <c r="H25" s="27"/>
    </row>
    <row r="26" ht="15.6" spans="1:8">
      <c r="A26" s="37" t="s">
        <v>209</v>
      </c>
      <c r="B26" s="38" t="s">
        <v>204</v>
      </c>
      <c r="C26" s="27" t="s">
        <v>210</v>
      </c>
      <c r="D26" s="38" t="s">
        <v>211</v>
      </c>
      <c r="E26" s="38" t="s">
        <v>212</v>
      </c>
      <c r="F26" s="29"/>
      <c r="G26" s="27" t="s">
        <v>29</v>
      </c>
      <c r="H26" s="29" t="s">
        <v>76</v>
      </c>
    </row>
    <row r="27" ht="73.5" customHeight="1" spans="1:8">
      <c r="A27" s="37"/>
      <c r="B27" s="38"/>
      <c r="C27" s="27" t="s">
        <v>213</v>
      </c>
      <c r="D27" s="38"/>
      <c r="E27" s="38"/>
      <c r="F27" s="30"/>
      <c r="G27" s="27"/>
      <c r="H27" s="30"/>
    </row>
    <row r="28" ht="15.6" spans="1:8">
      <c r="A28" s="37" t="s">
        <v>214</v>
      </c>
      <c r="B28" s="38" t="s">
        <v>204</v>
      </c>
      <c r="C28" s="27" t="s">
        <v>215</v>
      </c>
      <c r="D28" s="118" t="s">
        <v>216</v>
      </c>
      <c r="E28" s="38" t="s">
        <v>217</v>
      </c>
      <c r="F28" s="29"/>
      <c r="G28" s="27" t="s">
        <v>29</v>
      </c>
      <c r="H28" s="27" t="s">
        <v>218</v>
      </c>
    </row>
    <row r="29" ht="58.5" customHeight="1" spans="1:8">
      <c r="A29" s="37"/>
      <c r="B29" s="38"/>
      <c r="C29" s="27" t="s">
        <v>219</v>
      </c>
      <c r="D29" s="38"/>
      <c r="E29" s="38"/>
      <c r="F29" s="30"/>
      <c r="G29" s="27"/>
      <c r="H29" s="27"/>
    </row>
    <row r="30" ht="15.6" spans="1:8">
      <c r="A30" s="37" t="s">
        <v>220</v>
      </c>
      <c r="B30" s="38" t="s">
        <v>221</v>
      </c>
      <c r="C30" s="27" t="s">
        <v>222</v>
      </c>
      <c r="D30" s="119" t="s">
        <v>223</v>
      </c>
      <c r="E30" s="119" t="s">
        <v>224</v>
      </c>
      <c r="F30" s="29"/>
      <c r="G30" s="27" t="s">
        <v>29</v>
      </c>
      <c r="H30" s="27" t="s">
        <v>225</v>
      </c>
    </row>
    <row r="31" ht="42" customHeight="1" spans="1:8">
      <c r="A31" s="37"/>
      <c r="B31" s="38"/>
      <c r="C31" s="27" t="s">
        <v>226</v>
      </c>
      <c r="D31" s="28"/>
      <c r="E31" s="28"/>
      <c r="F31" s="30"/>
      <c r="G31" s="27"/>
      <c r="H31" s="27"/>
    </row>
    <row r="32" ht="15.6" spans="1:8">
      <c r="A32" s="37" t="s">
        <v>227</v>
      </c>
      <c r="B32" s="38" t="s">
        <v>221</v>
      </c>
      <c r="C32" s="27" t="s">
        <v>228</v>
      </c>
      <c r="D32" s="28" t="s">
        <v>229</v>
      </c>
      <c r="E32" s="28" t="s">
        <v>230</v>
      </c>
      <c r="F32" s="29"/>
      <c r="G32" s="27" t="s">
        <v>29</v>
      </c>
      <c r="H32" s="27" t="s">
        <v>231</v>
      </c>
    </row>
    <row r="33" ht="45.75" customHeight="1" spans="1:8">
      <c r="A33" s="37"/>
      <c r="B33" s="38"/>
      <c r="C33" s="27" t="s">
        <v>232</v>
      </c>
      <c r="D33" s="28"/>
      <c r="E33" s="28"/>
      <c r="F33" s="30"/>
      <c r="G33" s="27"/>
      <c r="H33" s="27"/>
    </row>
    <row r="34" ht="15.6" spans="1:8">
      <c r="A34" s="37" t="s">
        <v>233</v>
      </c>
      <c r="B34" s="38" t="s">
        <v>221</v>
      </c>
      <c r="C34" s="27" t="s">
        <v>234</v>
      </c>
      <c r="D34" s="28" t="s">
        <v>235</v>
      </c>
      <c r="E34" s="31" t="s">
        <v>236</v>
      </c>
      <c r="F34" s="120" t="s">
        <v>237</v>
      </c>
      <c r="G34" s="27" t="s">
        <v>37</v>
      </c>
      <c r="H34" s="27" t="s">
        <v>238</v>
      </c>
    </row>
    <row r="35" ht="84.75" customHeight="1" spans="1:8">
      <c r="A35" s="37"/>
      <c r="B35" s="38"/>
      <c r="C35" s="27" t="s">
        <v>239</v>
      </c>
      <c r="D35" s="28"/>
      <c r="E35" s="32"/>
      <c r="F35" s="32"/>
      <c r="G35" s="27"/>
      <c r="H35" s="27"/>
    </row>
    <row r="36" ht="38.25" customHeight="1" spans="1:8">
      <c r="A36" s="39" t="s">
        <v>240</v>
      </c>
      <c r="B36" s="40"/>
      <c r="C36" s="40"/>
      <c r="D36" s="40"/>
      <c r="E36" s="40"/>
      <c r="F36" s="41"/>
      <c r="G36" s="10" t="s">
        <v>3</v>
      </c>
      <c r="H36" s="11" t="s">
        <v>241</v>
      </c>
    </row>
    <row r="37" ht="27.15" spans="1:8">
      <c r="A37" s="12" t="s">
        <v>5</v>
      </c>
      <c r="B37" s="104" t="s">
        <v>6</v>
      </c>
      <c r="C37" s="13" t="s">
        <v>7</v>
      </c>
      <c r="D37" s="14" t="s">
        <v>8</v>
      </c>
      <c r="E37" s="15"/>
      <c r="F37" s="13" t="s">
        <v>9</v>
      </c>
      <c r="G37" s="16" t="s">
        <v>10</v>
      </c>
      <c r="H37" s="17" t="s">
        <v>11</v>
      </c>
    </row>
    <row r="38" spans="1:8">
      <c r="A38" s="18"/>
      <c r="B38" s="19"/>
      <c r="C38" s="20"/>
      <c r="D38" s="21" t="s">
        <v>118</v>
      </c>
      <c r="E38" s="22" t="s">
        <v>119</v>
      </c>
      <c r="F38" s="23"/>
      <c r="G38" s="24"/>
      <c r="H38" s="25"/>
    </row>
    <row r="39" ht="15.6" spans="1:8">
      <c r="A39" s="26"/>
      <c r="B39" s="27"/>
      <c r="C39" s="27"/>
      <c r="D39" s="28"/>
      <c r="E39" s="28"/>
      <c r="F39" s="29"/>
      <c r="G39" s="27"/>
      <c r="H39" s="27"/>
    </row>
    <row r="40" ht="15.6" spans="1:8">
      <c r="A40" s="26"/>
      <c r="B40" s="27"/>
      <c r="C40" s="27"/>
      <c r="D40" s="28"/>
      <c r="E40" s="28"/>
      <c r="F40" s="30"/>
      <c r="G40" s="27"/>
      <c r="H40" s="27"/>
    </row>
    <row r="41" ht="15.6" spans="1:8">
      <c r="A41" s="26"/>
      <c r="B41" s="27"/>
      <c r="C41" s="27"/>
      <c r="D41" s="28"/>
      <c r="E41" s="28"/>
      <c r="F41" s="27"/>
      <c r="G41" s="27"/>
      <c r="H41" s="27"/>
    </row>
    <row r="42" ht="15.6" spans="1:8">
      <c r="A42" s="26"/>
      <c r="B42" s="27"/>
      <c r="C42" s="27"/>
      <c r="D42" s="28"/>
      <c r="E42" s="28"/>
      <c r="F42" s="27"/>
      <c r="G42" s="27"/>
      <c r="H42" s="27"/>
    </row>
    <row r="43" ht="15.6" spans="1:8">
      <c r="A43" s="26"/>
      <c r="B43" s="27"/>
      <c r="C43" s="27"/>
      <c r="D43" s="28"/>
      <c r="E43" s="28"/>
      <c r="F43" s="29"/>
      <c r="G43" s="27"/>
      <c r="H43" s="27"/>
    </row>
    <row r="44" ht="15.6" spans="1:8">
      <c r="A44" s="26"/>
      <c r="B44" s="27"/>
      <c r="C44" s="27"/>
      <c r="D44" s="28"/>
      <c r="E44" s="28"/>
      <c r="F44" s="30"/>
      <c r="G44" s="27"/>
      <c r="H44" s="27"/>
    </row>
    <row r="45" ht="15.6" spans="1:8">
      <c r="A45" s="26"/>
      <c r="B45" s="27"/>
      <c r="C45" s="27"/>
      <c r="D45" s="28"/>
      <c r="E45" s="28"/>
      <c r="F45" s="29"/>
      <c r="G45" s="27"/>
      <c r="H45" s="27"/>
    </row>
    <row r="46" ht="15.6" spans="1:8">
      <c r="A46" s="26"/>
      <c r="B46" s="27"/>
      <c r="C46" s="27"/>
      <c r="D46" s="28"/>
      <c r="E46" s="28"/>
      <c r="F46" s="30"/>
      <c r="G46" s="27"/>
      <c r="H46" s="27"/>
    </row>
    <row r="47" ht="15.6" spans="1:8">
      <c r="A47" s="26"/>
      <c r="B47" s="27"/>
      <c r="C47" s="27"/>
      <c r="D47" s="28"/>
      <c r="E47" s="28"/>
      <c r="F47" s="29"/>
      <c r="G47" s="27"/>
      <c r="H47" s="27"/>
    </row>
    <row r="48" ht="15.6" spans="1:8">
      <c r="A48" s="26"/>
      <c r="B48" s="27"/>
      <c r="C48" s="27"/>
      <c r="D48" s="28"/>
      <c r="E48" s="28"/>
      <c r="F48" s="30"/>
      <c r="G48" s="27"/>
      <c r="H48" s="27"/>
    </row>
    <row r="49" ht="15.6" spans="1:8">
      <c r="A49" s="26"/>
      <c r="B49" s="27"/>
      <c r="C49" s="27"/>
      <c r="E49" s="31"/>
      <c r="F49" s="31"/>
      <c r="G49" s="27"/>
      <c r="H49" s="27"/>
    </row>
    <row r="50" ht="15.6" spans="1:8">
      <c r="A50" s="26"/>
      <c r="B50" s="27"/>
      <c r="C50" s="27"/>
      <c r="E50" s="32"/>
      <c r="F50" s="32"/>
      <c r="G50" s="27"/>
      <c r="H50" s="27"/>
    </row>
    <row r="51" ht="15.6" spans="1:8">
      <c r="A51" s="33"/>
      <c r="B51" s="29"/>
      <c r="C51" s="27"/>
      <c r="D51" s="31"/>
      <c r="E51" s="31"/>
      <c r="F51" s="28"/>
      <c r="G51" s="29"/>
      <c r="H51" s="29"/>
    </row>
    <row r="52" ht="15.6" spans="1:8">
      <c r="A52" s="34"/>
      <c r="B52" s="30"/>
      <c r="C52" s="27"/>
      <c r="D52" s="32"/>
      <c r="E52" s="32"/>
      <c r="F52" s="28"/>
      <c r="G52" s="30"/>
      <c r="H52" s="30"/>
    </row>
    <row r="53" ht="15.6" spans="1:8">
      <c r="A53" s="26"/>
      <c r="B53" s="27"/>
      <c r="C53" s="27"/>
      <c r="D53" s="31"/>
      <c r="E53" s="31"/>
      <c r="F53" s="28"/>
      <c r="G53" s="27"/>
      <c r="H53" s="27"/>
    </row>
    <row r="54" ht="15.6" spans="1:8">
      <c r="A54" s="26"/>
      <c r="B54" s="27"/>
      <c r="C54" s="27"/>
      <c r="D54" s="32"/>
      <c r="E54" s="32"/>
      <c r="F54" s="28"/>
      <c r="G54" s="27"/>
      <c r="H54" s="27"/>
    </row>
  </sheetData>
  <mergeCells count="164">
    <mergeCell ref="C1:H1"/>
    <mergeCell ref="A2:F2"/>
    <mergeCell ref="D3:E3"/>
    <mergeCell ref="A4:C4"/>
    <mergeCell ref="F4:H4"/>
    <mergeCell ref="A21:F21"/>
    <mergeCell ref="D22:E22"/>
    <mergeCell ref="A23:C23"/>
    <mergeCell ref="F23:H23"/>
    <mergeCell ref="A36:F36"/>
    <mergeCell ref="D37:E37"/>
    <mergeCell ref="A38:C38"/>
    <mergeCell ref="F38:H38"/>
    <mergeCell ref="A5:A6"/>
    <mergeCell ref="A7:A8"/>
    <mergeCell ref="A9:A10"/>
    <mergeCell ref="A11:A12"/>
    <mergeCell ref="A13:A14"/>
    <mergeCell ref="A15:A16"/>
    <mergeCell ref="A17:A18"/>
    <mergeCell ref="A19:A20"/>
    <mergeCell ref="A24:A25"/>
    <mergeCell ref="A26:A27"/>
    <mergeCell ref="A28:A29"/>
    <mergeCell ref="A30:A31"/>
    <mergeCell ref="A32:A33"/>
    <mergeCell ref="A34:A35"/>
    <mergeCell ref="A39:A40"/>
    <mergeCell ref="A41:A42"/>
    <mergeCell ref="A43:A44"/>
    <mergeCell ref="A45:A46"/>
    <mergeCell ref="A47:A48"/>
    <mergeCell ref="A49:A50"/>
    <mergeCell ref="A51:A52"/>
    <mergeCell ref="A53:A54"/>
    <mergeCell ref="B5:B6"/>
    <mergeCell ref="B7:B8"/>
    <mergeCell ref="B9:B10"/>
    <mergeCell ref="B11:B12"/>
    <mergeCell ref="B13:B14"/>
    <mergeCell ref="B15:B16"/>
    <mergeCell ref="B17:B18"/>
    <mergeCell ref="B19:B20"/>
    <mergeCell ref="B24:B25"/>
    <mergeCell ref="B26:B27"/>
    <mergeCell ref="B28:B29"/>
    <mergeCell ref="B30:B31"/>
    <mergeCell ref="B32:B33"/>
    <mergeCell ref="B34:B35"/>
    <mergeCell ref="B39:B40"/>
    <mergeCell ref="B41:B42"/>
    <mergeCell ref="B43:B44"/>
    <mergeCell ref="B45:B46"/>
    <mergeCell ref="B47:B48"/>
    <mergeCell ref="B49:B50"/>
    <mergeCell ref="B51:B52"/>
    <mergeCell ref="B53:B54"/>
    <mergeCell ref="D5:D6"/>
    <mergeCell ref="D7:D8"/>
    <mergeCell ref="D9:D10"/>
    <mergeCell ref="D11:D12"/>
    <mergeCell ref="D13:D14"/>
    <mergeCell ref="D17:D18"/>
    <mergeCell ref="D19:D20"/>
    <mergeCell ref="D24:D25"/>
    <mergeCell ref="D26:D27"/>
    <mergeCell ref="D28:D29"/>
    <mergeCell ref="D30:D31"/>
    <mergeCell ref="D32:D33"/>
    <mergeCell ref="D34:D35"/>
    <mergeCell ref="D39:D40"/>
    <mergeCell ref="D41:D42"/>
    <mergeCell ref="D43:D44"/>
    <mergeCell ref="D45:D46"/>
    <mergeCell ref="D47:D48"/>
    <mergeCell ref="D51:D52"/>
    <mergeCell ref="D53:D54"/>
    <mergeCell ref="E5:E6"/>
    <mergeCell ref="E7:E8"/>
    <mergeCell ref="E9:E10"/>
    <mergeCell ref="E11:E12"/>
    <mergeCell ref="E13:E14"/>
    <mergeCell ref="E15:E16"/>
    <mergeCell ref="E17:E18"/>
    <mergeCell ref="E19:E20"/>
    <mergeCell ref="E24:E25"/>
    <mergeCell ref="E26:E27"/>
    <mergeCell ref="E28:E29"/>
    <mergeCell ref="E30:E31"/>
    <mergeCell ref="E32:E33"/>
    <mergeCell ref="E34:E35"/>
    <mergeCell ref="E39:E40"/>
    <mergeCell ref="E41:E42"/>
    <mergeCell ref="E43:E44"/>
    <mergeCell ref="E45:E46"/>
    <mergeCell ref="E47:E48"/>
    <mergeCell ref="E49:E50"/>
    <mergeCell ref="E51:E52"/>
    <mergeCell ref="E53:E54"/>
    <mergeCell ref="F5:F6"/>
    <mergeCell ref="F9:F10"/>
    <mergeCell ref="F11:F12"/>
    <mergeCell ref="F13:F14"/>
    <mergeCell ref="F15:F16"/>
    <mergeCell ref="F17:F18"/>
    <mergeCell ref="F19:F20"/>
    <mergeCell ref="F24:F25"/>
    <mergeCell ref="F26:F27"/>
    <mergeCell ref="F28:F29"/>
    <mergeCell ref="F30:F31"/>
    <mergeCell ref="F32:F33"/>
    <mergeCell ref="F34:F35"/>
    <mergeCell ref="F39:F40"/>
    <mergeCell ref="F43:F44"/>
    <mergeCell ref="F45:F46"/>
    <mergeCell ref="F47:F48"/>
    <mergeCell ref="F49:F50"/>
    <mergeCell ref="F51:F52"/>
    <mergeCell ref="F53:F54"/>
    <mergeCell ref="G5:G6"/>
    <mergeCell ref="G7:G8"/>
    <mergeCell ref="G9:G10"/>
    <mergeCell ref="G11:G12"/>
    <mergeCell ref="G13:G14"/>
    <mergeCell ref="G15:G16"/>
    <mergeCell ref="G17:G18"/>
    <mergeCell ref="G19:G20"/>
    <mergeCell ref="G24:G25"/>
    <mergeCell ref="G26:G27"/>
    <mergeCell ref="G28:G29"/>
    <mergeCell ref="G30:G31"/>
    <mergeCell ref="G32:G33"/>
    <mergeCell ref="G34:G35"/>
    <mergeCell ref="G39:G40"/>
    <mergeCell ref="G41:G42"/>
    <mergeCell ref="G43:G44"/>
    <mergeCell ref="G45:G46"/>
    <mergeCell ref="G47:G48"/>
    <mergeCell ref="G49:G50"/>
    <mergeCell ref="G51:G52"/>
    <mergeCell ref="G53:G54"/>
    <mergeCell ref="H5:H6"/>
    <mergeCell ref="H7:H8"/>
    <mergeCell ref="H9:H10"/>
    <mergeCell ref="H11:H12"/>
    <mergeCell ref="H13:H14"/>
    <mergeCell ref="H15:H16"/>
    <mergeCell ref="H17:H18"/>
    <mergeCell ref="H19:H20"/>
    <mergeCell ref="H24:H25"/>
    <mergeCell ref="H26:H27"/>
    <mergeCell ref="H28:H29"/>
    <mergeCell ref="H30:H31"/>
    <mergeCell ref="H32:H33"/>
    <mergeCell ref="H34:H35"/>
    <mergeCell ref="H39:H40"/>
    <mergeCell ref="H41:H42"/>
    <mergeCell ref="H43:H44"/>
    <mergeCell ref="H45:H46"/>
    <mergeCell ref="H47:H48"/>
    <mergeCell ref="H49:H50"/>
    <mergeCell ref="H51:H52"/>
    <mergeCell ref="H53:H54"/>
    <mergeCell ref="K8:K9"/>
  </mergeCells>
  <pageMargins left="0.511811024" right="0.511811024" top="0.787401575" bottom="0.787401575" header="0.31496062" footer="0.31496062"/>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SoberIT</Company>
  <Application>Microsoft Macintosh Excel</Application>
  <HeadingPairs>
    <vt:vector size="2" baseType="variant">
      <vt:variant>
        <vt:lpstr>工作表</vt:lpstr>
      </vt:variant>
      <vt:variant>
        <vt:i4>5</vt:i4>
      </vt:variant>
    </vt:vector>
  </HeadingPairs>
  <TitlesOfParts>
    <vt:vector size="5" baseType="lpstr">
      <vt:lpstr>main</vt:lpstr>
      <vt:lpstr>Main_neg_test</vt:lpstr>
      <vt:lpstr>Convert_neg_test</vt:lpstr>
      <vt:lpstr>FundamentalsV2_neg_test</vt:lpstr>
      <vt:lpstr>Manipulating_test_cases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khura</cp:lastModifiedBy>
  <dcterms:created xsi:type="dcterms:W3CDTF">1996-10-14T23:33:00Z</dcterms:created>
  <cp:lastPrinted>2005-10-11T05:23:00Z</cp:lastPrinted>
  <dcterms:modified xsi:type="dcterms:W3CDTF">2023-12-13T01:51:02Z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0F8745C194A34EFB9C70B47B84A9D5C4_12</vt:lpwstr>
  </property>
  <property fmtid="{D5CDD505-2E9C-101B-9397-08002B2CF9AE}" pid="3" name="KSOProductBuildVer">
    <vt:lpwstr>1033-12.2.0.13359</vt:lpwstr>
  </property>
</Properties>
</file>