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cmillan/Downloads/"/>
    </mc:Choice>
  </mc:AlternateContent>
  <xr:revisionPtr revIDLastSave="0" documentId="13_ncr:1_{00B56BF9-DBB2-A34D-A079-F4EE8E12FD66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21" i="1"/>
  <c r="G22" i="1"/>
  <c r="G23" i="1"/>
  <c r="G19" i="1"/>
  <c r="G13" i="1"/>
  <c r="G14" i="1"/>
  <c r="G15" i="1"/>
  <c r="G16" i="1"/>
  <c r="G17" i="1"/>
  <c r="G12" i="1"/>
  <c r="R5" i="1"/>
</calcChain>
</file>

<file path=xl/sharedStrings.xml><?xml version="1.0" encoding="utf-8"?>
<sst xmlns="http://schemas.openxmlformats.org/spreadsheetml/2006/main" count="139" uniqueCount="52">
  <si>
    <t>Gantt Chart for ML</t>
  </si>
  <si>
    <t>Smartsheet 
도움말 ➜</t>
  </si>
  <si>
    <t>갠트 차트의 시각적 타임라인을 사용하면 각 작업의 세부정보는 물론 프로젝트 간의 상호 의존성을 확인할 수 있습니다.</t>
  </si>
  <si>
    <t>Subject</t>
  </si>
  <si>
    <t>Capstone Design - MS</t>
  </si>
  <si>
    <t>Team name</t>
  </si>
  <si>
    <t>Manners Maketh Man</t>
  </si>
  <si>
    <t>Team member</t>
  </si>
  <si>
    <t>WooSeop Jung, DongHwan Seo, MinJae Baek, DaBin Lee, JungMyung Wi</t>
  </si>
  <si>
    <t>Date</t>
  </si>
  <si>
    <t>ML Team member</t>
  </si>
  <si>
    <t>MinJae Baek, DaBin Lee, JungMyung Wi</t>
  </si>
  <si>
    <t>Num</t>
  </si>
  <si>
    <t>To do</t>
  </si>
  <si>
    <t>In charge</t>
  </si>
  <si>
    <t>Begin date</t>
  </si>
  <si>
    <t>Due date</t>
  </si>
  <si>
    <t>Period</t>
  </si>
  <si>
    <t>Progress</t>
  </si>
  <si>
    <t>3.2~ 3.11</t>
  </si>
  <si>
    <t>3. 12 ~ 3.18</t>
  </si>
  <si>
    <t>3.19~ 3.31</t>
  </si>
  <si>
    <t>4.1~ 4. 16</t>
  </si>
  <si>
    <t>4. 17 ~ 4.23</t>
  </si>
  <si>
    <t>4.24 ~ 4.30</t>
  </si>
  <si>
    <t>5.1 ~ 5.7</t>
  </si>
  <si>
    <t>5.8 ~ 5.14</t>
  </si>
  <si>
    <t>5.15 ~ 5.21</t>
  </si>
  <si>
    <t>5.22 ~ 5.28</t>
  </si>
  <si>
    <t>5.29 ~ 6.4</t>
  </si>
  <si>
    <t>6.5 ~ 6.11</t>
  </si>
  <si>
    <t>Mon</t>
  </si>
  <si>
    <t>Tue</t>
  </si>
  <si>
    <t>Wed</t>
  </si>
  <si>
    <t>Thu</t>
  </si>
  <si>
    <t>Fri</t>
  </si>
  <si>
    <t>Sat</t>
  </si>
  <si>
    <t>Sun</t>
  </si>
  <si>
    <t>ML model design</t>
  </si>
  <si>
    <t>Model feature analysis</t>
  </si>
  <si>
    <t>All of ML team members</t>
  </si>
  <si>
    <t>Text augmentation</t>
  </si>
  <si>
    <t>Text embedding</t>
  </si>
  <si>
    <t>Trained model</t>
  </si>
  <si>
    <t>Combine models with ensemble techniques</t>
  </si>
  <si>
    <t>Optimizing the model</t>
  </si>
  <si>
    <t xml:space="preserve">ML Communication </t>
  </si>
  <si>
    <t>Making proposal</t>
  </si>
  <si>
    <t>Determine dataset</t>
  </si>
  <si>
    <t>Model selection</t>
  </si>
  <si>
    <t>Final report</t>
  </si>
  <si>
    <t>Apply model to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</si>
</sst>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&quot;$&quot;#,##0.00"/>
    <numFmt numFmtId="178" formatCode="m\/d"/>
    <numFmt numFmtId="179" formatCode="0_);[Red]\(0\)"/>
  </numFmts>
  <fonts count="38" x14ac:knownFonts="1">
    <font>
      <sz val="10"/>
      <color rgb="FF000000"/>
      <name val="Calibri"/>
      <scheme val="minor"/>
    </font>
    <font>
      <sz val="11"/>
      <color theme="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color theme="1"/>
      <name val="Poppins"/>
    </font>
    <font>
      <sz val="11"/>
      <color rgb="FF000000"/>
      <name val="Poppins"/>
    </font>
    <font>
      <b/>
      <sz val="30"/>
      <color rgb="FF0B5394"/>
      <name val="Roboto"/>
    </font>
    <font>
      <sz val="10"/>
      <name val="Calibri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0"/>
      <color rgb="FF666666"/>
      <name val="Roboto"/>
    </font>
    <font>
      <sz val="10"/>
      <color rgb="FF999999"/>
      <name val="Roboto"/>
    </font>
    <font>
      <sz val="11"/>
      <color rgb="FFFFFFFF"/>
      <name val="Poppins"/>
    </font>
    <font>
      <sz val="10"/>
      <color theme="1"/>
      <name val="Arial"/>
      <family val="2"/>
    </font>
    <font>
      <sz val="11"/>
      <color theme="1"/>
      <name val="Roboto"/>
    </font>
    <font>
      <sz val="11"/>
      <color rgb="FF000000"/>
      <name val="Roboto"/>
    </font>
    <font>
      <b/>
      <sz val="11"/>
      <color rgb="FF000000"/>
      <name val="Roboto"/>
    </font>
    <font>
      <b/>
      <sz val="11"/>
      <color rgb="FF000000"/>
      <name val="Malgun Gothic"/>
      <family val="2"/>
      <charset val="129"/>
    </font>
    <font>
      <b/>
      <sz val="9"/>
      <color rgb="FFFFFFFF"/>
      <name val="Roboto"/>
    </font>
    <font>
      <b/>
      <sz val="10"/>
      <color theme="0"/>
      <name val="Roboto"/>
    </font>
    <font>
      <b/>
      <sz val="8"/>
      <color theme="1"/>
      <name val="Roboto"/>
    </font>
    <font>
      <sz val="9"/>
      <color theme="1"/>
      <name val="Roboto"/>
    </font>
    <font>
      <b/>
      <sz val="9"/>
      <color rgb="FF000000"/>
      <name val="Roboto"/>
    </font>
    <font>
      <b/>
      <sz val="9"/>
      <color rgb="FF000000"/>
      <name val="Malgun Gothic"/>
      <family val="2"/>
      <charset val="129"/>
    </font>
    <font>
      <sz val="10"/>
      <color theme="1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color theme="1"/>
      <name val="Calibri"/>
      <family val="2"/>
    </font>
    <font>
      <b/>
      <sz val="11"/>
      <color rgb="FF000000"/>
      <name val="Helvetica Neue"/>
      <family val="2"/>
    </font>
    <font>
      <sz val="10"/>
      <color rgb="FF434343"/>
      <name val="Roboto"/>
    </font>
    <font>
      <sz val="8"/>
      <name val="Calibri"/>
      <family val="3"/>
      <charset val="129"/>
      <scheme val="minor"/>
    </font>
    <font>
      <b/>
      <sz val="9"/>
      <color theme="2"/>
      <name val="Roboto"/>
    </font>
    <font>
      <sz val="10"/>
      <color theme="2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57BB8A"/>
        <bgColor rgb="FF57BB8A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2E74B5"/>
        <bgColor rgb="FF674EA7"/>
      </patternFill>
    </fill>
    <fill>
      <patternFill patternType="solid">
        <fgColor rgb="FF2E74B5"/>
        <bgColor indexed="64"/>
      </patternFill>
    </fill>
    <fill>
      <patternFill patternType="solid">
        <fgColor rgb="FF2E74B5"/>
        <bgColor rgb="FF2F75B5"/>
      </patternFill>
    </fill>
    <fill>
      <patternFill patternType="solid">
        <fgColor rgb="FF2E74B5"/>
        <bgColor rgb="FFA2C4C9"/>
      </patternFill>
    </fill>
    <fill>
      <patternFill patternType="solid">
        <fgColor rgb="FF2E74B5"/>
        <bgColor rgb="FFC65811"/>
      </patternFill>
    </fill>
    <fill>
      <patternFill patternType="solid">
        <fgColor rgb="FF2E74B5"/>
        <bgColor rgb="FFC08F00"/>
      </patternFill>
    </fill>
    <fill>
      <patternFill patternType="solid">
        <fgColor rgb="FFBDD7EF"/>
        <bgColor rgb="FFBDD7EE"/>
      </patternFill>
    </fill>
    <fill>
      <patternFill patternType="solid">
        <fgColor rgb="FFBDD7EF"/>
        <bgColor rgb="FF8E7CC3"/>
      </patternFill>
    </fill>
    <fill>
      <patternFill patternType="solid">
        <fgColor rgb="FFBDD7EF"/>
        <bgColor rgb="FFD0E0E3"/>
      </patternFill>
    </fill>
    <fill>
      <patternFill patternType="solid">
        <fgColor rgb="FFBDD7EF"/>
        <bgColor rgb="FFF9CCAD"/>
      </patternFill>
    </fill>
    <fill>
      <patternFill patternType="solid">
        <fgColor rgb="FFBDD7EF"/>
        <bgColor rgb="FFEED88F"/>
      </patternFill>
    </fill>
    <fill>
      <patternFill patternType="solid">
        <fgColor rgb="FF0C5394"/>
        <bgColor indexed="64"/>
      </patternFill>
    </fill>
    <fill>
      <patternFill patternType="solid">
        <fgColor rgb="FF0C5394"/>
        <bgColor rgb="FF351C75"/>
      </patternFill>
    </fill>
    <fill>
      <patternFill patternType="solid">
        <fgColor rgb="FF0C5394"/>
        <bgColor rgb="FF45818E"/>
      </patternFill>
    </fill>
    <fill>
      <patternFill patternType="solid">
        <fgColor rgb="FF0C5394"/>
        <bgColor rgb="FF833C0B"/>
      </patternFill>
    </fill>
    <fill>
      <patternFill patternType="solid">
        <fgColor rgb="FF0C5394"/>
        <bgColor rgb="FF806000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B7B7B7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8" fillId="2" borderId="5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6" fillId="2" borderId="1" xfId="0" applyFont="1" applyFill="1" applyBorder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6" xfId="0" applyFont="1" applyBorder="1"/>
    <xf numFmtId="0" fontId="16" fillId="0" borderId="6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5" borderId="27" xfId="0" applyFont="1" applyFill="1" applyBorder="1" applyAlignment="1">
      <alignment horizontal="center" vertical="center"/>
    </xf>
    <xf numFmtId="0" fontId="21" fillId="6" borderId="28" xfId="0" applyFont="1" applyFill="1" applyBorder="1" applyAlignment="1">
      <alignment horizontal="center" vertical="center" wrapText="1"/>
    </xf>
    <xf numFmtId="0" fontId="21" fillId="6" borderId="28" xfId="0" applyFont="1" applyFill="1" applyBorder="1" applyAlignment="1">
      <alignment horizontal="center" vertical="center"/>
    </xf>
    <xf numFmtId="0" fontId="21" fillId="6" borderId="28" xfId="0" applyFont="1" applyFill="1" applyBorder="1" applyAlignment="1">
      <alignment vertical="center" wrapText="1"/>
    </xf>
    <xf numFmtId="0" fontId="21" fillId="6" borderId="1" xfId="0" applyFont="1" applyFill="1" applyBorder="1" applyAlignment="1">
      <alignment horizontal="center" vertical="center"/>
    </xf>
    <xf numFmtId="177" fontId="21" fillId="6" borderId="1" xfId="0" applyNumberFormat="1" applyFont="1" applyFill="1" applyBorder="1" applyAlignment="1">
      <alignment horizontal="center" vertical="center"/>
    </xf>
    <xf numFmtId="3" fontId="21" fillId="6" borderId="1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29" xfId="0" applyFont="1" applyBorder="1" applyAlignment="1">
      <alignment horizontal="center" vertical="center" wrapText="1"/>
    </xf>
    <xf numFmtId="178" fontId="30" fillId="0" borderId="29" xfId="0" applyNumberFormat="1" applyFont="1" applyBorder="1" applyAlignment="1">
      <alignment horizontal="center" vertical="center" wrapText="1"/>
    </xf>
    <xf numFmtId="9" fontId="30" fillId="7" borderId="29" xfId="0" applyNumberFormat="1" applyFont="1" applyFill="1" applyBorder="1" applyAlignment="1">
      <alignment horizontal="center" vertical="center" wrapText="1"/>
    </xf>
    <xf numFmtId="9" fontId="31" fillId="0" borderId="30" xfId="0" applyNumberFormat="1" applyFont="1" applyBorder="1" applyAlignment="1">
      <alignment horizontal="center" vertical="center"/>
    </xf>
    <xf numFmtId="177" fontId="31" fillId="0" borderId="31" xfId="0" applyNumberFormat="1" applyFont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32" fillId="8" borderId="32" xfId="0" applyFont="1" applyFill="1" applyBorder="1"/>
    <xf numFmtId="0" fontId="31" fillId="9" borderId="33" xfId="0" applyFont="1" applyFill="1" applyBorder="1" applyAlignment="1">
      <alignment horizontal="center" vertical="center"/>
    </xf>
    <xf numFmtId="0" fontId="31" fillId="8" borderId="33" xfId="0" applyFont="1" applyFill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3" fillId="6" borderId="28" xfId="0" applyFont="1" applyFill="1" applyBorder="1" applyAlignment="1">
      <alignment horizontal="center" vertical="center"/>
    </xf>
    <xf numFmtId="9" fontId="30" fillId="0" borderId="29" xfId="0" applyNumberFormat="1" applyFont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/>
    </xf>
    <xf numFmtId="0" fontId="31" fillId="9" borderId="34" xfId="0" applyFont="1" applyFill="1" applyBorder="1" applyAlignment="1">
      <alignment horizontal="center" vertical="center"/>
    </xf>
    <xf numFmtId="0" fontId="34" fillId="0" borderId="24" xfId="0" applyFont="1" applyBorder="1" applyAlignment="1">
      <alignment horizontal="center" vertical="center" wrapText="1"/>
    </xf>
    <xf numFmtId="0" fontId="34" fillId="0" borderId="24" xfId="0" applyFont="1" applyBorder="1" applyAlignment="1">
      <alignment horizontal="center" wrapText="1"/>
    </xf>
    <xf numFmtId="9" fontId="34" fillId="0" borderId="24" xfId="0" applyNumberFormat="1" applyFont="1" applyBorder="1" applyAlignment="1">
      <alignment horizontal="center" vertical="center" wrapText="1"/>
    </xf>
    <xf numFmtId="0" fontId="32" fillId="0" borderId="36" xfId="0" applyFont="1" applyBorder="1"/>
    <xf numFmtId="0" fontId="19" fillId="0" borderId="0" xfId="0" applyFont="1" applyAlignment="1">
      <alignment horizontal="center" vertical="center"/>
    </xf>
    <xf numFmtId="179" fontId="30" fillId="0" borderId="29" xfId="0" applyNumberFormat="1" applyFont="1" applyBorder="1" applyAlignment="1">
      <alignment horizontal="center" vertical="center" wrapText="1"/>
    </xf>
    <xf numFmtId="0" fontId="27" fillId="16" borderId="27" xfId="0" applyFont="1" applyFill="1" applyBorder="1" applyAlignment="1">
      <alignment horizontal="center" vertical="center"/>
    </xf>
    <xf numFmtId="0" fontId="27" fillId="17" borderId="27" xfId="0" applyFont="1" applyFill="1" applyBorder="1" applyAlignment="1">
      <alignment horizontal="center" vertical="center"/>
    </xf>
    <xf numFmtId="0" fontId="27" fillId="18" borderId="27" xfId="0" applyFont="1" applyFill="1" applyBorder="1" applyAlignment="1">
      <alignment horizontal="center" vertical="center"/>
    </xf>
    <xf numFmtId="0" fontId="27" fillId="19" borderId="27" xfId="0" applyFont="1" applyFill="1" applyBorder="1" applyAlignment="1">
      <alignment horizontal="center" vertical="center"/>
    </xf>
    <xf numFmtId="0" fontId="28" fillId="20" borderId="27" xfId="0" applyFont="1" applyFill="1" applyBorder="1" applyAlignment="1">
      <alignment horizontal="center" vertical="center"/>
    </xf>
    <xf numFmtId="0" fontId="27" fillId="20" borderId="2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7" fillId="0" borderId="3" xfId="0" applyFont="1" applyBorder="1"/>
    <xf numFmtId="0" fontId="7" fillId="0" borderId="4" xfId="0" applyFont="1" applyBorder="1"/>
    <xf numFmtId="0" fontId="9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5" fillId="0" borderId="6" xfId="0" applyFont="1" applyBorder="1" applyAlignment="1">
      <alignment horizontal="left" vertical="center"/>
    </xf>
    <xf numFmtId="0" fontId="7" fillId="0" borderId="6" xfId="0" applyFont="1" applyBorder="1"/>
    <xf numFmtId="0" fontId="16" fillId="2" borderId="7" xfId="0" applyFont="1" applyFill="1" applyBorder="1" applyAlignment="1">
      <alignment vertical="center"/>
    </xf>
    <xf numFmtId="0" fontId="7" fillId="0" borderId="8" xfId="0" applyFont="1" applyBorder="1"/>
    <xf numFmtId="0" fontId="7" fillId="0" borderId="9" xfId="0" applyFont="1" applyBorder="1"/>
    <xf numFmtId="0" fontId="16" fillId="0" borderId="6" xfId="0" applyFont="1" applyBorder="1" applyAlignment="1">
      <alignment horizontal="left" vertical="center"/>
    </xf>
    <xf numFmtId="0" fontId="21" fillId="3" borderId="10" xfId="0" applyFont="1" applyFill="1" applyBorder="1" applyAlignment="1">
      <alignment horizontal="center" vertical="center" wrapText="1"/>
    </xf>
    <xf numFmtId="0" fontId="7" fillId="0" borderId="22" xfId="0" applyFont="1" applyBorder="1"/>
    <xf numFmtId="0" fontId="7" fillId="0" borderId="26" xfId="0" applyFont="1" applyBorder="1"/>
    <xf numFmtId="0" fontId="23" fillId="22" borderId="11" xfId="0" applyFont="1" applyFill="1" applyBorder="1" applyAlignment="1">
      <alignment horizontal="center" vertical="center"/>
    </xf>
    <xf numFmtId="0" fontId="7" fillId="21" borderId="12" xfId="0" applyFont="1" applyFill="1" applyBorder="1"/>
    <xf numFmtId="0" fontId="7" fillId="21" borderId="13" xfId="0" applyFont="1" applyFill="1" applyBorder="1"/>
    <xf numFmtId="0" fontId="36" fillId="10" borderId="23" xfId="0" applyFont="1" applyFill="1" applyBorder="1" applyAlignment="1">
      <alignment horizontal="center" vertical="center"/>
    </xf>
    <xf numFmtId="0" fontId="37" fillId="11" borderId="24" xfId="0" applyFont="1" applyFill="1" applyBorder="1"/>
    <xf numFmtId="0" fontId="37" fillId="11" borderId="25" xfId="0" applyFont="1" applyFill="1" applyBorder="1"/>
    <xf numFmtId="0" fontId="22" fillId="3" borderId="10" xfId="0" applyFont="1" applyFill="1" applyBorder="1" applyAlignment="1">
      <alignment horizontal="center" vertical="center" wrapText="1"/>
    </xf>
    <xf numFmtId="0" fontId="23" fillId="10" borderId="23" xfId="0" applyFont="1" applyFill="1" applyBorder="1" applyAlignment="1">
      <alignment horizontal="center" vertical="center"/>
    </xf>
    <xf numFmtId="0" fontId="7" fillId="11" borderId="24" xfId="0" applyFont="1" applyFill="1" applyBorder="1"/>
    <xf numFmtId="0" fontId="7" fillId="11" borderId="25" xfId="0" applyFont="1" applyFill="1" applyBorder="1"/>
    <xf numFmtId="0" fontId="16" fillId="0" borderId="6" xfId="0" applyFont="1" applyBorder="1" applyAlignment="1">
      <alignment vertical="center"/>
    </xf>
    <xf numFmtId="176" fontId="16" fillId="0" borderId="6" xfId="0" applyNumberFormat="1" applyFont="1" applyBorder="1" applyAlignment="1">
      <alignment horizontal="left" vertical="center"/>
    </xf>
    <xf numFmtId="0" fontId="23" fillId="15" borderId="23" xfId="0" applyFont="1" applyFill="1" applyBorder="1" applyAlignment="1">
      <alignment horizontal="center" vertical="center"/>
    </xf>
    <xf numFmtId="0" fontId="23" fillId="14" borderId="23" xfId="0" applyFont="1" applyFill="1" applyBorder="1" applyAlignment="1">
      <alignment horizontal="center" vertical="center"/>
    </xf>
    <xf numFmtId="0" fontId="23" fillId="25" borderId="19" xfId="0" applyFont="1" applyFill="1" applyBorder="1" applyAlignment="1">
      <alignment horizontal="center" vertical="center"/>
    </xf>
    <xf numFmtId="0" fontId="7" fillId="21" borderId="20" xfId="0" applyFont="1" applyFill="1" applyBorder="1"/>
    <xf numFmtId="0" fontId="7" fillId="21" borderId="21" xfId="0" applyFont="1" applyFill="1" applyBorder="1"/>
    <xf numFmtId="0" fontId="23" fillId="12" borderId="23" xfId="0" applyFont="1" applyFill="1" applyBorder="1" applyAlignment="1">
      <alignment horizontal="center" vertical="center"/>
    </xf>
    <xf numFmtId="0" fontId="36" fillId="12" borderId="23" xfId="0" applyFont="1" applyFill="1" applyBorder="1" applyAlignment="1">
      <alignment horizontal="center" vertical="center"/>
    </xf>
    <xf numFmtId="0" fontId="23" fillId="12" borderId="24" xfId="0" applyFont="1" applyFill="1" applyBorder="1" applyAlignment="1">
      <alignment horizontal="center" vertical="center"/>
    </xf>
    <xf numFmtId="0" fontId="23" fillId="12" borderId="25" xfId="0" applyFont="1" applyFill="1" applyBorder="1" applyAlignment="1">
      <alignment horizontal="center" vertical="center"/>
    </xf>
    <xf numFmtId="0" fontId="23" fillId="13" borderId="23" xfId="0" applyFont="1" applyFill="1" applyBorder="1" applyAlignment="1">
      <alignment horizontal="center" vertical="center"/>
    </xf>
    <xf numFmtId="0" fontId="23" fillId="13" borderId="24" xfId="0" applyFont="1" applyFill="1" applyBorder="1" applyAlignment="1">
      <alignment horizontal="center" vertical="center"/>
    </xf>
    <xf numFmtId="0" fontId="23" fillId="13" borderId="25" xfId="0" applyFont="1" applyFill="1" applyBorder="1" applyAlignment="1">
      <alignment horizontal="center" vertical="center"/>
    </xf>
    <xf numFmtId="0" fontId="24" fillId="24" borderId="17" xfId="0" applyFont="1" applyFill="1" applyBorder="1" applyAlignment="1">
      <alignment horizontal="center" vertical="center"/>
    </xf>
    <xf numFmtId="0" fontId="7" fillId="21" borderId="15" xfId="0" applyFont="1" applyFill="1" applyBorder="1"/>
    <xf numFmtId="0" fontId="7" fillId="21" borderId="18" xfId="0" applyFont="1" applyFill="1" applyBorder="1"/>
    <xf numFmtId="0" fontId="23" fillId="23" borderId="14" xfId="0" applyFont="1" applyFill="1" applyBorder="1" applyAlignment="1">
      <alignment horizontal="center" vertical="center"/>
    </xf>
    <xf numFmtId="0" fontId="7" fillId="21" borderId="16" xfId="0" applyFont="1" applyFill="1" applyBorder="1"/>
    <xf numFmtId="0" fontId="23" fillId="4" borderId="11" xfId="0" applyFont="1" applyFill="1" applyBorder="1" applyAlignment="1">
      <alignment horizontal="center" vertical="center"/>
    </xf>
    <xf numFmtId="0" fontId="7" fillId="0" borderId="12" xfId="0" applyFont="1" applyBorder="1"/>
    <xf numFmtId="0" fontId="7" fillId="0" borderId="13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C5394"/>
      <color rgb="FFBDD7EF"/>
      <color rgb="FF2E74B5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CN993"/>
  <sheetViews>
    <sheetView showGridLines="0" tabSelected="1" topLeftCell="A5" zoomScale="229" workbookViewId="0">
      <selection activeCell="I26" sqref="I26"/>
    </sheetView>
  </sheetViews>
  <sheetFormatPr baseColWidth="10" defaultColWidth="14.3984375" defaultRowHeight="15" customHeight="1" outlineLevelRow="1" x14ac:dyDescent="0.2"/>
  <cols>
    <col min="1" max="1" width="4.796875" customWidth="1"/>
    <col min="2" max="2" width="12.796875" customWidth="1"/>
    <col min="3" max="3" width="31.796875" customWidth="1"/>
    <col min="4" max="4" width="23.59765625" customWidth="1"/>
    <col min="5" max="6" width="14.19921875" customWidth="1"/>
    <col min="7" max="7" width="13.796875" customWidth="1"/>
    <col min="9" max="63" width="3.3984375" customWidth="1"/>
    <col min="64" max="64" width="3.19921875" customWidth="1"/>
    <col min="65" max="71" width="3.3984375" customWidth="1"/>
    <col min="72" max="92" width="3.796875" customWidth="1"/>
  </cols>
  <sheetData>
    <row r="1" spans="1:92" ht="21" customHeight="1" x14ac:dyDescent="0.2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8"/>
      <c r="N1" s="8"/>
      <c r="O1" s="7"/>
      <c r="P1" s="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92" ht="41" x14ac:dyDescent="0.2">
      <c r="A2" s="1"/>
      <c r="B2" s="62" t="s">
        <v>0</v>
      </c>
      <c r="C2" s="63"/>
      <c r="D2" s="63"/>
      <c r="E2" s="63"/>
      <c r="F2" s="63"/>
      <c r="G2" s="64"/>
      <c r="H2" s="9"/>
      <c r="I2" s="65" t="s">
        <v>1</v>
      </c>
      <c r="J2" s="63"/>
      <c r="K2" s="63"/>
      <c r="L2" s="63"/>
      <c r="M2" s="63"/>
      <c r="N2" s="63"/>
      <c r="O2" s="63"/>
      <c r="P2" s="64"/>
      <c r="Q2" s="66" t="s">
        <v>2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4"/>
    </row>
    <row r="3" spans="1:92" ht="21" customHeight="1" x14ac:dyDescent="0.2">
      <c r="A3" s="1"/>
      <c r="B3" s="10"/>
      <c r="C3" s="10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3"/>
      <c r="P3" s="13"/>
      <c r="Q3" s="1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92" ht="21" customHeight="1" x14ac:dyDescent="0.2">
      <c r="A4" s="1"/>
      <c r="B4" s="67" t="s">
        <v>3</v>
      </c>
      <c r="C4" s="68"/>
      <c r="D4" s="69" t="s">
        <v>4</v>
      </c>
      <c r="E4" s="70"/>
      <c r="F4" s="70"/>
      <c r="G4" s="71"/>
      <c r="H4" s="14"/>
      <c r="I4" s="67" t="s">
        <v>5</v>
      </c>
      <c r="J4" s="68"/>
      <c r="K4" s="68"/>
      <c r="L4" s="68"/>
      <c r="M4" s="68"/>
      <c r="N4" s="68"/>
      <c r="O4" s="68"/>
      <c r="P4" s="68"/>
      <c r="Q4" s="68"/>
      <c r="R4" s="72" t="s">
        <v>6</v>
      </c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15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21" customHeight="1" x14ac:dyDescent="0.2">
      <c r="A5" s="1"/>
      <c r="B5" s="67" t="s">
        <v>7</v>
      </c>
      <c r="C5" s="68"/>
      <c r="D5" s="86" t="s">
        <v>8</v>
      </c>
      <c r="E5" s="68"/>
      <c r="F5" s="68"/>
      <c r="G5" s="68"/>
      <c r="H5" s="17"/>
      <c r="I5" s="67" t="s">
        <v>9</v>
      </c>
      <c r="J5" s="68"/>
      <c r="K5" s="68"/>
      <c r="L5" s="68"/>
      <c r="M5" s="68"/>
      <c r="N5" s="68"/>
      <c r="O5" s="68"/>
      <c r="P5" s="68"/>
      <c r="Q5" s="68"/>
      <c r="R5" s="87">
        <f ca="1">TODAY()</f>
        <v>45029</v>
      </c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18"/>
      <c r="AI5" s="18"/>
      <c r="AJ5" s="19"/>
      <c r="AK5" s="15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0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21" customHeight="1" x14ac:dyDescent="0.2">
      <c r="A6" s="21"/>
      <c r="B6" s="67" t="s">
        <v>10</v>
      </c>
      <c r="C6" s="68"/>
      <c r="D6" s="86" t="s">
        <v>11</v>
      </c>
      <c r="E6" s="68"/>
      <c r="F6" s="68"/>
      <c r="G6" s="68"/>
      <c r="H6" s="22"/>
      <c r="I6" s="23"/>
      <c r="J6" s="23"/>
      <c r="K6" s="23"/>
      <c r="L6" s="23"/>
      <c r="M6" s="23"/>
      <c r="N6" s="23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</row>
    <row r="7" spans="1:92" ht="21" customHeight="1" x14ac:dyDescent="0.2">
      <c r="A7" s="21"/>
      <c r="B7" s="23"/>
      <c r="C7" s="23"/>
      <c r="D7" s="23"/>
      <c r="E7" s="23"/>
      <c r="F7" s="23"/>
      <c r="G7" s="22"/>
      <c r="H7" s="22"/>
      <c r="I7" s="23"/>
      <c r="J7" s="23"/>
      <c r="K7" s="23"/>
      <c r="L7" s="23"/>
      <c r="M7" s="23"/>
      <c r="N7" s="23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</row>
    <row r="8" spans="1:92" ht="17.25" customHeight="1" x14ac:dyDescent="0.2">
      <c r="A8" s="24"/>
      <c r="B8" s="73" t="s">
        <v>12</v>
      </c>
      <c r="C8" s="73" t="s">
        <v>13</v>
      </c>
      <c r="D8" s="73" t="s">
        <v>14</v>
      </c>
      <c r="E8" s="73" t="s">
        <v>15</v>
      </c>
      <c r="F8" s="73" t="s">
        <v>16</v>
      </c>
      <c r="G8" s="82" t="s">
        <v>17</v>
      </c>
      <c r="H8" s="82" t="s">
        <v>18</v>
      </c>
      <c r="I8" s="76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8"/>
      <c r="AD8" s="105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7"/>
      <c r="AY8" s="103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4"/>
      <c r="BM8" s="100"/>
      <c r="BN8" s="101"/>
      <c r="BO8" s="101"/>
      <c r="BP8" s="101"/>
      <c r="BQ8" s="101"/>
      <c r="BR8" s="101"/>
      <c r="BS8" s="102"/>
      <c r="BT8" s="90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2"/>
    </row>
    <row r="9" spans="1:92" ht="17.25" customHeight="1" x14ac:dyDescent="0.2">
      <c r="A9" s="25"/>
      <c r="B9" s="74"/>
      <c r="C9" s="74"/>
      <c r="D9" s="74"/>
      <c r="E9" s="74"/>
      <c r="F9" s="74"/>
      <c r="G9" s="74"/>
      <c r="H9" s="74"/>
      <c r="I9" s="83" t="s">
        <v>19</v>
      </c>
      <c r="J9" s="84"/>
      <c r="K9" s="84"/>
      <c r="L9" s="84"/>
      <c r="M9" s="84"/>
      <c r="N9" s="84"/>
      <c r="O9" s="85"/>
      <c r="P9" s="79" t="s">
        <v>20</v>
      </c>
      <c r="Q9" s="80"/>
      <c r="R9" s="80"/>
      <c r="S9" s="80"/>
      <c r="T9" s="80"/>
      <c r="U9" s="80"/>
      <c r="V9" s="81"/>
      <c r="W9" s="83" t="s">
        <v>21</v>
      </c>
      <c r="X9" s="84"/>
      <c r="Y9" s="84"/>
      <c r="Z9" s="84"/>
      <c r="AA9" s="84"/>
      <c r="AB9" s="84"/>
      <c r="AC9" s="85"/>
      <c r="AD9" s="94" t="s">
        <v>22</v>
      </c>
      <c r="AE9" s="80"/>
      <c r="AF9" s="80"/>
      <c r="AG9" s="80"/>
      <c r="AH9" s="80"/>
      <c r="AI9" s="80"/>
      <c r="AJ9" s="81"/>
      <c r="AK9" s="93" t="s">
        <v>23</v>
      </c>
      <c r="AL9" s="84"/>
      <c r="AM9" s="84"/>
      <c r="AN9" s="84"/>
      <c r="AO9" s="84"/>
      <c r="AP9" s="84"/>
      <c r="AQ9" s="85"/>
      <c r="AR9" s="93" t="s">
        <v>24</v>
      </c>
      <c r="AS9" s="95"/>
      <c r="AT9" s="95"/>
      <c r="AU9" s="95"/>
      <c r="AV9" s="95"/>
      <c r="AW9" s="95"/>
      <c r="AX9" s="96"/>
      <c r="AY9" s="97" t="s">
        <v>25</v>
      </c>
      <c r="AZ9" s="98"/>
      <c r="BA9" s="98"/>
      <c r="BB9" s="98"/>
      <c r="BC9" s="98"/>
      <c r="BD9" s="98"/>
      <c r="BE9" s="99"/>
      <c r="BF9" s="97" t="s">
        <v>26</v>
      </c>
      <c r="BG9" s="84"/>
      <c r="BH9" s="84"/>
      <c r="BI9" s="84"/>
      <c r="BJ9" s="84"/>
      <c r="BK9" s="84"/>
      <c r="BL9" s="85"/>
      <c r="BM9" s="89" t="s">
        <v>27</v>
      </c>
      <c r="BN9" s="84"/>
      <c r="BO9" s="84"/>
      <c r="BP9" s="84"/>
      <c r="BQ9" s="84"/>
      <c r="BR9" s="84"/>
      <c r="BS9" s="85"/>
      <c r="BT9" s="88" t="s">
        <v>28</v>
      </c>
      <c r="BU9" s="84"/>
      <c r="BV9" s="84"/>
      <c r="BW9" s="84"/>
      <c r="BX9" s="84"/>
      <c r="BY9" s="84"/>
      <c r="BZ9" s="85"/>
      <c r="CA9" s="88" t="s">
        <v>29</v>
      </c>
      <c r="CB9" s="84"/>
      <c r="CC9" s="84"/>
      <c r="CD9" s="84"/>
      <c r="CE9" s="84"/>
      <c r="CF9" s="84"/>
      <c r="CG9" s="85"/>
      <c r="CH9" s="88" t="s">
        <v>30</v>
      </c>
      <c r="CI9" s="84"/>
      <c r="CJ9" s="84"/>
      <c r="CK9" s="84"/>
      <c r="CL9" s="84"/>
      <c r="CM9" s="84"/>
      <c r="CN9" s="85"/>
    </row>
    <row r="10" spans="1:92" ht="17.25" customHeight="1" x14ac:dyDescent="0.2">
      <c r="A10" s="26"/>
      <c r="B10" s="75"/>
      <c r="C10" s="75"/>
      <c r="D10" s="75"/>
      <c r="E10" s="75"/>
      <c r="F10" s="75"/>
      <c r="G10" s="75"/>
      <c r="H10" s="75"/>
      <c r="I10" s="57" t="s">
        <v>31</v>
      </c>
      <c r="J10" s="57" t="s">
        <v>32</v>
      </c>
      <c r="K10" s="57" t="s">
        <v>33</v>
      </c>
      <c r="L10" s="57" t="s">
        <v>34</v>
      </c>
      <c r="M10" s="57" t="s">
        <v>35</v>
      </c>
      <c r="N10" s="57" t="s">
        <v>36</v>
      </c>
      <c r="O10" s="57" t="s">
        <v>37</v>
      </c>
      <c r="P10" s="57" t="s">
        <v>31</v>
      </c>
      <c r="Q10" s="57" t="s">
        <v>32</v>
      </c>
      <c r="R10" s="57" t="s">
        <v>33</v>
      </c>
      <c r="S10" s="57" t="s">
        <v>34</v>
      </c>
      <c r="T10" s="57" t="s">
        <v>35</v>
      </c>
      <c r="U10" s="57" t="s">
        <v>36</v>
      </c>
      <c r="V10" s="57" t="s">
        <v>37</v>
      </c>
      <c r="W10" s="57" t="s">
        <v>31</v>
      </c>
      <c r="X10" s="57" t="s">
        <v>32</v>
      </c>
      <c r="Y10" s="57" t="s">
        <v>33</v>
      </c>
      <c r="Z10" s="57" t="s">
        <v>34</v>
      </c>
      <c r="AA10" s="57" t="s">
        <v>35</v>
      </c>
      <c r="AB10" s="57" t="s">
        <v>36</v>
      </c>
      <c r="AC10" s="57" t="s">
        <v>37</v>
      </c>
      <c r="AD10" s="56" t="s">
        <v>31</v>
      </c>
      <c r="AE10" s="56" t="s">
        <v>32</v>
      </c>
      <c r="AF10" s="56" t="s">
        <v>33</v>
      </c>
      <c r="AG10" s="56" t="s">
        <v>34</v>
      </c>
      <c r="AH10" s="56" t="s">
        <v>35</v>
      </c>
      <c r="AI10" s="56" t="s">
        <v>36</v>
      </c>
      <c r="AJ10" s="56" t="s">
        <v>37</v>
      </c>
      <c r="AK10" s="56" t="s">
        <v>31</v>
      </c>
      <c r="AL10" s="27" t="s">
        <v>32</v>
      </c>
      <c r="AM10" s="27" t="s">
        <v>33</v>
      </c>
      <c r="AN10" s="27" t="s">
        <v>34</v>
      </c>
      <c r="AO10" s="27" t="s">
        <v>35</v>
      </c>
      <c r="AP10" s="27" t="s">
        <v>36</v>
      </c>
      <c r="AQ10" s="27" t="s">
        <v>37</v>
      </c>
      <c r="AR10" s="27" t="s">
        <v>31</v>
      </c>
      <c r="AS10" s="27" t="s">
        <v>32</v>
      </c>
      <c r="AT10" s="27" t="s">
        <v>33</v>
      </c>
      <c r="AU10" s="27" t="s">
        <v>34</v>
      </c>
      <c r="AV10" s="27" t="s">
        <v>35</v>
      </c>
      <c r="AW10" s="27" t="s">
        <v>36</v>
      </c>
      <c r="AX10" s="27" t="s">
        <v>37</v>
      </c>
      <c r="AY10" s="58" t="s">
        <v>31</v>
      </c>
      <c r="AZ10" s="58" t="s">
        <v>32</v>
      </c>
      <c r="BA10" s="58" t="s">
        <v>33</v>
      </c>
      <c r="BB10" s="58" t="s">
        <v>34</v>
      </c>
      <c r="BC10" s="58" t="s">
        <v>35</v>
      </c>
      <c r="BD10" s="58" t="s">
        <v>36</v>
      </c>
      <c r="BE10" s="58" t="s">
        <v>37</v>
      </c>
      <c r="BF10" s="58" t="s">
        <v>31</v>
      </c>
      <c r="BG10" s="58" t="s">
        <v>32</v>
      </c>
      <c r="BH10" s="58" t="s">
        <v>33</v>
      </c>
      <c r="BI10" s="58" t="s">
        <v>34</v>
      </c>
      <c r="BJ10" s="58" t="s">
        <v>35</v>
      </c>
      <c r="BK10" s="58" t="s">
        <v>36</v>
      </c>
      <c r="BL10" s="58" t="s">
        <v>37</v>
      </c>
      <c r="BM10" s="59" t="s">
        <v>31</v>
      </c>
      <c r="BN10" s="59" t="s">
        <v>32</v>
      </c>
      <c r="BO10" s="59" t="s">
        <v>33</v>
      </c>
      <c r="BP10" s="59" t="s">
        <v>34</v>
      </c>
      <c r="BQ10" s="59" t="s">
        <v>35</v>
      </c>
      <c r="BR10" s="59" t="s">
        <v>36</v>
      </c>
      <c r="BS10" s="59" t="s">
        <v>37</v>
      </c>
      <c r="BT10" s="60" t="s">
        <v>31</v>
      </c>
      <c r="BU10" s="60" t="s">
        <v>32</v>
      </c>
      <c r="BV10" s="60" t="s">
        <v>33</v>
      </c>
      <c r="BW10" s="60" t="s">
        <v>34</v>
      </c>
      <c r="BX10" s="61" t="s">
        <v>35</v>
      </c>
      <c r="BY10" s="61" t="s">
        <v>36</v>
      </c>
      <c r="BZ10" s="60" t="s">
        <v>37</v>
      </c>
      <c r="CA10" s="60" t="s">
        <v>31</v>
      </c>
      <c r="CB10" s="60" t="s">
        <v>32</v>
      </c>
      <c r="CC10" s="60" t="s">
        <v>33</v>
      </c>
      <c r="CD10" s="60" t="s">
        <v>34</v>
      </c>
      <c r="CE10" s="61" t="s">
        <v>35</v>
      </c>
      <c r="CF10" s="61" t="s">
        <v>36</v>
      </c>
      <c r="CG10" s="60" t="s">
        <v>37</v>
      </c>
      <c r="CH10" s="60" t="s">
        <v>31</v>
      </c>
      <c r="CI10" s="60" t="s">
        <v>32</v>
      </c>
      <c r="CJ10" s="60" t="s">
        <v>33</v>
      </c>
      <c r="CK10" s="60" t="s">
        <v>34</v>
      </c>
      <c r="CL10" s="61" t="s">
        <v>35</v>
      </c>
      <c r="CM10" s="61" t="s">
        <v>36</v>
      </c>
      <c r="CN10" s="60" t="s">
        <v>37</v>
      </c>
    </row>
    <row r="11" spans="1:92" ht="14" x14ac:dyDescent="0.2">
      <c r="A11" s="21"/>
      <c r="B11" s="28">
        <v>1</v>
      </c>
      <c r="C11" s="29" t="s">
        <v>38</v>
      </c>
      <c r="D11" s="28"/>
      <c r="E11" s="30"/>
      <c r="F11" s="30"/>
      <c r="G11" s="30"/>
      <c r="H11" s="30"/>
      <c r="I11" s="31"/>
      <c r="J11" s="32"/>
      <c r="K11" s="33"/>
      <c r="L11" s="33"/>
      <c r="M11" s="33"/>
      <c r="N11" s="33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2"/>
      <c r="AF11" s="33"/>
      <c r="AG11" s="33"/>
      <c r="AH11" s="33"/>
      <c r="AI11" s="33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</row>
    <row r="12" spans="1:92" ht="14" outlineLevel="1" x14ac:dyDescent="0.2">
      <c r="A12" s="34"/>
      <c r="B12" s="35">
        <v>1.2</v>
      </c>
      <c r="C12" s="35" t="s">
        <v>39</v>
      </c>
      <c r="D12" s="35" t="s">
        <v>40</v>
      </c>
      <c r="E12" s="36">
        <v>45033</v>
      </c>
      <c r="F12" s="36">
        <v>45046</v>
      </c>
      <c r="G12" s="55">
        <f>SUM(_xlfn.DAYS(F12,E12), 1)</f>
        <v>14</v>
      </c>
      <c r="H12" s="37">
        <v>0</v>
      </c>
      <c r="I12" s="38"/>
      <c r="J12" s="39"/>
      <c r="K12" s="40"/>
      <c r="L12" s="40"/>
      <c r="M12" s="40"/>
      <c r="N12" s="40"/>
      <c r="O12" s="40"/>
      <c r="P12" s="41"/>
      <c r="Q12" s="41"/>
      <c r="R12" s="41"/>
      <c r="S12" s="41"/>
      <c r="T12" s="41"/>
      <c r="U12" s="41"/>
      <c r="V12" s="41"/>
      <c r="W12" s="38"/>
      <c r="X12" s="39"/>
      <c r="Y12" s="40"/>
      <c r="Z12" s="40"/>
      <c r="AA12" s="40"/>
      <c r="AB12" s="40"/>
      <c r="AC12" s="40"/>
      <c r="AD12" s="41"/>
      <c r="AE12" s="41"/>
      <c r="AF12" s="41"/>
      <c r="AG12" s="41"/>
      <c r="AH12" s="41"/>
      <c r="AI12" s="41"/>
      <c r="AJ12" s="41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4"/>
      <c r="AZ12" s="44"/>
      <c r="BA12" s="44"/>
      <c r="BB12" s="44"/>
      <c r="BC12" s="44"/>
      <c r="BD12" s="44"/>
      <c r="BE12" s="44"/>
      <c r="BF12" s="41"/>
      <c r="BG12" s="41"/>
      <c r="BH12" s="41"/>
      <c r="BI12" s="41"/>
      <c r="BJ12" s="41"/>
      <c r="BK12" s="41"/>
      <c r="BL12" s="41"/>
      <c r="BM12" s="45"/>
      <c r="BN12" s="45"/>
      <c r="BO12" s="45"/>
      <c r="BP12" s="45"/>
      <c r="BQ12" s="45"/>
      <c r="BR12" s="45"/>
      <c r="BS12" s="45"/>
      <c r="BT12" s="41"/>
      <c r="BU12" s="41"/>
      <c r="BV12" s="41"/>
      <c r="BW12" s="41"/>
      <c r="BX12" s="41"/>
      <c r="BY12" s="41"/>
      <c r="BZ12" s="41"/>
      <c r="CA12" s="45"/>
      <c r="CB12" s="45"/>
      <c r="CC12" s="45"/>
      <c r="CD12" s="45"/>
      <c r="CE12" s="45"/>
      <c r="CF12" s="45"/>
      <c r="CG12" s="45"/>
      <c r="CH12" s="41"/>
      <c r="CI12" s="41"/>
      <c r="CJ12" s="41"/>
      <c r="CK12" s="41"/>
      <c r="CL12" s="41"/>
      <c r="CM12" s="41"/>
      <c r="CN12" s="41"/>
    </row>
    <row r="13" spans="1:92" ht="14" outlineLevel="1" x14ac:dyDescent="0.2">
      <c r="A13" s="34"/>
      <c r="B13" s="35">
        <v>1.4</v>
      </c>
      <c r="C13" s="35" t="s">
        <v>41</v>
      </c>
      <c r="D13" s="35" t="s">
        <v>40</v>
      </c>
      <c r="E13" s="36">
        <v>45033</v>
      </c>
      <c r="F13" s="36">
        <v>45046</v>
      </c>
      <c r="G13" s="55">
        <f t="shared" ref="G13:G23" si="0">SUM(_xlfn.DAYS(F13,E13), 1)</f>
        <v>14</v>
      </c>
      <c r="H13" s="37">
        <v>0</v>
      </c>
      <c r="I13" s="38"/>
      <c r="J13" s="39"/>
      <c r="K13" s="40"/>
      <c r="L13" s="40"/>
      <c r="M13" s="40"/>
      <c r="N13" s="40"/>
      <c r="O13" s="40"/>
      <c r="P13" s="41"/>
      <c r="Q13" s="41"/>
      <c r="R13" s="41"/>
      <c r="S13" s="41"/>
      <c r="T13" s="41"/>
      <c r="U13" s="41"/>
      <c r="V13" s="41"/>
      <c r="W13" s="38"/>
      <c r="X13" s="39"/>
      <c r="Y13" s="40"/>
      <c r="Z13" s="40"/>
      <c r="AA13" s="40"/>
      <c r="AB13" s="40"/>
      <c r="AC13" s="40"/>
      <c r="AD13" s="41"/>
      <c r="AE13" s="41"/>
      <c r="AF13" s="41"/>
      <c r="AG13" s="41"/>
      <c r="AH13" s="41"/>
      <c r="AI13" s="41"/>
      <c r="AJ13" s="41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0"/>
      <c r="AZ13" s="40"/>
      <c r="BA13" s="40"/>
      <c r="BB13" s="40"/>
      <c r="BC13" s="40"/>
      <c r="BD13" s="40"/>
      <c r="BE13" s="40"/>
      <c r="BF13" s="41"/>
      <c r="BG13" s="41"/>
      <c r="BH13" s="41"/>
      <c r="BI13" s="41"/>
      <c r="BJ13" s="41"/>
      <c r="BK13" s="41"/>
      <c r="BL13" s="41"/>
      <c r="BM13" s="45"/>
      <c r="BN13" s="45"/>
      <c r="BO13" s="45"/>
      <c r="BP13" s="45"/>
      <c r="BQ13" s="45"/>
      <c r="BR13" s="45"/>
      <c r="BS13" s="45"/>
      <c r="BT13" s="41"/>
      <c r="BU13" s="41"/>
      <c r="BV13" s="41"/>
      <c r="BW13" s="41"/>
      <c r="BX13" s="41"/>
      <c r="BY13" s="41"/>
      <c r="BZ13" s="41"/>
      <c r="CA13" s="44"/>
      <c r="CB13" s="44"/>
      <c r="CC13" s="44"/>
      <c r="CD13" s="44"/>
      <c r="CE13" s="44"/>
      <c r="CF13" s="44"/>
      <c r="CG13" s="44"/>
      <c r="CH13" s="41"/>
      <c r="CI13" s="41"/>
      <c r="CJ13" s="41"/>
      <c r="CK13" s="41"/>
      <c r="CL13" s="41"/>
      <c r="CM13" s="41"/>
      <c r="CN13" s="41"/>
    </row>
    <row r="14" spans="1:92" ht="14" outlineLevel="1" x14ac:dyDescent="0.2">
      <c r="A14" s="34"/>
      <c r="B14" s="35">
        <v>1.5</v>
      </c>
      <c r="C14" s="35" t="s">
        <v>42</v>
      </c>
      <c r="D14" s="35" t="s">
        <v>40</v>
      </c>
      <c r="E14" s="36">
        <v>45033</v>
      </c>
      <c r="F14" s="36">
        <v>45046</v>
      </c>
      <c r="G14" s="55">
        <f t="shared" si="0"/>
        <v>14</v>
      </c>
      <c r="H14" s="37">
        <v>0</v>
      </c>
      <c r="I14" s="38"/>
      <c r="J14" s="39"/>
      <c r="K14" s="40"/>
      <c r="L14" s="40"/>
      <c r="M14" s="40"/>
      <c r="N14" s="40"/>
      <c r="O14" s="40"/>
      <c r="P14" s="41"/>
      <c r="Q14" s="41"/>
      <c r="R14" s="41"/>
      <c r="S14" s="41"/>
      <c r="T14" s="41"/>
      <c r="U14" s="41"/>
      <c r="V14" s="41"/>
      <c r="W14" s="38"/>
      <c r="X14" s="39"/>
      <c r="Y14" s="40"/>
      <c r="Z14" s="40"/>
      <c r="AA14" s="40"/>
      <c r="AB14" s="40"/>
      <c r="AC14" s="40"/>
      <c r="AD14" s="41"/>
      <c r="AE14" s="41"/>
      <c r="AF14" s="41"/>
      <c r="AG14" s="41"/>
      <c r="AH14" s="41"/>
      <c r="AI14" s="41"/>
      <c r="AJ14" s="41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4"/>
      <c r="AZ14" s="44"/>
      <c r="BA14" s="44"/>
      <c r="BB14" s="44"/>
      <c r="BC14" s="44"/>
      <c r="BD14" s="44"/>
      <c r="BE14" s="40"/>
      <c r="BF14" s="41"/>
      <c r="BG14" s="41"/>
      <c r="BH14" s="41"/>
      <c r="BI14" s="41"/>
      <c r="BJ14" s="41"/>
      <c r="BK14" s="41"/>
      <c r="BL14" s="41"/>
      <c r="BM14" s="45"/>
      <c r="BN14" s="45"/>
      <c r="BO14" s="45"/>
      <c r="BP14" s="45"/>
      <c r="BQ14" s="45"/>
      <c r="BR14" s="45"/>
      <c r="BS14" s="45"/>
      <c r="BT14" s="41"/>
      <c r="BU14" s="41"/>
      <c r="BV14" s="41"/>
      <c r="BW14" s="41"/>
      <c r="BX14" s="41"/>
      <c r="BY14" s="41"/>
      <c r="BZ14" s="41"/>
      <c r="CA14" s="45"/>
      <c r="CB14" s="45"/>
      <c r="CC14" s="45"/>
      <c r="CD14" s="45"/>
      <c r="CE14" s="45"/>
      <c r="CF14" s="45"/>
      <c r="CG14" s="45"/>
      <c r="CH14" s="41"/>
      <c r="CI14" s="41"/>
      <c r="CJ14" s="41"/>
      <c r="CK14" s="41"/>
      <c r="CL14" s="41"/>
      <c r="CM14" s="41"/>
      <c r="CN14" s="41"/>
    </row>
    <row r="15" spans="1:92" ht="14" outlineLevel="1" x14ac:dyDescent="0.2">
      <c r="A15" s="34"/>
      <c r="B15" s="35">
        <v>1.6</v>
      </c>
      <c r="C15" s="35" t="s">
        <v>43</v>
      </c>
      <c r="D15" s="35" t="s">
        <v>40</v>
      </c>
      <c r="E15" s="36">
        <v>45047</v>
      </c>
      <c r="F15" s="36">
        <v>45051</v>
      </c>
      <c r="G15" s="55">
        <f t="shared" si="0"/>
        <v>5</v>
      </c>
      <c r="H15" s="37">
        <v>0</v>
      </c>
      <c r="I15" s="38"/>
      <c r="J15" s="39"/>
      <c r="K15" s="40"/>
      <c r="L15" s="40"/>
      <c r="M15" s="40"/>
      <c r="N15" s="40"/>
      <c r="O15" s="40"/>
      <c r="P15" s="41"/>
      <c r="Q15" s="41"/>
      <c r="R15" s="41"/>
      <c r="S15" s="41"/>
      <c r="T15" s="41"/>
      <c r="U15" s="41"/>
      <c r="V15" s="41"/>
      <c r="W15" s="40"/>
      <c r="X15" s="40"/>
      <c r="Y15" s="40"/>
      <c r="Z15" s="40"/>
      <c r="AA15" s="40"/>
      <c r="AB15" s="40"/>
      <c r="AC15" s="40"/>
      <c r="AD15" s="41"/>
      <c r="AE15" s="41"/>
      <c r="AF15" s="41"/>
      <c r="AG15" s="41"/>
      <c r="AH15" s="41"/>
      <c r="AI15" s="41"/>
      <c r="AJ15" s="41"/>
      <c r="AK15" s="45"/>
      <c r="AL15" s="45"/>
      <c r="AM15" s="45"/>
      <c r="AN15" s="45"/>
      <c r="AO15" s="45"/>
      <c r="AP15" s="45"/>
      <c r="AQ15" s="45"/>
      <c r="AR15" s="41"/>
      <c r="AS15" s="41"/>
      <c r="AT15" s="41"/>
      <c r="AU15" s="41"/>
      <c r="AV15" s="41"/>
      <c r="AW15" s="41"/>
      <c r="AX15" s="41"/>
      <c r="AY15" s="42"/>
      <c r="AZ15" s="42"/>
      <c r="BA15" s="42"/>
      <c r="BB15" s="42"/>
      <c r="BC15" s="42"/>
      <c r="BD15" s="44"/>
      <c r="BE15" s="44"/>
      <c r="BF15" s="43"/>
      <c r="BG15" s="43"/>
      <c r="BH15" s="43"/>
      <c r="BI15" s="43"/>
      <c r="BJ15" s="43"/>
      <c r="BK15" s="43"/>
      <c r="BL15" s="43"/>
      <c r="BM15" s="44"/>
      <c r="BN15" s="44"/>
      <c r="BO15" s="44"/>
      <c r="BP15" s="44"/>
      <c r="BQ15" s="44"/>
      <c r="BR15" s="44"/>
      <c r="BS15" s="44"/>
      <c r="BT15" s="41"/>
      <c r="BU15" s="41"/>
      <c r="BV15" s="41"/>
      <c r="BW15" s="41"/>
      <c r="BX15" s="41"/>
      <c r="BY15" s="41"/>
      <c r="BZ15" s="41"/>
      <c r="CA15" s="44"/>
      <c r="CB15" s="44"/>
      <c r="CC15" s="44"/>
      <c r="CD15" s="44"/>
      <c r="CE15" s="44"/>
      <c r="CF15" s="44"/>
      <c r="CG15" s="44"/>
      <c r="CH15" s="41"/>
      <c r="CI15" s="41"/>
      <c r="CJ15" s="41"/>
      <c r="CK15" s="41"/>
      <c r="CL15" s="41"/>
      <c r="CM15" s="41"/>
      <c r="CN15" s="41"/>
    </row>
    <row r="16" spans="1:92" ht="26" outlineLevel="1" x14ac:dyDescent="0.2">
      <c r="A16" s="34"/>
      <c r="B16" s="35">
        <v>1.7</v>
      </c>
      <c r="C16" s="35" t="s">
        <v>44</v>
      </c>
      <c r="D16" s="35" t="s">
        <v>40</v>
      </c>
      <c r="E16" s="36">
        <v>45052</v>
      </c>
      <c r="F16" s="36">
        <v>45054</v>
      </c>
      <c r="G16" s="55">
        <f t="shared" si="0"/>
        <v>3</v>
      </c>
      <c r="H16" s="37">
        <v>0</v>
      </c>
      <c r="I16" s="38"/>
      <c r="J16" s="39"/>
      <c r="K16" s="40"/>
      <c r="L16" s="40"/>
      <c r="M16" s="40"/>
      <c r="N16" s="40"/>
      <c r="O16" s="40"/>
      <c r="P16" s="41"/>
      <c r="Q16" s="41"/>
      <c r="R16" s="41"/>
      <c r="S16" s="41"/>
      <c r="T16" s="41"/>
      <c r="U16" s="41"/>
      <c r="V16" s="41"/>
      <c r="W16" s="44"/>
      <c r="X16" s="40"/>
      <c r="Y16" s="44"/>
      <c r="Z16" s="44"/>
      <c r="AA16" s="44"/>
      <c r="AB16" s="44"/>
      <c r="AC16" s="44"/>
      <c r="AD16" s="41"/>
      <c r="AE16" s="41"/>
      <c r="AF16" s="41"/>
      <c r="AG16" s="41"/>
      <c r="AH16" s="41"/>
      <c r="AI16" s="41"/>
      <c r="AJ16" s="41"/>
      <c r="AK16" s="44"/>
      <c r="AL16" s="44"/>
      <c r="AM16" s="44"/>
      <c r="AN16" s="44"/>
      <c r="AO16" s="44"/>
      <c r="AP16" s="44"/>
      <c r="AQ16" s="44"/>
      <c r="AR16" s="41"/>
      <c r="AS16" s="41"/>
      <c r="AT16" s="41"/>
      <c r="AU16" s="41"/>
      <c r="AV16" s="41"/>
      <c r="AW16" s="41"/>
      <c r="AX16" s="41"/>
      <c r="AY16" s="44"/>
      <c r="AZ16" s="44"/>
      <c r="BA16" s="44"/>
      <c r="BB16" s="44"/>
      <c r="BC16" s="44"/>
      <c r="BD16" s="42"/>
      <c r="BE16" s="42"/>
      <c r="BF16" s="42"/>
      <c r="BG16" s="41"/>
      <c r="BH16" s="41"/>
      <c r="BI16" s="41"/>
      <c r="BJ16" s="41"/>
      <c r="BK16" s="41"/>
      <c r="BL16" s="41"/>
      <c r="BM16" s="44"/>
      <c r="BN16" s="44"/>
      <c r="BO16" s="44"/>
      <c r="BP16" s="44"/>
      <c r="BQ16" s="44"/>
      <c r="BR16" s="44"/>
      <c r="BS16" s="44"/>
      <c r="BT16" s="41"/>
      <c r="BU16" s="41"/>
      <c r="BV16" s="41"/>
      <c r="BW16" s="41"/>
      <c r="BX16" s="41"/>
      <c r="BY16" s="41"/>
      <c r="BZ16" s="41"/>
      <c r="CA16" s="44"/>
      <c r="CB16" s="44"/>
      <c r="CC16" s="44"/>
      <c r="CD16" s="44"/>
      <c r="CE16" s="44"/>
      <c r="CF16" s="44"/>
      <c r="CG16" s="44"/>
      <c r="CH16" s="41"/>
      <c r="CI16" s="41"/>
      <c r="CJ16" s="41"/>
      <c r="CK16" s="41"/>
      <c r="CL16" s="41"/>
      <c r="CM16" s="41"/>
      <c r="CN16" s="41"/>
    </row>
    <row r="17" spans="1:92" ht="14" x14ac:dyDescent="0.2">
      <c r="A17" s="21"/>
      <c r="B17" s="35">
        <v>1.8</v>
      </c>
      <c r="C17" s="35" t="s">
        <v>45</v>
      </c>
      <c r="D17" s="35" t="s">
        <v>40</v>
      </c>
      <c r="E17" s="36">
        <v>45057</v>
      </c>
      <c r="F17" s="36">
        <v>45077</v>
      </c>
      <c r="G17" s="55">
        <f t="shared" si="0"/>
        <v>21</v>
      </c>
      <c r="H17" s="37">
        <v>0</v>
      </c>
      <c r="I17" s="38"/>
      <c r="J17" s="39"/>
      <c r="K17" s="40"/>
      <c r="L17" s="40"/>
      <c r="M17" s="40"/>
      <c r="N17" s="40"/>
      <c r="O17" s="40"/>
      <c r="P17" s="41"/>
      <c r="Q17" s="41"/>
      <c r="R17" s="41"/>
      <c r="S17" s="41"/>
      <c r="T17" s="41"/>
      <c r="U17" s="41"/>
      <c r="V17" s="41"/>
      <c r="W17" s="44"/>
      <c r="X17" s="44"/>
      <c r="Y17" s="44"/>
      <c r="Z17" s="44"/>
      <c r="AA17" s="44"/>
      <c r="AB17" s="44"/>
      <c r="AC17" s="44"/>
      <c r="AD17" s="41"/>
      <c r="AE17" s="41"/>
      <c r="AF17" s="41"/>
      <c r="AG17" s="41"/>
      <c r="AH17" s="41"/>
      <c r="AI17" s="41"/>
      <c r="AJ17" s="41"/>
      <c r="AK17" s="44"/>
      <c r="AL17" s="44"/>
      <c r="AM17" s="44"/>
      <c r="AN17" s="44"/>
      <c r="AO17" s="44"/>
      <c r="AP17" s="44"/>
      <c r="AQ17" s="44"/>
      <c r="AR17" s="41"/>
      <c r="AS17" s="41"/>
      <c r="AT17" s="41"/>
      <c r="AU17" s="41"/>
      <c r="AV17" s="41"/>
      <c r="AW17" s="41"/>
      <c r="AX17" s="41"/>
      <c r="AY17" s="44"/>
      <c r="AZ17" s="44"/>
      <c r="BA17" s="44"/>
      <c r="BB17" s="44"/>
      <c r="BC17" s="44"/>
      <c r="BD17" s="44"/>
      <c r="BE17" s="44"/>
      <c r="BF17" s="41"/>
      <c r="BG17" s="41"/>
      <c r="BH17" s="41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4"/>
      <c r="CE17" s="44"/>
      <c r="CF17" s="44"/>
      <c r="CG17" s="44"/>
      <c r="CH17" s="41"/>
      <c r="CI17" s="41"/>
      <c r="CJ17" s="41"/>
      <c r="CK17" s="41"/>
      <c r="CL17" s="41"/>
      <c r="CM17" s="41"/>
      <c r="CN17" s="41"/>
    </row>
    <row r="18" spans="1:92" ht="14" outlineLevel="1" x14ac:dyDescent="0.2">
      <c r="A18" s="34"/>
      <c r="B18" s="28">
        <v>2</v>
      </c>
      <c r="C18" s="46" t="s">
        <v>46</v>
      </c>
      <c r="D18" s="28"/>
      <c r="E18" s="30"/>
      <c r="F18" s="30"/>
      <c r="G18" s="30"/>
      <c r="H18" s="30"/>
      <c r="I18" s="31"/>
      <c r="J18" s="32"/>
      <c r="K18" s="33"/>
      <c r="L18" s="33"/>
      <c r="M18" s="33"/>
      <c r="N18" s="33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2"/>
      <c r="AF18" s="33"/>
      <c r="AG18" s="33"/>
      <c r="AH18" s="33"/>
      <c r="AI18" s="33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</row>
    <row r="19" spans="1:92" ht="14" outlineLevel="1" x14ac:dyDescent="0.2">
      <c r="A19" s="34"/>
      <c r="B19" s="35">
        <v>2.1</v>
      </c>
      <c r="C19" s="35" t="s">
        <v>47</v>
      </c>
      <c r="D19" s="35" t="s">
        <v>40</v>
      </c>
      <c r="E19" s="36">
        <v>45017</v>
      </c>
      <c r="F19" s="36">
        <v>45030</v>
      </c>
      <c r="G19" s="55">
        <f t="shared" si="0"/>
        <v>14</v>
      </c>
      <c r="H19" s="47">
        <v>1</v>
      </c>
      <c r="I19" s="48"/>
      <c r="J19" s="45"/>
      <c r="K19" s="45"/>
      <c r="L19" s="45"/>
      <c r="M19" s="45"/>
      <c r="N19" s="45"/>
      <c r="O19" s="45"/>
      <c r="P19" s="43"/>
      <c r="Q19" s="43"/>
      <c r="R19" s="43"/>
      <c r="S19" s="43"/>
      <c r="T19" s="43"/>
      <c r="U19" s="43"/>
      <c r="V19" s="43"/>
      <c r="W19" s="45"/>
      <c r="X19" s="45"/>
      <c r="Y19" s="45"/>
      <c r="Z19" s="45"/>
      <c r="AA19" s="45"/>
      <c r="AB19" s="45"/>
      <c r="AC19" s="45"/>
      <c r="AD19" s="42"/>
      <c r="AE19" s="42"/>
      <c r="AF19" s="49"/>
      <c r="AG19" s="43"/>
      <c r="AH19" s="43"/>
      <c r="AI19" s="43"/>
      <c r="AJ19" s="43"/>
      <c r="AK19" s="44"/>
      <c r="AL19" s="44"/>
      <c r="AM19" s="44"/>
      <c r="AN19" s="44"/>
      <c r="AO19" s="44"/>
      <c r="AP19" s="44"/>
      <c r="AQ19" s="44"/>
      <c r="AR19" s="41"/>
      <c r="AS19" s="41"/>
      <c r="AT19" s="41"/>
      <c r="AU19" s="41"/>
      <c r="AV19" s="41"/>
      <c r="AW19" s="41"/>
      <c r="AX19" s="41"/>
      <c r="AY19" s="44"/>
      <c r="AZ19" s="44"/>
      <c r="BA19" s="44"/>
      <c r="BB19" s="44"/>
      <c r="BC19" s="44"/>
      <c r="BD19" s="44"/>
      <c r="BE19" s="44"/>
      <c r="BF19" s="41"/>
      <c r="BG19" s="41"/>
      <c r="BH19" s="41"/>
      <c r="BI19" s="41"/>
      <c r="BJ19" s="41"/>
      <c r="BK19" s="41"/>
      <c r="BL19" s="41"/>
      <c r="BM19" s="45"/>
      <c r="BN19" s="45"/>
      <c r="BO19" s="45"/>
      <c r="BP19" s="45"/>
      <c r="BQ19" s="45"/>
      <c r="BR19" s="45"/>
      <c r="BS19" s="45"/>
      <c r="BT19" s="41"/>
      <c r="BU19" s="41"/>
      <c r="BV19" s="41"/>
      <c r="BW19" s="41"/>
      <c r="BX19" s="41"/>
      <c r="BY19" s="41"/>
      <c r="BZ19" s="41"/>
      <c r="CA19" s="45"/>
      <c r="CB19" s="45"/>
      <c r="CC19" s="45"/>
      <c r="CD19" s="45"/>
      <c r="CE19" s="45"/>
      <c r="CF19" s="45"/>
      <c r="CG19" s="45"/>
      <c r="CH19" s="41"/>
      <c r="CI19" s="41"/>
      <c r="CJ19" s="41"/>
      <c r="CK19" s="41"/>
      <c r="CL19" s="41"/>
      <c r="CM19" s="41"/>
      <c r="CN19" s="41"/>
    </row>
    <row r="20" spans="1:92" ht="14" outlineLevel="1" x14ac:dyDescent="0.2">
      <c r="A20" s="34"/>
      <c r="B20" s="35">
        <v>2.2000000000000002</v>
      </c>
      <c r="C20" s="35" t="s">
        <v>48</v>
      </c>
      <c r="D20" s="35" t="s">
        <v>40</v>
      </c>
      <c r="E20" s="36">
        <v>44987</v>
      </c>
      <c r="F20" s="36">
        <v>45016</v>
      </c>
      <c r="G20" s="55">
        <f t="shared" si="0"/>
        <v>30</v>
      </c>
      <c r="H20" s="47">
        <v>1</v>
      </c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3"/>
      <c r="AE20" s="43"/>
      <c r="AF20" s="43"/>
      <c r="AG20" s="43"/>
      <c r="AH20" s="43"/>
      <c r="AI20" s="43"/>
      <c r="AJ20" s="43"/>
      <c r="AK20" s="40"/>
      <c r="AL20" s="40"/>
      <c r="AM20" s="40"/>
      <c r="AN20" s="40"/>
      <c r="AO20" s="40"/>
      <c r="AP20" s="40"/>
      <c r="AQ20" s="40"/>
      <c r="AR20" s="41"/>
      <c r="AS20" s="41"/>
      <c r="AT20" s="41"/>
      <c r="AU20" s="41"/>
      <c r="AV20" s="41"/>
      <c r="AW20" s="41"/>
      <c r="AX20" s="41"/>
      <c r="AY20" s="40"/>
      <c r="AZ20" s="40"/>
      <c r="BA20" s="40"/>
      <c r="BB20" s="40"/>
      <c r="BC20" s="40"/>
      <c r="BD20" s="40"/>
      <c r="BE20" s="40"/>
      <c r="BF20" s="41"/>
      <c r="BG20" s="41"/>
      <c r="BH20" s="41"/>
      <c r="BI20" s="41"/>
      <c r="BJ20" s="41"/>
      <c r="BK20" s="41"/>
      <c r="BL20" s="41"/>
      <c r="BM20" s="44"/>
      <c r="BN20" s="44"/>
      <c r="BO20" s="44"/>
      <c r="BP20" s="44"/>
      <c r="BQ20" s="44"/>
      <c r="BR20" s="44"/>
      <c r="BS20" s="44"/>
      <c r="BT20" s="41"/>
      <c r="BU20" s="41"/>
      <c r="BV20" s="41"/>
      <c r="BW20" s="41"/>
      <c r="BX20" s="41"/>
      <c r="BY20" s="41"/>
      <c r="BZ20" s="41"/>
      <c r="CA20" s="44"/>
      <c r="CB20" s="44"/>
      <c r="CC20" s="44"/>
      <c r="CD20" s="44"/>
      <c r="CE20" s="44"/>
      <c r="CF20" s="44"/>
      <c r="CG20" s="44"/>
      <c r="CH20" s="41"/>
      <c r="CI20" s="41"/>
      <c r="CJ20" s="41"/>
      <c r="CK20" s="41"/>
      <c r="CL20" s="41"/>
      <c r="CM20" s="41"/>
      <c r="CN20" s="41"/>
    </row>
    <row r="21" spans="1:92" ht="14" x14ac:dyDescent="0.2">
      <c r="A21" s="21"/>
      <c r="B21" s="35">
        <v>2.2999999999999998</v>
      </c>
      <c r="C21" s="35" t="s">
        <v>49</v>
      </c>
      <c r="D21" s="35" t="s">
        <v>40</v>
      </c>
      <c r="E21" s="36">
        <v>44987</v>
      </c>
      <c r="F21" s="36">
        <v>45016</v>
      </c>
      <c r="G21" s="55">
        <f t="shared" si="0"/>
        <v>30</v>
      </c>
      <c r="H21" s="47">
        <v>1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1"/>
      <c r="AE21" s="41"/>
      <c r="AF21" s="41"/>
      <c r="AG21" s="41"/>
      <c r="AH21" s="41"/>
      <c r="AI21" s="41"/>
      <c r="AJ21" s="41"/>
      <c r="AK21" s="44"/>
      <c r="AL21" s="44"/>
      <c r="AM21" s="44"/>
      <c r="AN21" s="44"/>
      <c r="AO21" s="44"/>
      <c r="AP21" s="44"/>
      <c r="AQ21" s="40"/>
      <c r="AR21" s="41"/>
      <c r="AS21" s="41"/>
      <c r="AT21" s="41"/>
      <c r="AU21" s="41"/>
      <c r="AV21" s="41"/>
      <c r="AW21" s="41"/>
      <c r="AX21" s="41"/>
      <c r="AY21" s="44"/>
      <c r="AZ21" s="44"/>
      <c r="BA21" s="44"/>
      <c r="BB21" s="44"/>
      <c r="BC21" s="44"/>
      <c r="BD21" s="44"/>
      <c r="BE21" s="40"/>
      <c r="BF21" s="41"/>
      <c r="BG21" s="41"/>
      <c r="BH21" s="41"/>
      <c r="BI21" s="41"/>
      <c r="BJ21" s="41"/>
      <c r="BK21" s="41"/>
      <c r="BL21" s="41"/>
      <c r="BM21" s="44"/>
      <c r="BN21" s="44"/>
      <c r="BO21" s="44"/>
      <c r="BP21" s="44"/>
      <c r="BQ21" s="44"/>
      <c r="BR21" s="44"/>
      <c r="BS21" s="44"/>
      <c r="BT21" s="41"/>
      <c r="BU21" s="41"/>
      <c r="BV21" s="41"/>
      <c r="BW21" s="41"/>
      <c r="BX21" s="41"/>
      <c r="BY21" s="41"/>
      <c r="BZ21" s="41"/>
      <c r="CA21" s="44"/>
      <c r="CB21" s="44"/>
      <c r="CC21" s="44"/>
      <c r="CD21" s="44"/>
      <c r="CE21" s="44"/>
      <c r="CF21" s="44"/>
      <c r="CG21" s="44"/>
      <c r="CH21" s="41"/>
      <c r="CI21" s="41"/>
      <c r="CJ21" s="41"/>
      <c r="CK21" s="41"/>
      <c r="CL21" s="41"/>
      <c r="CM21" s="41"/>
      <c r="CN21" s="41"/>
    </row>
    <row r="22" spans="1:92" ht="14" x14ac:dyDescent="0.2">
      <c r="A22" s="21"/>
      <c r="B22" s="35">
        <v>2.4</v>
      </c>
      <c r="C22" s="35" t="s">
        <v>50</v>
      </c>
      <c r="D22" s="35" t="s">
        <v>40</v>
      </c>
      <c r="E22" s="36">
        <v>45061</v>
      </c>
      <c r="F22" s="36">
        <v>45083</v>
      </c>
      <c r="G22" s="55">
        <f t="shared" si="0"/>
        <v>23</v>
      </c>
      <c r="H22" s="47">
        <v>0</v>
      </c>
      <c r="I22" s="38"/>
      <c r="J22" s="39"/>
      <c r="K22" s="40"/>
      <c r="L22" s="40"/>
      <c r="M22" s="40"/>
      <c r="N22" s="40"/>
      <c r="O22" s="40"/>
      <c r="P22" s="43"/>
      <c r="Q22" s="43"/>
      <c r="R22" s="43"/>
      <c r="S22" s="43"/>
      <c r="T22" s="43"/>
      <c r="U22" s="43"/>
      <c r="V22" s="43"/>
      <c r="W22" s="44"/>
      <c r="X22" s="40"/>
      <c r="Y22" s="44"/>
      <c r="Z22" s="44"/>
      <c r="AA22" s="44"/>
      <c r="AB22" s="44"/>
      <c r="AC22" s="44"/>
      <c r="AD22" s="43"/>
      <c r="AE22" s="43"/>
      <c r="AF22" s="43"/>
      <c r="AG22" s="43"/>
      <c r="AH22" s="43"/>
      <c r="AI22" s="43"/>
      <c r="AJ22" s="43"/>
      <c r="AK22" s="44"/>
      <c r="AL22" s="44"/>
      <c r="AM22" s="44"/>
      <c r="AN22" s="44"/>
      <c r="AO22" s="44"/>
      <c r="AP22" s="44"/>
      <c r="AQ22" s="40"/>
      <c r="AR22" s="43"/>
      <c r="AS22" s="43"/>
      <c r="AT22" s="43"/>
      <c r="AU22" s="43"/>
      <c r="AV22" s="43"/>
      <c r="AW22" s="43"/>
      <c r="AX22" s="43"/>
      <c r="AY22" s="44"/>
      <c r="AZ22" s="44"/>
      <c r="BA22" s="44"/>
      <c r="BB22" s="44"/>
      <c r="BC22" s="44"/>
      <c r="BD22" s="44"/>
      <c r="BE22" s="40"/>
      <c r="BF22" s="43"/>
      <c r="BG22" s="43"/>
      <c r="BH22" s="43"/>
      <c r="BI22" s="43"/>
      <c r="BJ22" s="43"/>
      <c r="BK22" s="43"/>
      <c r="BL22" s="43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1"/>
      <c r="CI22" s="41"/>
      <c r="CJ22" s="41"/>
      <c r="CK22" s="41"/>
      <c r="CL22" s="41"/>
      <c r="CM22" s="41"/>
      <c r="CN22" s="41"/>
    </row>
    <row r="23" spans="1:92" ht="14" x14ac:dyDescent="0.2">
      <c r="A23" s="21"/>
      <c r="B23" s="50">
        <v>2.5</v>
      </c>
      <c r="C23" s="50" t="s">
        <v>51</v>
      </c>
      <c r="D23" s="51" t="s">
        <v>40</v>
      </c>
      <c r="E23" s="36">
        <v>45061</v>
      </c>
      <c r="F23" s="36">
        <v>45083</v>
      </c>
      <c r="G23" s="55">
        <f t="shared" si="0"/>
        <v>23</v>
      </c>
      <c r="H23" s="52">
        <v>0</v>
      </c>
      <c r="I23" s="38"/>
      <c r="J23" s="39"/>
      <c r="K23" s="40"/>
      <c r="L23" s="40"/>
      <c r="M23" s="40"/>
      <c r="N23" s="40"/>
      <c r="O23" s="40"/>
      <c r="P23" s="41"/>
      <c r="Q23" s="41"/>
      <c r="R23" s="41"/>
      <c r="S23" s="41"/>
      <c r="T23" s="41"/>
      <c r="U23" s="41"/>
      <c r="V23" s="41"/>
      <c r="W23" s="44"/>
      <c r="X23" s="40"/>
      <c r="Y23" s="44"/>
      <c r="Z23" s="44"/>
      <c r="AA23" s="44"/>
      <c r="AB23" s="44"/>
      <c r="AC23" s="44"/>
      <c r="AD23" s="41"/>
      <c r="AE23" s="41"/>
      <c r="AF23" s="41"/>
      <c r="AG23" s="41"/>
      <c r="AH23" s="41"/>
      <c r="AI23" s="41"/>
      <c r="AJ23" s="41"/>
      <c r="AK23" s="53"/>
      <c r="AL23" s="53"/>
      <c r="AM23" s="53"/>
      <c r="AN23" s="53"/>
      <c r="AO23" s="53"/>
      <c r="AP23" s="53"/>
      <c r="AQ23" s="53"/>
      <c r="AR23" s="41"/>
      <c r="AS23" s="41"/>
      <c r="AT23" s="41"/>
      <c r="AU23" s="41"/>
      <c r="AV23" s="41"/>
      <c r="AW23" s="41"/>
      <c r="AX23" s="41"/>
      <c r="AY23" s="53"/>
      <c r="AZ23" s="53"/>
      <c r="BA23" s="53"/>
      <c r="BB23" s="53"/>
      <c r="BC23" s="53"/>
      <c r="BD23" s="53"/>
      <c r="BE23" s="53"/>
      <c r="BF23" s="41"/>
      <c r="BG23" s="41"/>
      <c r="BH23" s="41"/>
      <c r="BI23" s="41"/>
      <c r="BJ23" s="41"/>
      <c r="BK23" s="41"/>
      <c r="BL23" s="41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1"/>
      <c r="CI23" s="41"/>
      <c r="CJ23" s="41"/>
      <c r="CK23" s="41"/>
      <c r="CL23" s="41"/>
      <c r="CM23" s="41"/>
      <c r="CN23" s="41"/>
    </row>
    <row r="24" spans="1:92" ht="21" customHeight="1" x14ac:dyDescent="0.2">
      <c r="A24" s="21"/>
      <c r="B24" s="21"/>
      <c r="C24" s="21"/>
      <c r="D24" s="21"/>
      <c r="E24" s="21"/>
      <c r="F24" s="21"/>
      <c r="G24" s="54"/>
      <c r="H24" s="54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</row>
    <row r="25" spans="1:92" ht="15.75" customHeight="1" x14ac:dyDescent="0.2"/>
    <row r="26" spans="1:92" ht="15.75" customHeight="1" x14ac:dyDescent="0.2"/>
    <row r="27" spans="1:92" ht="15.75" customHeight="1" x14ac:dyDescent="0.2"/>
    <row r="28" spans="1:92" ht="15.75" customHeight="1" x14ac:dyDescent="0.2"/>
    <row r="29" spans="1:92" ht="15.75" customHeight="1" x14ac:dyDescent="0.2"/>
    <row r="30" spans="1:92" ht="15.75" customHeight="1" x14ac:dyDescent="0.2"/>
    <row r="31" spans="1:92" ht="15.75" customHeight="1" x14ac:dyDescent="0.2"/>
    <row r="32" spans="1:9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37">
    <mergeCell ref="B8:B10"/>
    <mergeCell ref="BT9:BZ9"/>
    <mergeCell ref="BM9:BS9"/>
    <mergeCell ref="BT8:CN8"/>
    <mergeCell ref="AK9:AQ9"/>
    <mergeCell ref="AD9:AJ9"/>
    <mergeCell ref="AR9:AX9"/>
    <mergeCell ref="CH9:CN9"/>
    <mergeCell ref="CA9:CG9"/>
    <mergeCell ref="BF9:BL9"/>
    <mergeCell ref="AY9:BE9"/>
    <mergeCell ref="BM8:BS8"/>
    <mergeCell ref="AY8:BL8"/>
    <mergeCell ref="AD8:AX8"/>
    <mergeCell ref="C8:C10"/>
    <mergeCell ref="D8:D10"/>
    <mergeCell ref="B5:C5"/>
    <mergeCell ref="D5:G5"/>
    <mergeCell ref="I5:Q5"/>
    <mergeCell ref="R5:AG5"/>
    <mergeCell ref="B6:C6"/>
    <mergeCell ref="D6:G6"/>
    <mergeCell ref="E8:E10"/>
    <mergeCell ref="F8:F10"/>
    <mergeCell ref="I8:AC8"/>
    <mergeCell ref="P9:V9"/>
    <mergeCell ref="G8:G10"/>
    <mergeCell ref="H8:H10"/>
    <mergeCell ref="I9:O9"/>
    <mergeCell ref="W9:AC9"/>
    <mergeCell ref="B2:G2"/>
    <mergeCell ref="I2:P2"/>
    <mergeCell ref="Q2:AQ2"/>
    <mergeCell ref="B4:C4"/>
    <mergeCell ref="D4:G4"/>
    <mergeCell ref="I4:Q4"/>
    <mergeCell ref="R4:AJ4"/>
  </mergeCells>
  <phoneticPr fontId="35" type="noConversion"/>
  <conditionalFormatting sqref="H12:H22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2023-04-13T05:22:51Z</dcterms:modified>
</cp:coreProperties>
</file>