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gwooseop/College/Lecture/4-1/캡스톤/4.1(토) 중간발표 회의/중간발표 자료/"/>
    </mc:Choice>
  </mc:AlternateContent>
  <xr:revisionPtr revIDLastSave="0" documentId="13_ncr:1_{92D6924B-F3CA-294F-888F-05EAFFC86204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G33" i="1"/>
  <c r="G32" i="1"/>
  <c r="G29" i="1"/>
  <c r="G28" i="1"/>
  <c r="G25" i="1"/>
  <c r="G24" i="1"/>
  <c r="G23" i="1"/>
  <c r="G22" i="1"/>
  <c r="G21" i="1"/>
  <c r="G19" i="1"/>
  <c r="G18" i="1"/>
  <c r="G17" i="1"/>
  <c r="G16" i="1"/>
  <c r="G13" i="1"/>
  <c r="G14" i="1"/>
  <c r="G12" i="1"/>
  <c r="Y5" i="1"/>
</calcChain>
</file>

<file path=xl/sharedStrings.xml><?xml version="1.0" encoding="utf-8"?>
<sst xmlns="http://schemas.openxmlformats.org/spreadsheetml/2006/main" count="143" uniqueCount="74">
  <si>
    <t>Smartsheet 
도움말 ➜</t>
  </si>
  <si>
    <t>갠트 차트의 시각적 타임라인을 사용하면 각 작업의 세부정보는 물론 프로젝트 간의 상호 의존성을 확인할 수 있습니다.</t>
  </si>
  <si>
    <t>WooSeop Jung</t>
    <phoneticPr fontId="27" type="noConversion"/>
  </si>
  <si>
    <t>DongHwan Seo</t>
  </si>
  <si>
    <t>DongHwan Seo</t>
    <phoneticPr fontId="27" type="noConversion"/>
  </si>
  <si>
    <t>Quality Check</t>
    <phoneticPr fontId="27" type="noConversion"/>
  </si>
  <si>
    <t>Testing</t>
    <phoneticPr fontId="27" type="noConversion"/>
  </si>
  <si>
    <t>Debugging</t>
    <phoneticPr fontId="27" type="noConversion"/>
  </si>
  <si>
    <t>Deploying</t>
    <phoneticPr fontId="27" type="noConversion"/>
  </si>
  <si>
    <t>Manners Maketh Man</t>
    <phoneticPr fontId="27" type="noConversion"/>
  </si>
  <si>
    <t>Capstone Design - MS</t>
    <phoneticPr fontId="27" type="noConversion"/>
  </si>
  <si>
    <t>Subject</t>
    <phoneticPr fontId="27" type="noConversion"/>
  </si>
  <si>
    <t>Team member</t>
    <phoneticPr fontId="27" type="noConversion"/>
  </si>
  <si>
    <t>Team name</t>
    <phoneticPr fontId="27" type="noConversion"/>
  </si>
  <si>
    <t>WooSeop Jung, DongHwan Seo, MinJae Baek, DaBin Lee, JungMyung Wi</t>
    <phoneticPr fontId="27" type="noConversion"/>
  </si>
  <si>
    <t>Stage 3</t>
    <phoneticPr fontId="27" type="noConversion"/>
  </si>
  <si>
    <t>Stage 2</t>
    <phoneticPr fontId="27" type="noConversion"/>
  </si>
  <si>
    <t>Stage 1</t>
    <phoneticPr fontId="27" type="noConversion"/>
  </si>
  <si>
    <t>Mon</t>
    <phoneticPr fontId="27" type="noConversion"/>
  </si>
  <si>
    <t>Tue</t>
    <phoneticPr fontId="27" type="noConversion"/>
  </si>
  <si>
    <t>Wed</t>
    <phoneticPr fontId="27" type="noConversion"/>
  </si>
  <si>
    <t>Thu</t>
    <phoneticPr fontId="27" type="noConversion"/>
  </si>
  <si>
    <t>Fri</t>
    <phoneticPr fontId="27" type="noConversion"/>
  </si>
  <si>
    <t>Sat</t>
    <phoneticPr fontId="27" type="noConversion"/>
  </si>
  <si>
    <t>Sun</t>
    <phoneticPr fontId="27" type="noConversion"/>
  </si>
  <si>
    <t>4.24 ~ 4.30</t>
    <phoneticPr fontId="27" type="noConversion"/>
  </si>
  <si>
    <t>5.1 ~ 5.7</t>
    <phoneticPr fontId="27" type="noConversion"/>
  </si>
  <si>
    <t>5.8 ~ 5.14</t>
    <phoneticPr fontId="27" type="noConversion"/>
  </si>
  <si>
    <t>5.15 ~ 5.21</t>
    <phoneticPr fontId="27" type="noConversion"/>
  </si>
  <si>
    <t>5.22 ~ 5.28</t>
    <phoneticPr fontId="27" type="noConversion"/>
  </si>
  <si>
    <t>6.5 ~ 6.11</t>
    <phoneticPr fontId="27" type="noConversion"/>
  </si>
  <si>
    <t>In charge</t>
    <phoneticPr fontId="27" type="noConversion"/>
  </si>
  <si>
    <t>Due date</t>
    <phoneticPr fontId="27" type="noConversion"/>
  </si>
  <si>
    <t>Begin date</t>
    <phoneticPr fontId="27" type="noConversion"/>
  </si>
  <si>
    <t>Period</t>
    <phoneticPr fontId="27" type="noConversion"/>
  </si>
  <si>
    <t>Progress</t>
    <phoneticPr fontId="27" type="noConversion"/>
  </si>
  <si>
    <t>To do</t>
    <phoneticPr fontId="27" type="noConversion"/>
  </si>
  <si>
    <t>Num</t>
    <phoneticPr fontId="27" type="noConversion"/>
  </si>
  <si>
    <t>Date</t>
    <phoneticPr fontId="27" type="noConversion"/>
  </si>
  <si>
    <t>Gantt Chart for FE &amp; BE</t>
    <phoneticPr fontId="27" type="noConversion"/>
  </si>
  <si>
    <t>1.1.1</t>
    <phoneticPr fontId="27" type="noConversion"/>
  </si>
  <si>
    <t>Searching OCR engine</t>
    <phoneticPr fontId="27" type="noConversion"/>
  </si>
  <si>
    <t>1.1.2</t>
  </si>
  <si>
    <t>Implmenting OCR engine</t>
    <phoneticPr fontId="27" type="noConversion"/>
  </si>
  <si>
    <t>1.2.1</t>
    <phoneticPr fontId="27" type="noConversion"/>
  </si>
  <si>
    <t>Selecting GUI framework</t>
    <phoneticPr fontId="27" type="noConversion"/>
  </si>
  <si>
    <t>1.2.2</t>
  </si>
  <si>
    <t>Setting GUI framework</t>
    <phoneticPr fontId="27" type="noConversion"/>
  </si>
  <si>
    <t>Implementing GUI</t>
    <phoneticPr fontId="27" type="noConversion"/>
  </si>
  <si>
    <t>1.2.3</t>
  </si>
  <si>
    <t>Implementing REST API</t>
    <phoneticPr fontId="27" type="noConversion"/>
  </si>
  <si>
    <t>Merging BackEnd - Machine Learning</t>
    <phoneticPr fontId="27" type="noConversion"/>
  </si>
  <si>
    <t>Merging FrontEnd - BackEnd</t>
    <phoneticPr fontId="27" type="noConversion"/>
  </si>
  <si>
    <t>Designing DataBase</t>
    <phoneticPr fontId="27" type="noConversion"/>
  </si>
  <si>
    <t>Crawling conversation by using OCR</t>
    <phoneticPr fontId="27" type="noConversion"/>
  </si>
  <si>
    <t>Developing GUI</t>
    <phoneticPr fontId="27" type="noConversion"/>
  </si>
  <si>
    <t>1.3</t>
    <phoneticPr fontId="27" type="noConversion"/>
  </si>
  <si>
    <t>1.3.1</t>
    <phoneticPr fontId="27" type="noConversion"/>
  </si>
  <si>
    <t>1.3.2</t>
  </si>
  <si>
    <t>1.3.3</t>
  </si>
  <si>
    <t>Setting BackEnd framework</t>
    <phoneticPr fontId="27" type="noConversion"/>
  </si>
  <si>
    <t>Constrcucting Basic Structure</t>
    <phoneticPr fontId="27" type="noConversion"/>
  </si>
  <si>
    <t>Connecting Components</t>
    <phoneticPr fontId="27" type="noConversion"/>
  </si>
  <si>
    <t>1.3.4</t>
  </si>
  <si>
    <t>WooSeop Jung DongHwan Seo</t>
    <phoneticPr fontId="27" type="noConversion"/>
  </si>
  <si>
    <t>Selecting BackEnd framework</t>
    <phoneticPr fontId="27" type="noConversion"/>
  </si>
  <si>
    <t>Developing BackEnd</t>
    <phoneticPr fontId="27" type="noConversion"/>
  </si>
  <si>
    <t>4.10 ~ 4.16</t>
    <phoneticPr fontId="27" type="noConversion"/>
  </si>
  <si>
    <t>4.3 ~ 4.9</t>
    <phoneticPr fontId="27" type="noConversion"/>
  </si>
  <si>
    <t>4.17 ~ 4.23</t>
    <phoneticPr fontId="27" type="noConversion"/>
  </si>
  <si>
    <t>Frontend member</t>
    <phoneticPr fontId="27" type="noConversion"/>
  </si>
  <si>
    <t>Backend member</t>
    <phoneticPr fontId="27" type="noConversion"/>
  </si>
  <si>
    <t>6.1 ~ 6.4</t>
    <phoneticPr fontId="27" type="noConversion"/>
  </si>
  <si>
    <t>5.29 ~ 5.31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</si>
</sst>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"/>
    <numFmt numFmtId="177" formatCode="m\/d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sz val="8"/>
      <name val="돋움"/>
      <family val="3"/>
      <charset val="129"/>
    </font>
    <font>
      <b/>
      <sz val="11"/>
      <color rgb="FF000000"/>
      <name val="Helvetica"/>
      <family val="2"/>
    </font>
    <font>
      <sz val="10"/>
      <color rgb="FF434343"/>
      <name val="Roboto"/>
      <charset val="1"/>
    </font>
    <font>
      <b/>
      <sz val="11"/>
      <color rgb="FF000000"/>
      <name val="Roboto"/>
      <family val="2"/>
    </font>
    <font>
      <b/>
      <sz val="10"/>
      <color rgb="FF000000"/>
      <name val="Roboto"/>
      <charset val="1"/>
    </font>
    <font>
      <b/>
      <sz val="10"/>
      <color theme="0"/>
      <name val="Roboto"/>
      <charset val="1"/>
    </font>
    <font>
      <b/>
      <sz val="9"/>
      <color rgb="FF000000"/>
      <name val="Malgun Gothic"/>
      <family val="2"/>
      <charset val="129"/>
    </font>
    <font>
      <b/>
      <sz val="9"/>
      <color rgb="FFFFFFFF"/>
      <name val="Roboto"/>
      <charset val="1"/>
    </font>
    <font>
      <sz val="10"/>
      <name val="Roboto"/>
      <charset val="1"/>
    </font>
    <font>
      <b/>
      <sz val="9"/>
      <color rgb="FF000000"/>
      <name val="Roboto"/>
      <charset val="1"/>
    </font>
    <font>
      <b/>
      <sz val="11"/>
      <color rgb="FF000000"/>
      <name val="Roboto"/>
      <charset val="1"/>
    </font>
    <font>
      <b/>
      <sz val="11"/>
      <color rgb="FF000000"/>
      <name val="Roboto"/>
      <family val="1"/>
    </font>
    <font>
      <b/>
      <sz val="11"/>
      <color rgb="FF000000"/>
      <name val="Malgun Gothic"/>
      <family val="2"/>
      <charset val="129"/>
    </font>
    <font>
      <sz val="11"/>
      <color rgb="FF000000"/>
      <name val="Arial"/>
      <family val="2"/>
    </font>
    <font>
      <b/>
      <sz val="10"/>
      <color rgb="FF666666"/>
      <name val="Roboto"/>
      <charset val="1"/>
    </font>
    <font>
      <sz val="10"/>
      <color rgb="FF999999"/>
      <name val="Roboto"/>
      <charset val="1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rgb="FF5B9BD5"/>
      </patternFill>
    </fill>
    <fill>
      <patternFill patternType="solid">
        <fgColor rgb="FFC08F00"/>
        <bgColor rgb="FFC65911"/>
      </patternFill>
    </fill>
    <fill>
      <patternFill patternType="solid">
        <fgColor rgb="FFC08F00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EED88F"/>
        <bgColor rgb="FFF8CBAD"/>
      </patternFill>
    </fill>
    <fill>
      <patternFill patternType="solid">
        <fgColor theme="0" tint="-4.9989318521683403E-2"/>
        <bgColor rgb="FFDDEBF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8F00"/>
        <bgColor rgb="FFFCE4D6"/>
      </patternFill>
    </fill>
    <fill>
      <patternFill patternType="solid">
        <fgColor rgb="FF2E74B5"/>
        <bgColor rgb="FF2F75B5"/>
      </patternFill>
    </fill>
    <fill>
      <patternFill patternType="solid">
        <fgColor rgb="FF2E74B5"/>
        <bgColor indexed="64"/>
      </patternFill>
    </fill>
    <fill>
      <patternFill patternType="solid">
        <fgColor rgb="FF2E74B5"/>
        <bgColor rgb="FFA2C4C9"/>
      </patternFill>
    </fill>
    <fill>
      <patternFill patternType="solid">
        <fgColor rgb="FFA3C4C9"/>
        <bgColor indexed="64"/>
      </patternFill>
    </fill>
    <fill>
      <patternFill patternType="solid">
        <fgColor rgb="FFA3C4C9"/>
        <bgColor rgb="FFA2C4C9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/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10" borderId="7" xfId="0" applyFont="1" applyFill="1" applyBorder="1" applyAlignment="1">
      <alignment horizontal="left" vertical="center" wrapText="1"/>
    </xf>
    <xf numFmtId="0" fontId="24" fillId="10" borderId="7" xfId="0" applyFont="1" applyFill="1" applyBorder="1" applyAlignment="1">
      <alignment vertical="center"/>
    </xf>
    <xf numFmtId="0" fontId="24" fillId="10" borderId="7" xfId="0" applyFont="1" applyFill="1" applyBorder="1" applyAlignment="1">
      <alignment vertical="center" wrapText="1"/>
    </xf>
    <xf numFmtId="0" fontId="25" fillId="0" borderId="0" xfId="0" applyFont="1" applyAlignment="1">
      <alignment vertical="center"/>
    </xf>
    <xf numFmtId="0" fontId="26" fillId="0" borderId="8" xfId="0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 wrapText="1"/>
    </xf>
    <xf numFmtId="0" fontId="26" fillId="0" borderId="8" xfId="0" applyFont="1" applyBorder="1" applyAlignment="1">
      <alignment horizontal="center" vertical="center" wrapText="1"/>
    </xf>
    <xf numFmtId="9" fontId="26" fillId="0" borderId="8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8" fillId="0" borderId="2" xfId="0" applyFont="1" applyBorder="1"/>
    <xf numFmtId="0" fontId="29" fillId="0" borderId="8" xfId="0" applyFont="1" applyBorder="1" applyAlignment="1">
      <alignment vertical="center" wrapText="1"/>
    </xf>
    <xf numFmtId="0" fontId="30" fillId="10" borderId="7" xfId="0" applyFont="1" applyFill="1" applyBorder="1" applyAlignment="1">
      <alignment vertical="center"/>
    </xf>
    <xf numFmtId="0" fontId="28" fillId="10" borderId="7" xfId="0" applyFont="1" applyFill="1" applyBorder="1" applyAlignment="1">
      <alignment vertical="center"/>
    </xf>
    <xf numFmtId="0" fontId="29" fillId="0" borderId="8" xfId="0" applyFont="1" applyBorder="1" applyAlignment="1">
      <alignment horizontal="left" vertical="center" wrapText="1"/>
    </xf>
    <xf numFmtId="177" fontId="26" fillId="0" borderId="8" xfId="0" applyNumberFormat="1" applyFont="1" applyBorder="1" applyAlignment="1">
      <alignment horizontal="center" vertical="center" wrapText="1"/>
    </xf>
    <xf numFmtId="0" fontId="36" fillId="8" borderId="6" xfId="0" applyFont="1" applyFill="1" applyBorder="1" applyAlignment="1">
      <alignment horizontal="center" vertical="center"/>
    </xf>
    <xf numFmtId="0" fontId="36" fillId="9" borderId="6" xfId="0" applyFont="1" applyFill="1" applyBorder="1" applyAlignment="1">
      <alignment horizontal="center" vertical="center"/>
    </xf>
    <xf numFmtId="0" fontId="37" fillId="10" borderId="0" xfId="0" applyFont="1" applyFill="1" applyAlignment="1">
      <alignment horizontal="center" vertical="center"/>
    </xf>
    <xf numFmtId="176" fontId="37" fillId="10" borderId="0" xfId="0" applyNumberFormat="1" applyFont="1" applyFill="1" applyAlignment="1">
      <alignment horizontal="center" vertical="center"/>
    </xf>
    <xf numFmtId="3" fontId="37" fillId="10" borderId="0" xfId="0" applyNumberFormat="1" applyFont="1" applyFill="1" applyAlignment="1">
      <alignment horizontal="center" vertical="center"/>
    </xf>
    <xf numFmtId="0" fontId="31" fillId="12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76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1" fillId="0" borderId="9" xfId="0" applyNumberFormat="1" applyFont="1" applyBorder="1" applyAlignment="1">
      <alignment horizontal="center" vertical="center"/>
    </xf>
    <xf numFmtId="176" fontId="31" fillId="0" borderId="10" xfId="0" applyNumberFormat="1" applyFont="1" applyBorder="1" applyAlignment="1">
      <alignment horizontal="center" vertical="center"/>
    </xf>
    <xf numFmtId="0" fontId="31" fillId="11" borderId="10" xfId="0" applyFont="1" applyFill="1" applyBorder="1" applyAlignment="1">
      <alignment horizontal="center" vertical="center"/>
    </xf>
    <xf numFmtId="0" fontId="36" fillId="16" borderId="6" xfId="0" applyFont="1" applyFill="1" applyBorder="1" applyAlignment="1">
      <alignment horizontal="center" vertical="center"/>
    </xf>
    <xf numFmtId="0" fontId="31" fillId="17" borderId="10" xfId="0" applyFont="1" applyFill="1" applyBorder="1" applyAlignment="1">
      <alignment horizontal="center" vertical="center"/>
    </xf>
    <xf numFmtId="0" fontId="31" fillId="18" borderId="10" xfId="0" applyFont="1" applyFill="1" applyBorder="1" applyAlignment="1">
      <alignment horizontal="center" vertical="center"/>
    </xf>
    <xf numFmtId="0" fontId="31" fillId="18" borderId="12" xfId="0" applyFont="1" applyFill="1" applyBorder="1" applyAlignment="1">
      <alignment horizontal="center" vertical="center"/>
    </xf>
    <xf numFmtId="0" fontId="31" fillId="14" borderId="10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3" fillId="16" borderId="6" xfId="0" applyFont="1" applyFill="1" applyBorder="1" applyAlignment="1">
      <alignment horizontal="center" vertical="center"/>
    </xf>
    <xf numFmtId="0" fontId="31" fillId="12" borderId="14" xfId="0" applyFont="1" applyFill="1" applyBorder="1" applyAlignment="1">
      <alignment horizontal="center" vertical="center"/>
    </xf>
    <xf numFmtId="49" fontId="26" fillId="0" borderId="8" xfId="0" applyNumberFormat="1" applyFont="1" applyBorder="1" applyAlignment="1">
      <alignment horizontal="left" vertical="center" wrapText="1"/>
    </xf>
    <xf numFmtId="9" fontId="31" fillId="0" borderId="14" xfId="0" applyNumberFormat="1" applyFont="1" applyBorder="1" applyAlignment="1">
      <alignment horizontal="center" vertical="center"/>
    </xf>
    <xf numFmtId="9" fontId="31" fillId="0" borderId="15" xfId="0" applyNumberFormat="1" applyFont="1" applyBorder="1" applyAlignment="1">
      <alignment horizontal="center" vertical="center"/>
    </xf>
    <xf numFmtId="176" fontId="31" fillId="0" borderId="16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17" borderId="17" xfId="0" applyFont="1" applyFill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12" borderId="17" xfId="0" applyFont="1" applyFill="1" applyBorder="1" applyAlignment="1">
      <alignment horizontal="center" vertical="center"/>
    </xf>
    <xf numFmtId="0" fontId="31" fillId="18" borderId="17" xfId="0" applyFont="1" applyFill="1" applyBorder="1" applyAlignment="1">
      <alignment horizontal="center" vertical="center"/>
    </xf>
    <xf numFmtId="9" fontId="31" fillId="0" borderId="0" xfId="0" applyNumberFormat="1" applyFont="1" applyAlignment="1">
      <alignment horizontal="center" vertical="center"/>
    </xf>
    <xf numFmtId="176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9" fillId="3" borderId="0" xfId="0" applyFont="1" applyFill="1" applyAlignment="1">
      <alignment horizontal="center" vertical="center" wrapText="1"/>
    </xf>
    <xf numFmtId="0" fontId="40" fillId="0" borderId="0" xfId="0" applyFont="1"/>
    <xf numFmtId="0" fontId="34" fillId="20" borderId="3" xfId="0" applyFont="1" applyFill="1" applyBorder="1" applyAlignment="1">
      <alignment horizontal="center" vertical="center"/>
    </xf>
    <xf numFmtId="0" fontId="35" fillId="21" borderId="4" xfId="0" applyFont="1" applyFill="1" applyBorder="1"/>
    <xf numFmtId="0" fontId="35" fillId="21" borderId="5" xfId="0" applyFont="1" applyFill="1" applyBorder="1"/>
    <xf numFmtId="0" fontId="34" fillId="6" borderId="3" xfId="0" applyFont="1" applyFill="1" applyBorder="1" applyAlignment="1">
      <alignment horizontal="center" vertical="center"/>
    </xf>
    <xf numFmtId="0" fontId="35" fillId="0" borderId="4" xfId="0" applyFont="1" applyBorder="1"/>
    <xf numFmtId="0" fontId="35" fillId="0" borderId="5" xfId="0" applyFont="1" applyBorder="1"/>
    <xf numFmtId="0" fontId="34" fillId="22" borderId="3" xfId="0" applyFont="1" applyFill="1" applyBorder="1" applyAlignment="1">
      <alignment horizontal="center" vertical="center"/>
    </xf>
    <xf numFmtId="0" fontId="34" fillId="24" borderId="3" xfId="0" applyFont="1" applyFill="1" applyBorder="1" applyAlignment="1">
      <alignment horizontal="center" vertical="center"/>
    </xf>
    <xf numFmtId="0" fontId="35" fillId="23" borderId="4" xfId="0" applyFont="1" applyFill="1" applyBorder="1"/>
    <xf numFmtId="0" fontId="35" fillId="23" borderId="5" xfId="0" applyFont="1" applyFill="1" applyBorder="1"/>
    <xf numFmtId="0" fontId="34" fillId="7" borderId="3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18" fillId="2" borderId="2" xfId="0" applyFont="1" applyFill="1" applyBorder="1" applyAlignment="1">
      <alignment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55" fontId="18" fillId="0" borderId="2" xfId="0" applyNumberFormat="1" applyFont="1" applyBorder="1" applyAlignment="1">
      <alignment horizontal="left" vertical="center"/>
    </xf>
    <xf numFmtId="55" fontId="8" fillId="0" borderId="2" xfId="0" applyNumberFormat="1" applyFont="1" applyBorder="1"/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32" fillId="15" borderId="8" xfId="0" applyFont="1" applyFill="1" applyBorder="1" applyAlignment="1">
      <alignment horizontal="center" vertical="center"/>
    </xf>
    <xf numFmtId="0" fontId="34" fillId="5" borderId="8" xfId="0" applyFont="1" applyFill="1" applyBorder="1" applyAlignment="1">
      <alignment horizontal="center" vertical="center"/>
    </xf>
    <xf numFmtId="0" fontId="34" fillId="6" borderId="4" xfId="0" applyFont="1" applyFill="1" applyBorder="1" applyAlignment="1">
      <alignment horizontal="center" vertical="center"/>
    </xf>
    <xf numFmtId="0" fontId="34" fillId="6" borderId="5" xfId="0" applyFont="1" applyFill="1" applyBorder="1" applyAlignment="1">
      <alignment horizontal="center" vertical="center"/>
    </xf>
    <xf numFmtId="0" fontId="21" fillId="4" borderId="13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34" fillId="13" borderId="3" xfId="0" applyFont="1" applyFill="1" applyBorder="1" applyAlignment="1">
      <alignment horizontal="center" vertical="center"/>
    </xf>
    <xf numFmtId="0" fontId="35" fillId="14" borderId="4" xfId="0" applyFont="1" applyFill="1" applyBorder="1"/>
    <xf numFmtId="0" fontId="35" fillId="14" borderId="5" xfId="0" applyFont="1" applyFill="1" applyBorder="1"/>
    <xf numFmtId="0" fontId="41" fillId="0" borderId="18" xfId="0" applyFont="1" applyBorder="1" applyAlignment="1">
      <alignment horizontal="left" vertical="center"/>
    </xf>
    <xf numFmtId="0" fontId="42" fillId="0" borderId="18" xfId="0" applyFont="1" applyBorder="1" applyAlignment="1">
      <alignment vertical="center"/>
    </xf>
    <xf numFmtId="0" fontId="34" fillId="13" borderId="4" xfId="0" applyFont="1" applyFill="1" applyBorder="1" applyAlignment="1">
      <alignment horizontal="center" vertical="center"/>
    </xf>
    <xf numFmtId="0" fontId="34" fillId="13" borderId="5" xfId="0" applyFont="1" applyFill="1" applyBorder="1" applyAlignment="1">
      <alignment horizontal="center" vertical="center"/>
    </xf>
    <xf numFmtId="0" fontId="34" fillId="24" borderId="4" xfId="0" applyFont="1" applyFill="1" applyBorder="1" applyAlignment="1">
      <alignment horizontal="center" vertical="center"/>
    </xf>
    <xf numFmtId="0" fontId="34" fillId="24" borderId="5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D0E0E3"/>
      <color rgb="FFA3C4C9"/>
      <color rgb="FF2E74B5"/>
      <color rgb="FF0C5394"/>
      <color rgb="FFEED88F"/>
      <color rgb="FFC18F00"/>
      <color rgb="FF806000"/>
      <color rgb="FF833C0B"/>
      <color rgb="FFF9CCAD"/>
      <color rgb="FFC658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A37"/>
  <sheetViews>
    <sheetView showGridLines="0" tabSelected="1" topLeftCell="A6" zoomScale="71" workbookViewId="0">
      <selection activeCell="AV14" sqref="AV14"/>
    </sheetView>
  </sheetViews>
  <sheetFormatPr baseColWidth="10" defaultColWidth="14.5" defaultRowHeight="15.75" customHeight="1" outlineLevelRow="1"/>
  <cols>
    <col min="1" max="1" width="4.83203125" customWidth="1"/>
    <col min="2" max="2" width="12.6640625" customWidth="1"/>
    <col min="3" max="3" width="31.6640625" customWidth="1"/>
    <col min="4" max="4" width="14.1640625" bestFit="1" customWidth="1"/>
    <col min="5" max="6" width="14.33203125" customWidth="1"/>
    <col min="7" max="7" width="13.83203125" customWidth="1"/>
    <col min="9" max="70" width="3.5" customWidth="1"/>
    <col min="71" max="71" width="3.33203125" customWidth="1"/>
    <col min="72" max="78" width="3.5" customWidth="1"/>
    <col min="79" max="79" width="3.83203125" customWidth="1"/>
  </cols>
  <sheetData>
    <row r="1" spans="1:7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7"/>
      <c r="W1" s="7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ht="42" thickBot="1">
      <c r="A2" s="1"/>
      <c r="B2" s="96" t="s">
        <v>39</v>
      </c>
      <c r="C2" s="95"/>
      <c r="D2" s="95"/>
      <c r="E2" s="95"/>
      <c r="F2" s="95"/>
      <c r="G2" s="95"/>
      <c r="H2" s="10"/>
      <c r="I2" s="94" t="s">
        <v>0</v>
      </c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100" t="s">
        <v>1</v>
      </c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11"/>
      <c r="AZ2" s="11"/>
      <c r="BA2" s="11"/>
      <c r="BB2" s="11"/>
      <c r="BC2" s="11"/>
      <c r="BD2" s="11"/>
      <c r="BE2" s="1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ht="21" customHeight="1" thickTop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5"/>
      <c r="W3" s="15"/>
      <c r="X3" s="15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ht="21" customHeight="1">
      <c r="A4" s="1"/>
      <c r="B4" s="92" t="s">
        <v>11</v>
      </c>
      <c r="C4" s="91"/>
      <c r="D4" s="90" t="s">
        <v>10</v>
      </c>
      <c r="E4" s="91"/>
      <c r="F4" s="91"/>
      <c r="G4" s="91"/>
      <c r="H4" s="16"/>
      <c r="I4" s="92" t="s">
        <v>13</v>
      </c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9" t="s">
        <v>9</v>
      </c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17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1:79" ht="21" customHeight="1">
      <c r="A5" s="1"/>
      <c r="B5" s="92" t="s">
        <v>12</v>
      </c>
      <c r="C5" s="91"/>
      <c r="D5" s="93" t="s">
        <v>14</v>
      </c>
      <c r="E5" s="91"/>
      <c r="F5" s="91"/>
      <c r="G5" s="91"/>
      <c r="H5" s="18"/>
      <c r="I5" s="92" t="s">
        <v>38</v>
      </c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7">
        <f ca="1">TODAY()</f>
        <v>45049</v>
      </c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36"/>
      <c r="AP5" s="36"/>
      <c r="AQ5" s="19"/>
      <c r="AR5" s="17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20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 spans="1:79" ht="21" customHeight="1">
      <c r="A6" s="21"/>
      <c r="B6" s="110" t="s">
        <v>70</v>
      </c>
      <c r="C6" s="110"/>
      <c r="D6" s="111" t="s">
        <v>2</v>
      </c>
      <c r="E6" s="111"/>
      <c r="F6" s="111"/>
      <c r="G6" s="111"/>
      <c r="H6" s="23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ht="21" customHeight="1">
      <c r="A7" s="21"/>
      <c r="B7" s="110" t="s">
        <v>71</v>
      </c>
      <c r="C7" s="110"/>
      <c r="D7" s="111" t="s">
        <v>4</v>
      </c>
      <c r="E7" s="111"/>
      <c r="F7" s="111"/>
      <c r="G7" s="111"/>
      <c r="H7" s="23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</row>
    <row r="8" spans="1:79" ht="17.25" customHeight="1">
      <c r="A8" s="24"/>
      <c r="B8" s="89" t="s">
        <v>37</v>
      </c>
      <c r="C8" s="88" t="s">
        <v>36</v>
      </c>
      <c r="D8" s="88" t="s">
        <v>31</v>
      </c>
      <c r="E8" s="88" t="s">
        <v>33</v>
      </c>
      <c r="F8" s="88" t="s">
        <v>32</v>
      </c>
      <c r="G8" s="75" t="s">
        <v>34</v>
      </c>
      <c r="H8" s="75" t="s">
        <v>35</v>
      </c>
      <c r="I8" s="105" t="s">
        <v>17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2" t="s">
        <v>16</v>
      </c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1" t="s">
        <v>15</v>
      </c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21"/>
    </row>
    <row r="9" spans="1:79" ht="17.25" customHeight="1">
      <c r="A9" s="25"/>
      <c r="B9" s="76"/>
      <c r="C9" s="76"/>
      <c r="D9" s="76"/>
      <c r="E9" s="76"/>
      <c r="F9" s="76"/>
      <c r="G9" s="76"/>
      <c r="H9" s="76"/>
      <c r="I9" s="80" t="s">
        <v>68</v>
      </c>
      <c r="J9" s="103"/>
      <c r="K9" s="103"/>
      <c r="L9" s="103"/>
      <c r="M9" s="103"/>
      <c r="N9" s="103"/>
      <c r="O9" s="104"/>
      <c r="P9" s="103" t="s">
        <v>67</v>
      </c>
      <c r="Q9" s="103"/>
      <c r="R9" s="103"/>
      <c r="S9" s="103"/>
      <c r="T9" s="103"/>
      <c r="U9" s="103"/>
      <c r="V9" s="104"/>
      <c r="W9" s="80" t="s">
        <v>69</v>
      </c>
      <c r="X9" s="81"/>
      <c r="Y9" s="81"/>
      <c r="Z9" s="81"/>
      <c r="AA9" s="81"/>
      <c r="AB9" s="81"/>
      <c r="AC9" s="82"/>
      <c r="AD9" s="77" t="s">
        <v>25</v>
      </c>
      <c r="AE9" s="78"/>
      <c r="AF9" s="78"/>
      <c r="AG9" s="78"/>
      <c r="AH9" s="78"/>
      <c r="AI9" s="78"/>
      <c r="AJ9" s="79"/>
      <c r="AK9" s="83" t="s">
        <v>26</v>
      </c>
      <c r="AL9" s="78"/>
      <c r="AM9" s="78"/>
      <c r="AN9" s="78"/>
      <c r="AO9" s="78"/>
      <c r="AP9" s="78"/>
      <c r="AQ9" s="79"/>
      <c r="AR9" s="87" t="s">
        <v>27</v>
      </c>
      <c r="AS9" s="81"/>
      <c r="AT9" s="81"/>
      <c r="AU9" s="81"/>
      <c r="AV9" s="81"/>
      <c r="AW9" s="81"/>
      <c r="AX9" s="82"/>
      <c r="AY9" s="84" t="s">
        <v>28</v>
      </c>
      <c r="AZ9" s="85"/>
      <c r="BA9" s="85"/>
      <c r="BB9" s="85"/>
      <c r="BC9" s="85"/>
      <c r="BD9" s="85"/>
      <c r="BE9" s="86"/>
      <c r="BF9" s="84" t="s">
        <v>29</v>
      </c>
      <c r="BG9" s="114"/>
      <c r="BH9" s="114"/>
      <c r="BI9" s="114"/>
      <c r="BJ9" s="114"/>
      <c r="BK9" s="114"/>
      <c r="BL9" s="115"/>
      <c r="BM9" s="84" t="s">
        <v>73</v>
      </c>
      <c r="BN9" s="114"/>
      <c r="BO9" s="115"/>
      <c r="BP9" s="107" t="s">
        <v>72</v>
      </c>
      <c r="BQ9" s="112"/>
      <c r="BR9" s="112"/>
      <c r="BS9" s="113"/>
      <c r="BT9" s="107" t="s">
        <v>30</v>
      </c>
      <c r="BU9" s="108"/>
      <c r="BV9" s="108"/>
      <c r="BW9" s="108"/>
      <c r="BX9" s="108"/>
      <c r="BY9" s="108"/>
      <c r="BZ9" s="109"/>
      <c r="CA9" s="25"/>
    </row>
    <row r="10" spans="1:79" ht="17.25" customHeight="1">
      <c r="A10" s="26"/>
      <c r="B10" s="76"/>
      <c r="C10" s="76"/>
      <c r="D10" s="76"/>
      <c r="E10" s="76"/>
      <c r="F10" s="76"/>
      <c r="G10" s="76"/>
      <c r="H10" s="76"/>
      <c r="I10" s="42" t="s">
        <v>18</v>
      </c>
      <c r="J10" s="42" t="s">
        <v>19</v>
      </c>
      <c r="K10" s="42" t="s">
        <v>20</v>
      </c>
      <c r="L10" s="42" t="s">
        <v>21</v>
      </c>
      <c r="M10" s="42" t="s">
        <v>22</v>
      </c>
      <c r="N10" s="42" t="s">
        <v>23</v>
      </c>
      <c r="O10" s="42" t="s">
        <v>24</v>
      </c>
      <c r="P10" s="42" t="s">
        <v>18</v>
      </c>
      <c r="Q10" s="42" t="s">
        <v>19</v>
      </c>
      <c r="R10" s="42" t="s">
        <v>20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18</v>
      </c>
      <c r="X10" s="42" t="s">
        <v>19</v>
      </c>
      <c r="Y10" s="42" t="s">
        <v>20</v>
      </c>
      <c r="Z10" s="42" t="s">
        <v>21</v>
      </c>
      <c r="AA10" s="42" t="s">
        <v>22</v>
      </c>
      <c r="AB10" s="42" t="s">
        <v>23</v>
      </c>
      <c r="AC10" s="42" t="s">
        <v>24</v>
      </c>
      <c r="AD10" s="42" t="s">
        <v>18</v>
      </c>
      <c r="AE10" s="42" t="s">
        <v>19</v>
      </c>
      <c r="AF10" s="42" t="s">
        <v>20</v>
      </c>
      <c r="AG10" s="42" t="s">
        <v>21</v>
      </c>
      <c r="AH10" s="42" t="s">
        <v>22</v>
      </c>
      <c r="AI10" s="42" t="s">
        <v>23</v>
      </c>
      <c r="AJ10" s="42" t="s">
        <v>24</v>
      </c>
      <c r="AK10" s="42" t="s">
        <v>18</v>
      </c>
      <c r="AL10" s="42" t="s">
        <v>19</v>
      </c>
      <c r="AM10" s="42" t="s">
        <v>20</v>
      </c>
      <c r="AN10" s="42" t="s">
        <v>21</v>
      </c>
      <c r="AO10" s="42" t="s">
        <v>22</v>
      </c>
      <c r="AP10" s="42" t="s">
        <v>23</v>
      </c>
      <c r="AQ10" s="42" t="s">
        <v>24</v>
      </c>
      <c r="AR10" s="43" t="s">
        <v>18</v>
      </c>
      <c r="AS10" s="43" t="s">
        <v>19</v>
      </c>
      <c r="AT10" s="43" t="s">
        <v>20</v>
      </c>
      <c r="AU10" s="43" t="s">
        <v>21</v>
      </c>
      <c r="AV10" s="43" t="s">
        <v>22</v>
      </c>
      <c r="AW10" s="43" t="s">
        <v>23</v>
      </c>
      <c r="AX10" s="43" t="s">
        <v>24</v>
      </c>
      <c r="AY10" s="43" t="s">
        <v>18</v>
      </c>
      <c r="AZ10" s="43" t="s">
        <v>19</v>
      </c>
      <c r="BA10" s="43" t="s">
        <v>20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18</v>
      </c>
      <c r="BG10" s="43" t="s">
        <v>19</v>
      </c>
      <c r="BH10" s="43" t="s">
        <v>20</v>
      </c>
      <c r="BI10" s="43" t="s">
        <v>21</v>
      </c>
      <c r="BJ10" s="43" t="s">
        <v>22</v>
      </c>
      <c r="BK10" s="43" t="s">
        <v>23</v>
      </c>
      <c r="BL10" s="43" t="s">
        <v>24</v>
      </c>
      <c r="BM10" s="43" t="s">
        <v>18</v>
      </c>
      <c r="BN10" s="43" t="s">
        <v>19</v>
      </c>
      <c r="BO10" s="43" t="s">
        <v>20</v>
      </c>
      <c r="BP10" s="61" t="s">
        <v>21</v>
      </c>
      <c r="BQ10" s="55" t="s">
        <v>22</v>
      </c>
      <c r="BR10" s="55" t="s">
        <v>23</v>
      </c>
      <c r="BS10" s="61" t="s">
        <v>24</v>
      </c>
      <c r="BT10" s="61" t="s">
        <v>18</v>
      </c>
      <c r="BU10" s="61" t="s">
        <v>19</v>
      </c>
      <c r="BV10" s="61" t="s">
        <v>20</v>
      </c>
      <c r="BW10" s="61" t="s">
        <v>21</v>
      </c>
      <c r="BX10" s="55" t="s">
        <v>22</v>
      </c>
      <c r="BY10" s="55" t="s">
        <v>23</v>
      </c>
      <c r="BZ10" s="61" t="s">
        <v>24</v>
      </c>
      <c r="CA10" s="26"/>
    </row>
    <row r="11" spans="1:79" ht="21" customHeight="1">
      <c r="A11" s="21"/>
      <c r="B11" s="27">
        <v>1</v>
      </c>
      <c r="C11" s="28" t="s">
        <v>61</v>
      </c>
      <c r="D11" s="29"/>
      <c r="E11" s="29"/>
      <c r="F11" s="29"/>
      <c r="G11" s="29"/>
      <c r="H11" s="29"/>
      <c r="I11" s="44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21"/>
    </row>
    <row r="12" spans="1:79" ht="26" customHeight="1" outlineLevel="1">
      <c r="A12" s="30"/>
      <c r="B12" s="31">
        <v>1.1000000000000001</v>
      </c>
      <c r="C12" s="32" t="s">
        <v>54</v>
      </c>
      <c r="D12" s="37" t="s">
        <v>2</v>
      </c>
      <c r="E12" s="41">
        <v>45019</v>
      </c>
      <c r="F12" s="41">
        <v>45053</v>
      </c>
      <c r="G12" s="33">
        <f>SUM(_xlfn.DAYS(F12,E12), 1)</f>
        <v>35</v>
      </c>
      <c r="H12" s="34">
        <v>0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57"/>
      <c r="AS12" s="57"/>
      <c r="AT12" s="57"/>
      <c r="AU12" s="57"/>
      <c r="AV12" s="57"/>
      <c r="AW12" s="57"/>
      <c r="AX12" s="57"/>
      <c r="AY12" s="48"/>
      <c r="AZ12" s="48"/>
      <c r="BA12" s="48"/>
      <c r="BB12" s="48"/>
      <c r="BC12" s="48"/>
      <c r="BD12" s="48"/>
      <c r="BE12" s="48"/>
      <c r="BF12" s="57"/>
      <c r="BG12" s="57"/>
      <c r="BH12" s="57"/>
      <c r="BI12" s="57"/>
      <c r="BJ12" s="57"/>
      <c r="BK12" s="57"/>
      <c r="BL12" s="57"/>
      <c r="BM12" s="48"/>
      <c r="BN12" s="48"/>
      <c r="BO12" s="48"/>
      <c r="BP12" s="48"/>
      <c r="BQ12" s="48"/>
      <c r="BR12" s="48"/>
      <c r="BS12" s="48"/>
      <c r="BT12" s="57"/>
      <c r="BU12" s="57"/>
      <c r="BV12" s="57"/>
      <c r="BW12" s="57"/>
      <c r="BX12" s="57"/>
      <c r="BY12" s="57"/>
      <c r="BZ12" s="57"/>
      <c r="CA12" s="30"/>
    </row>
    <row r="13" spans="1:79" ht="26" customHeight="1" outlineLevel="1">
      <c r="A13" s="30"/>
      <c r="B13" s="63" t="s">
        <v>40</v>
      </c>
      <c r="C13" s="32" t="s">
        <v>41</v>
      </c>
      <c r="D13" s="37"/>
      <c r="E13" s="41">
        <v>45019</v>
      </c>
      <c r="F13" s="41">
        <v>45039</v>
      </c>
      <c r="G13" s="33">
        <f t="shared" ref="G13:G14" si="0">SUM(_xlfn.DAYS(F13,E13), 1)</f>
        <v>21</v>
      </c>
      <c r="H13" s="34">
        <v>0</v>
      </c>
      <c r="I13" s="62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57"/>
      <c r="AE13" s="57"/>
      <c r="AF13" s="57"/>
      <c r="AG13" s="57"/>
      <c r="AH13" s="57"/>
      <c r="AI13" s="57"/>
      <c r="AJ13" s="57"/>
      <c r="AK13" s="48"/>
      <c r="AL13" s="48"/>
      <c r="AM13" s="48"/>
      <c r="AN13" s="48"/>
      <c r="AO13" s="48"/>
      <c r="AP13" s="48"/>
      <c r="AQ13" s="48"/>
      <c r="AR13" s="57"/>
      <c r="AS13" s="57"/>
      <c r="AT13" s="57"/>
      <c r="AU13" s="57"/>
      <c r="AV13" s="57"/>
      <c r="AW13" s="57"/>
      <c r="AX13" s="57"/>
      <c r="AY13" s="48"/>
      <c r="AZ13" s="48"/>
      <c r="BA13" s="48"/>
      <c r="BB13" s="48"/>
      <c r="BC13" s="48"/>
      <c r="BD13" s="48"/>
      <c r="BE13" s="48"/>
      <c r="BF13" s="57"/>
      <c r="BG13" s="57"/>
      <c r="BH13" s="57"/>
      <c r="BI13" s="57"/>
      <c r="BJ13" s="57"/>
      <c r="BK13" s="57"/>
      <c r="BL13" s="57"/>
      <c r="BM13" s="48"/>
      <c r="BN13" s="48"/>
      <c r="BO13" s="48"/>
      <c r="BP13" s="48"/>
      <c r="BQ13" s="48"/>
      <c r="BR13" s="48"/>
      <c r="BS13" s="48"/>
      <c r="BT13" s="57"/>
      <c r="BU13" s="57"/>
      <c r="BV13" s="57"/>
      <c r="BW13" s="57"/>
      <c r="BX13" s="57"/>
      <c r="BY13" s="57"/>
      <c r="BZ13" s="57"/>
      <c r="CA13" s="30"/>
    </row>
    <row r="14" spans="1:79" ht="26" customHeight="1" outlineLevel="1">
      <c r="A14" s="30"/>
      <c r="B14" s="63" t="s">
        <v>42</v>
      </c>
      <c r="C14" s="32" t="s">
        <v>43</v>
      </c>
      <c r="D14" s="37"/>
      <c r="E14" s="41">
        <v>45040</v>
      </c>
      <c r="F14" s="41">
        <v>45053</v>
      </c>
      <c r="G14" s="33">
        <f t="shared" si="0"/>
        <v>14</v>
      </c>
      <c r="H14" s="34">
        <v>0</v>
      </c>
      <c r="I14" s="65"/>
      <c r="J14" s="66"/>
      <c r="K14" s="67"/>
      <c r="L14" s="67"/>
      <c r="M14" s="67"/>
      <c r="N14" s="67"/>
      <c r="O14" s="67"/>
      <c r="P14" s="68"/>
      <c r="Q14" s="68"/>
      <c r="R14" s="68"/>
      <c r="S14" s="68"/>
      <c r="T14" s="68"/>
      <c r="U14" s="68"/>
      <c r="V14" s="68"/>
      <c r="W14" s="69"/>
      <c r="X14" s="69"/>
      <c r="Y14" s="69"/>
      <c r="Z14" s="69"/>
      <c r="AA14" s="69"/>
      <c r="AB14" s="69"/>
      <c r="AC14" s="69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1"/>
      <c r="AS14" s="71"/>
      <c r="AT14" s="71"/>
      <c r="AU14" s="71"/>
      <c r="AV14" s="71"/>
      <c r="AW14" s="71"/>
      <c r="AX14" s="71"/>
      <c r="AY14" s="69"/>
      <c r="AZ14" s="69"/>
      <c r="BA14" s="69"/>
      <c r="BB14" s="69"/>
      <c r="BC14" s="69"/>
      <c r="BD14" s="69"/>
      <c r="BE14" s="69"/>
      <c r="BF14" s="71"/>
      <c r="BG14" s="71"/>
      <c r="BH14" s="71"/>
      <c r="BI14" s="71"/>
      <c r="BJ14" s="71"/>
      <c r="BK14" s="71"/>
      <c r="BL14" s="71"/>
      <c r="BM14" s="69"/>
      <c r="BN14" s="69"/>
      <c r="BO14" s="69"/>
      <c r="BP14" s="69"/>
      <c r="BQ14" s="69"/>
      <c r="BR14" s="69"/>
      <c r="BS14" s="69"/>
      <c r="BT14" s="71"/>
      <c r="BU14" s="71"/>
      <c r="BV14" s="71"/>
      <c r="BW14" s="71"/>
      <c r="BX14" s="71"/>
      <c r="BY14" s="71"/>
      <c r="BZ14" s="71"/>
      <c r="CA14" s="30"/>
    </row>
    <row r="15" spans="1:79" ht="26" customHeight="1" outlineLevel="1">
      <c r="A15" s="30"/>
      <c r="B15" s="63"/>
      <c r="C15" s="32"/>
      <c r="D15" s="37"/>
      <c r="E15" s="41"/>
      <c r="F15" s="41"/>
      <c r="G15" s="33"/>
      <c r="H15" s="34"/>
      <c r="I15" s="72"/>
      <c r="J15" s="73"/>
      <c r="K15" s="74"/>
      <c r="L15" s="74"/>
      <c r="M15" s="74"/>
      <c r="N15" s="74"/>
      <c r="O15" s="74"/>
      <c r="P15" s="72"/>
      <c r="Q15" s="73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2"/>
      <c r="AE15" s="73"/>
      <c r="AF15" s="74"/>
      <c r="AG15" s="74"/>
      <c r="AH15" s="74"/>
      <c r="AI15" s="74"/>
      <c r="AJ15" s="74"/>
      <c r="AK15" s="72"/>
      <c r="AL15" s="73"/>
      <c r="AM15" s="74"/>
      <c r="AN15" s="74"/>
      <c r="AO15" s="74"/>
      <c r="AP15" s="74"/>
      <c r="AQ15" s="74"/>
      <c r="AR15" s="72"/>
      <c r="AS15" s="73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2"/>
      <c r="BG15" s="73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2"/>
      <c r="BU15" s="73"/>
      <c r="BV15" s="74"/>
      <c r="BW15" s="74"/>
      <c r="BX15" s="74"/>
      <c r="BY15" s="74"/>
      <c r="BZ15" s="74"/>
      <c r="CA15" s="30"/>
    </row>
    <row r="16" spans="1:79" ht="26" customHeight="1" outlineLevel="1">
      <c r="A16" s="30"/>
      <c r="B16" s="31">
        <v>1.2</v>
      </c>
      <c r="C16" s="37" t="s">
        <v>55</v>
      </c>
      <c r="D16" s="37" t="s">
        <v>2</v>
      </c>
      <c r="E16" s="41">
        <v>45019</v>
      </c>
      <c r="F16" s="41">
        <v>45046</v>
      </c>
      <c r="G16" s="33">
        <f>SUM(_xlfn.DAYS(F16,E16), 1)</f>
        <v>28</v>
      </c>
      <c r="H16" s="34">
        <v>0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8"/>
      <c r="AL16" s="48"/>
      <c r="AM16" s="48"/>
      <c r="AN16" s="48"/>
      <c r="AO16" s="48"/>
      <c r="AP16" s="48"/>
      <c r="AQ16" s="48"/>
      <c r="AR16" s="57"/>
      <c r="AS16" s="57"/>
      <c r="AT16" s="57"/>
      <c r="AU16" s="57"/>
      <c r="AV16" s="57"/>
      <c r="AW16" s="57"/>
      <c r="AX16" s="57"/>
      <c r="AY16" s="48"/>
      <c r="AZ16" s="48"/>
      <c r="BA16" s="48"/>
      <c r="BB16" s="48"/>
      <c r="BC16" s="48"/>
      <c r="BD16" s="48"/>
      <c r="BE16" s="48"/>
      <c r="BF16" s="57"/>
      <c r="BG16" s="57"/>
      <c r="BH16" s="57"/>
      <c r="BI16" s="57"/>
      <c r="BJ16" s="57"/>
      <c r="BK16" s="57"/>
      <c r="BL16" s="57"/>
      <c r="BM16" s="48"/>
      <c r="BN16" s="48"/>
      <c r="BO16" s="48"/>
      <c r="BP16" s="48"/>
      <c r="BQ16" s="48"/>
      <c r="BR16" s="48"/>
      <c r="BS16" s="48"/>
      <c r="BT16" s="57"/>
      <c r="BU16" s="57"/>
      <c r="BV16" s="57"/>
      <c r="BW16" s="57"/>
      <c r="BX16" s="57"/>
      <c r="BY16" s="57"/>
      <c r="BZ16" s="57"/>
      <c r="CA16" s="30"/>
    </row>
    <row r="17" spans="1:79" ht="26" customHeight="1" outlineLevel="1">
      <c r="A17" s="30"/>
      <c r="B17" s="63" t="s">
        <v>44</v>
      </c>
      <c r="C17" s="37" t="s">
        <v>45</v>
      </c>
      <c r="D17" s="37"/>
      <c r="E17" s="41">
        <v>45019</v>
      </c>
      <c r="F17" s="41">
        <v>45022</v>
      </c>
      <c r="G17" s="33">
        <f>SUM(_xlfn.DAYS(F17,E17), 1)</f>
        <v>4</v>
      </c>
      <c r="H17" s="34">
        <v>0</v>
      </c>
      <c r="I17" s="47"/>
      <c r="J17" s="47"/>
      <c r="K17" s="47"/>
      <c r="L17" s="47"/>
      <c r="M17" s="48"/>
      <c r="N17" s="48"/>
      <c r="O17" s="48"/>
      <c r="P17" s="56"/>
      <c r="Q17" s="56"/>
      <c r="R17" s="56"/>
      <c r="S17" s="56"/>
      <c r="T17" s="56"/>
      <c r="U17" s="56"/>
      <c r="V17" s="56"/>
      <c r="W17" s="48"/>
      <c r="X17" s="48"/>
      <c r="Y17" s="48"/>
      <c r="Z17" s="48"/>
      <c r="AA17" s="48"/>
      <c r="AB17" s="48"/>
      <c r="AC17" s="48"/>
      <c r="AD17" s="56"/>
      <c r="AE17" s="56"/>
      <c r="AF17" s="56"/>
      <c r="AG17" s="56"/>
      <c r="AH17" s="56"/>
      <c r="AI17" s="56"/>
      <c r="AJ17" s="56"/>
      <c r="AK17" s="51"/>
      <c r="AL17" s="51"/>
      <c r="AM17" s="51"/>
      <c r="AN17" s="51"/>
      <c r="AO17" s="51"/>
      <c r="AP17" s="51"/>
      <c r="AQ17" s="51"/>
      <c r="AR17" s="58"/>
      <c r="AS17" s="58"/>
      <c r="AT17" s="58"/>
      <c r="AU17" s="58"/>
      <c r="AV17" s="58"/>
      <c r="AW17" s="58"/>
      <c r="AX17" s="58"/>
      <c r="AY17" s="51"/>
      <c r="AZ17" s="51"/>
      <c r="BA17" s="51"/>
      <c r="BB17" s="51"/>
      <c r="BC17" s="51"/>
      <c r="BD17" s="51"/>
      <c r="BE17" s="51"/>
      <c r="BF17" s="58"/>
      <c r="BG17" s="58"/>
      <c r="BH17" s="58"/>
      <c r="BI17" s="58"/>
      <c r="BJ17" s="58"/>
      <c r="BK17" s="58"/>
      <c r="BL17" s="58"/>
      <c r="BM17" s="51"/>
      <c r="BN17" s="51"/>
      <c r="BO17" s="51"/>
      <c r="BP17" s="51"/>
      <c r="BQ17" s="51"/>
      <c r="BR17" s="51"/>
      <c r="BS17" s="51"/>
      <c r="BT17" s="58"/>
      <c r="BU17" s="58"/>
      <c r="BV17" s="58"/>
      <c r="BW17" s="58"/>
      <c r="BX17" s="58"/>
      <c r="BY17" s="58"/>
      <c r="BZ17" s="58"/>
      <c r="CA17" s="30"/>
    </row>
    <row r="18" spans="1:79" ht="26" customHeight="1" outlineLevel="1">
      <c r="A18" s="30"/>
      <c r="B18" s="63" t="s">
        <v>46</v>
      </c>
      <c r="C18" s="37" t="s">
        <v>47</v>
      </c>
      <c r="D18" s="37"/>
      <c r="E18" s="41">
        <v>45023</v>
      </c>
      <c r="F18" s="41">
        <v>45027</v>
      </c>
      <c r="G18" s="33">
        <f>SUM(_xlfn.DAYS(F18,E18), 1)</f>
        <v>5</v>
      </c>
      <c r="H18" s="34">
        <v>0</v>
      </c>
      <c r="I18" s="64"/>
      <c r="J18" s="53"/>
      <c r="K18" s="48"/>
      <c r="L18" s="48"/>
      <c r="M18" s="47"/>
      <c r="N18" s="47"/>
      <c r="O18" s="47"/>
      <c r="P18" s="47"/>
      <c r="Q18" s="47"/>
      <c r="R18" s="56"/>
      <c r="S18" s="56"/>
      <c r="T18" s="56"/>
      <c r="U18" s="56"/>
      <c r="V18" s="56"/>
      <c r="W18" s="48"/>
      <c r="X18" s="48"/>
      <c r="Y18" s="48"/>
      <c r="Z18" s="48"/>
      <c r="AA18" s="48"/>
      <c r="AB18" s="48"/>
      <c r="AC18" s="48"/>
      <c r="AD18" s="56"/>
      <c r="AE18" s="56"/>
      <c r="AF18" s="56"/>
      <c r="AG18" s="56"/>
      <c r="AH18" s="56"/>
      <c r="AI18" s="56"/>
      <c r="AJ18" s="56"/>
      <c r="AK18" s="48"/>
      <c r="AL18" s="48"/>
      <c r="AM18" s="48"/>
      <c r="AN18" s="48"/>
      <c r="AO18" s="48"/>
      <c r="AP18" s="48"/>
      <c r="AQ18" s="51"/>
      <c r="AR18" s="58"/>
      <c r="AS18" s="58"/>
      <c r="AT18" s="58"/>
      <c r="AU18" s="58"/>
      <c r="AV18" s="58"/>
      <c r="AW18" s="58"/>
      <c r="AX18" s="58"/>
      <c r="AY18" s="51"/>
      <c r="AZ18" s="51"/>
      <c r="BA18" s="51"/>
      <c r="BB18" s="51"/>
      <c r="BC18" s="51"/>
      <c r="BD18" s="51"/>
      <c r="BE18" s="51"/>
      <c r="BF18" s="58"/>
      <c r="BG18" s="58"/>
      <c r="BH18" s="58"/>
      <c r="BI18" s="58"/>
      <c r="BJ18" s="58"/>
      <c r="BK18" s="58"/>
      <c r="BL18" s="58"/>
      <c r="BM18" s="51"/>
      <c r="BN18" s="51"/>
      <c r="BO18" s="51"/>
      <c r="BP18" s="51"/>
      <c r="BQ18" s="51"/>
      <c r="BR18" s="51"/>
      <c r="BS18" s="51"/>
      <c r="BT18" s="58"/>
      <c r="BU18" s="58"/>
      <c r="BV18" s="58"/>
      <c r="BW18" s="58"/>
      <c r="BX18" s="58"/>
      <c r="BY18" s="58"/>
      <c r="BZ18" s="58"/>
      <c r="CA18" s="30"/>
    </row>
    <row r="19" spans="1:79" ht="26" customHeight="1" outlineLevel="1">
      <c r="A19" s="30"/>
      <c r="B19" s="63" t="s">
        <v>49</v>
      </c>
      <c r="C19" s="37" t="s">
        <v>48</v>
      </c>
      <c r="D19" s="37"/>
      <c r="E19" s="41">
        <v>45028</v>
      </c>
      <c r="F19" s="41">
        <v>45046</v>
      </c>
      <c r="G19" s="33">
        <f>SUM(_xlfn.DAYS(F19,E19), 1)</f>
        <v>19</v>
      </c>
      <c r="H19" s="34">
        <v>0</v>
      </c>
      <c r="I19" s="64"/>
      <c r="J19" s="53"/>
      <c r="K19" s="48"/>
      <c r="L19" s="48"/>
      <c r="M19" s="48"/>
      <c r="N19" s="48"/>
      <c r="O19" s="48"/>
      <c r="P19" s="56"/>
      <c r="Q19" s="56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8"/>
      <c r="AL19" s="48"/>
      <c r="AM19" s="48"/>
      <c r="AN19" s="48"/>
      <c r="AO19" s="48"/>
      <c r="AP19" s="48"/>
      <c r="AQ19" s="48"/>
      <c r="AR19" s="58"/>
      <c r="AS19" s="58"/>
      <c r="AT19" s="58"/>
      <c r="AU19" s="58"/>
      <c r="AV19" s="58"/>
      <c r="AW19" s="58"/>
      <c r="AX19" s="58"/>
      <c r="AY19" s="51"/>
      <c r="AZ19" s="51"/>
      <c r="BA19" s="51"/>
      <c r="BB19" s="51"/>
      <c r="BC19" s="51"/>
      <c r="BD19" s="51"/>
      <c r="BE19" s="51"/>
      <c r="BF19" s="58"/>
      <c r="BG19" s="58"/>
      <c r="BH19" s="58"/>
      <c r="BI19" s="58"/>
      <c r="BJ19" s="58"/>
      <c r="BK19" s="58"/>
      <c r="BL19" s="58"/>
      <c r="BM19" s="51"/>
      <c r="BN19" s="51"/>
      <c r="BO19" s="51"/>
      <c r="BP19" s="51"/>
      <c r="BQ19" s="51"/>
      <c r="BR19" s="51"/>
      <c r="BS19" s="51"/>
      <c r="BT19" s="58"/>
      <c r="BU19" s="58"/>
      <c r="BV19" s="58"/>
      <c r="BW19" s="58"/>
      <c r="BX19" s="58"/>
      <c r="BY19" s="58"/>
      <c r="BZ19" s="58"/>
      <c r="CA19" s="30"/>
    </row>
    <row r="20" spans="1:79" ht="26" customHeight="1" outlineLevel="1">
      <c r="A20" s="30"/>
      <c r="B20" s="63"/>
      <c r="C20" s="32"/>
      <c r="D20" s="37"/>
      <c r="E20" s="41"/>
      <c r="F20" s="41"/>
      <c r="G20" s="33"/>
      <c r="H20" s="34"/>
      <c r="I20" s="72"/>
      <c r="J20" s="73"/>
      <c r="K20" s="74"/>
      <c r="L20" s="74"/>
      <c r="M20" s="74"/>
      <c r="N20" s="74"/>
      <c r="O20" s="74"/>
      <c r="P20" s="72"/>
      <c r="Q20" s="73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2"/>
      <c r="AE20" s="73"/>
      <c r="AF20" s="74"/>
      <c r="AG20" s="74"/>
      <c r="AH20" s="74"/>
      <c r="AI20" s="74"/>
      <c r="AJ20" s="74"/>
      <c r="AK20" s="72"/>
      <c r="AL20" s="73"/>
      <c r="AM20" s="74"/>
      <c r="AN20" s="74"/>
      <c r="AO20" s="74"/>
      <c r="AP20" s="74"/>
      <c r="AQ20" s="74"/>
      <c r="AR20" s="72"/>
      <c r="AS20" s="73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2"/>
      <c r="BG20" s="73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2"/>
      <c r="BU20" s="73"/>
      <c r="BV20" s="74"/>
      <c r="BW20" s="74"/>
      <c r="BX20" s="74"/>
      <c r="BY20" s="74"/>
      <c r="BZ20" s="74"/>
      <c r="CA20" s="30"/>
    </row>
    <row r="21" spans="1:79" ht="26" customHeight="1" outlineLevel="1">
      <c r="A21" s="30"/>
      <c r="B21" s="63" t="s">
        <v>56</v>
      </c>
      <c r="C21" s="37" t="s">
        <v>66</v>
      </c>
      <c r="D21" s="37" t="s">
        <v>4</v>
      </c>
      <c r="E21" s="41">
        <v>45019</v>
      </c>
      <c r="F21" s="41">
        <v>45053</v>
      </c>
      <c r="G21" s="33">
        <f>SUM(_xlfn.DAYS(F21,E21), 1)</f>
        <v>35</v>
      </c>
      <c r="H21" s="34">
        <v>0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58"/>
      <c r="AS21" s="58"/>
      <c r="AT21" s="58"/>
      <c r="AU21" s="58"/>
      <c r="AV21" s="58"/>
      <c r="AW21" s="58"/>
      <c r="AX21" s="58"/>
      <c r="AY21" s="51"/>
      <c r="AZ21" s="51"/>
      <c r="BA21" s="51"/>
      <c r="BB21" s="51"/>
      <c r="BC21" s="51"/>
      <c r="BD21" s="51"/>
      <c r="BE21" s="51"/>
      <c r="BF21" s="58"/>
      <c r="BG21" s="58"/>
      <c r="BH21" s="58"/>
      <c r="BI21" s="58"/>
      <c r="BJ21" s="58"/>
      <c r="BK21" s="58"/>
      <c r="BL21" s="58"/>
      <c r="BM21" s="51"/>
      <c r="BN21" s="51"/>
      <c r="BO21" s="51"/>
      <c r="BP21" s="51"/>
      <c r="BQ21" s="51"/>
      <c r="BR21" s="51"/>
      <c r="BS21" s="51"/>
      <c r="BT21" s="58"/>
      <c r="BU21" s="58"/>
      <c r="BV21" s="58"/>
      <c r="BW21" s="58"/>
      <c r="BX21" s="58"/>
      <c r="BY21" s="58"/>
      <c r="BZ21" s="58"/>
      <c r="CA21" s="30"/>
    </row>
    <row r="22" spans="1:79" ht="26" customHeight="1" outlineLevel="1">
      <c r="A22" s="30"/>
      <c r="B22" s="63" t="s">
        <v>57</v>
      </c>
      <c r="C22" s="37" t="s">
        <v>65</v>
      </c>
      <c r="D22" s="37"/>
      <c r="E22" s="41">
        <v>45019</v>
      </c>
      <c r="F22" s="41">
        <v>45021</v>
      </c>
      <c r="G22" s="33">
        <f>SUM(_xlfn.DAYS(F22,E22), 1)</f>
        <v>3</v>
      </c>
      <c r="H22" s="34">
        <v>0</v>
      </c>
      <c r="I22" s="47"/>
      <c r="J22" s="47"/>
      <c r="K22" s="47"/>
      <c r="L22" s="48"/>
      <c r="M22" s="48"/>
      <c r="N22" s="48"/>
      <c r="O22" s="48"/>
      <c r="P22" s="56"/>
      <c r="Q22" s="56"/>
      <c r="R22" s="56"/>
      <c r="S22" s="56"/>
      <c r="T22" s="56"/>
      <c r="U22" s="56"/>
      <c r="V22" s="56"/>
      <c r="W22" s="48"/>
      <c r="X22" s="48"/>
      <c r="Y22" s="48"/>
      <c r="Z22" s="48"/>
      <c r="AA22" s="48"/>
      <c r="AB22" s="48"/>
      <c r="AC22" s="48"/>
      <c r="AD22" s="56"/>
      <c r="AE22" s="56"/>
      <c r="AF22" s="56"/>
      <c r="AG22" s="56"/>
      <c r="AH22" s="56"/>
      <c r="AI22" s="56"/>
      <c r="AJ22" s="56"/>
      <c r="AK22" s="48"/>
      <c r="AL22" s="48"/>
      <c r="AM22" s="48"/>
      <c r="AN22" s="48"/>
      <c r="AO22" s="48"/>
      <c r="AP22" s="48"/>
      <c r="AQ22" s="51"/>
      <c r="AR22" s="58"/>
      <c r="AS22" s="58"/>
      <c r="AT22" s="58"/>
      <c r="AU22" s="58"/>
      <c r="AV22" s="58"/>
      <c r="AW22" s="58"/>
      <c r="AX22" s="58"/>
      <c r="AY22" s="51"/>
      <c r="AZ22" s="51"/>
      <c r="BA22" s="51"/>
      <c r="BB22" s="51"/>
      <c r="BC22" s="51"/>
      <c r="BD22" s="51"/>
      <c r="BE22" s="51"/>
      <c r="BF22" s="58"/>
      <c r="BG22" s="58"/>
      <c r="BH22" s="58"/>
      <c r="BI22" s="58"/>
      <c r="BJ22" s="58"/>
      <c r="BK22" s="58"/>
      <c r="BL22" s="58"/>
      <c r="BM22" s="51"/>
      <c r="BN22" s="51"/>
      <c r="BO22" s="51"/>
      <c r="BP22" s="51"/>
      <c r="BQ22" s="51"/>
      <c r="BR22" s="51"/>
      <c r="BS22" s="51"/>
      <c r="BT22" s="58"/>
      <c r="BU22" s="58"/>
      <c r="BV22" s="58"/>
      <c r="BW22" s="58"/>
      <c r="BX22" s="58"/>
      <c r="BY22" s="58"/>
      <c r="BZ22" s="58"/>
      <c r="CA22" s="30"/>
    </row>
    <row r="23" spans="1:79" ht="26" customHeight="1" outlineLevel="1">
      <c r="A23" s="30"/>
      <c r="B23" s="63" t="s">
        <v>58</v>
      </c>
      <c r="C23" s="37" t="s">
        <v>60</v>
      </c>
      <c r="D23" s="37"/>
      <c r="E23" s="41">
        <v>45022</v>
      </c>
      <c r="F23" s="41">
        <v>45026</v>
      </c>
      <c r="G23" s="33">
        <f>SUM(_xlfn.DAYS(F23,E23), 1)</f>
        <v>5</v>
      </c>
      <c r="H23" s="34">
        <v>0</v>
      </c>
      <c r="I23" s="64"/>
      <c r="J23" s="53"/>
      <c r="K23" s="48"/>
      <c r="L23" s="47"/>
      <c r="M23" s="47"/>
      <c r="N23" s="47"/>
      <c r="O23" s="47"/>
      <c r="P23" s="47"/>
      <c r="Q23" s="56"/>
      <c r="R23" s="56"/>
      <c r="S23" s="56"/>
      <c r="T23" s="56"/>
      <c r="U23" s="56"/>
      <c r="V23" s="56"/>
      <c r="W23" s="48"/>
      <c r="X23" s="48"/>
      <c r="Y23" s="48"/>
      <c r="Z23" s="48"/>
      <c r="AA23" s="48"/>
      <c r="AB23" s="48"/>
      <c r="AC23" s="48"/>
      <c r="AD23" s="56"/>
      <c r="AE23" s="56"/>
      <c r="AF23" s="56"/>
      <c r="AG23" s="56"/>
      <c r="AH23" s="56"/>
      <c r="AI23" s="56"/>
      <c r="AJ23" s="56"/>
      <c r="AK23" s="48"/>
      <c r="AL23" s="48"/>
      <c r="AM23" s="48"/>
      <c r="AN23" s="48"/>
      <c r="AO23" s="48"/>
      <c r="AP23" s="48"/>
      <c r="AQ23" s="48"/>
      <c r="AR23" s="58"/>
      <c r="AS23" s="58"/>
      <c r="AT23" s="58"/>
      <c r="AU23" s="58"/>
      <c r="AV23" s="58"/>
      <c r="AW23" s="58"/>
      <c r="AX23" s="58"/>
      <c r="AY23" s="51"/>
      <c r="AZ23" s="51"/>
      <c r="BA23" s="51"/>
      <c r="BB23" s="51"/>
      <c r="BC23" s="51"/>
      <c r="BD23" s="51"/>
      <c r="BE23" s="51"/>
      <c r="BF23" s="58"/>
      <c r="BG23" s="58"/>
      <c r="BH23" s="58"/>
      <c r="BI23" s="58"/>
      <c r="BJ23" s="58"/>
      <c r="BK23" s="58"/>
      <c r="BL23" s="58"/>
      <c r="BM23" s="51"/>
      <c r="BN23" s="51"/>
      <c r="BO23" s="51"/>
      <c r="BP23" s="51"/>
      <c r="BQ23" s="51"/>
      <c r="BR23" s="51"/>
      <c r="BS23" s="51"/>
      <c r="BT23" s="58"/>
      <c r="BU23" s="58"/>
      <c r="BV23" s="58"/>
      <c r="BW23" s="58"/>
      <c r="BX23" s="58"/>
      <c r="BY23" s="58"/>
      <c r="BZ23" s="58"/>
      <c r="CA23" s="30"/>
    </row>
    <row r="24" spans="1:79" ht="26" customHeight="1" outlineLevel="1">
      <c r="A24" s="30"/>
      <c r="B24" s="63" t="s">
        <v>59</v>
      </c>
      <c r="C24" s="37" t="s">
        <v>50</v>
      </c>
      <c r="D24" s="37"/>
      <c r="E24" s="41">
        <v>45027</v>
      </c>
      <c r="F24" s="41">
        <v>45039</v>
      </c>
      <c r="G24" s="33">
        <f>SUM(_xlfn.DAYS(F24,E24), 1)</f>
        <v>13</v>
      </c>
      <c r="H24" s="34">
        <v>0</v>
      </c>
      <c r="I24" s="49"/>
      <c r="J24" s="50"/>
      <c r="K24" s="51"/>
      <c r="L24" s="51"/>
      <c r="M24" s="51"/>
      <c r="N24" s="51"/>
      <c r="O24" s="51"/>
      <c r="P24" s="56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57"/>
      <c r="AE24" s="57"/>
      <c r="AF24" s="57"/>
      <c r="AG24" s="57"/>
      <c r="AH24" s="57"/>
      <c r="AI24" s="57"/>
      <c r="AJ24" s="57"/>
      <c r="AK24" s="51"/>
      <c r="AL24" s="51"/>
      <c r="AM24" s="51"/>
      <c r="AN24" s="51"/>
      <c r="AO24" s="51"/>
      <c r="AP24" s="51"/>
      <c r="AQ24" s="51"/>
      <c r="AR24" s="58"/>
      <c r="AS24" s="58"/>
      <c r="AT24" s="58"/>
      <c r="AU24" s="58"/>
      <c r="AV24" s="58"/>
      <c r="AW24" s="58"/>
      <c r="AX24" s="58"/>
      <c r="AY24" s="51"/>
      <c r="AZ24" s="51"/>
      <c r="BA24" s="51"/>
      <c r="BB24" s="51"/>
      <c r="BC24" s="51"/>
      <c r="BD24" s="51"/>
      <c r="BE24" s="51"/>
      <c r="BF24" s="58"/>
      <c r="BG24" s="58"/>
      <c r="BH24" s="58"/>
      <c r="BI24" s="58"/>
      <c r="BJ24" s="58"/>
      <c r="BK24" s="58"/>
      <c r="BL24" s="58"/>
      <c r="BM24" s="51"/>
      <c r="BN24" s="51"/>
      <c r="BO24" s="51"/>
      <c r="BP24" s="51"/>
      <c r="BQ24" s="51"/>
      <c r="BR24" s="51"/>
      <c r="BS24" s="51"/>
      <c r="BT24" s="58"/>
      <c r="BU24" s="58"/>
      <c r="BV24" s="58"/>
      <c r="BW24" s="58"/>
      <c r="BX24" s="58"/>
      <c r="BY24" s="58"/>
      <c r="BZ24" s="58"/>
      <c r="CA24" s="30"/>
    </row>
    <row r="25" spans="1:79" ht="26" customHeight="1" outlineLevel="1">
      <c r="A25" s="30"/>
      <c r="B25" s="63" t="s">
        <v>63</v>
      </c>
      <c r="C25" s="37" t="s">
        <v>53</v>
      </c>
      <c r="D25" s="37"/>
      <c r="E25" s="41">
        <v>45040</v>
      </c>
      <c r="F25" s="41">
        <v>45053</v>
      </c>
      <c r="G25" s="33">
        <f>SUM(_xlfn.DAYS(F25,E25), 1)</f>
        <v>14</v>
      </c>
      <c r="H25" s="34">
        <v>0</v>
      </c>
      <c r="I25" s="49"/>
      <c r="J25" s="50"/>
      <c r="K25" s="51"/>
      <c r="L25" s="51"/>
      <c r="M25" s="51"/>
      <c r="N25" s="51"/>
      <c r="O25" s="51"/>
      <c r="P25" s="56"/>
      <c r="Q25" s="56"/>
      <c r="R25" s="56"/>
      <c r="S25" s="56"/>
      <c r="T25" s="56"/>
      <c r="U25" s="56"/>
      <c r="V25" s="56"/>
      <c r="W25" s="49"/>
      <c r="X25" s="50"/>
      <c r="Y25" s="51"/>
      <c r="Z25" s="51"/>
      <c r="AA25" s="51"/>
      <c r="AB25" s="51"/>
      <c r="AC25" s="51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58"/>
      <c r="AS25" s="58"/>
      <c r="AT25" s="58"/>
      <c r="AU25" s="58"/>
      <c r="AV25" s="58"/>
      <c r="AW25" s="58"/>
      <c r="AX25" s="58"/>
      <c r="AY25" s="51"/>
      <c r="AZ25" s="51"/>
      <c r="BA25" s="51"/>
      <c r="BB25" s="51"/>
      <c r="BC25" s="51"/>
      <c r="BD25" s="51"/>
      <c r="BE25" s="51"/>
      <c r="BF25" s="58"/>
      <c r="BG25" s="58"/>
      <c r="BH25" s="58"/>
      <c r="BI25" s="58"/>
      <c r="BJ25" s="58"/>
      <c r="BK25" s="58"/>
      <c r="BL25" s="58"/>
      <c r="BM25" s="51"/>
      <c r="BN25" s="51"/>
      <c r="BO25" s="51"/>
      <c r="BP25" s="51"/>
      <c r="BQ25" s="51"/>
      <c r="BR25" s="51"/>
      <c r="BS25" s="51"/>
      <c r="BT25" s="58"/>
      <c r="BU25" s="58"/>
      <c r="BV25" s="58"/>
      <c r="BW25" s="58"/>
      <c r="BX25" s="58"/>
      <c r="BY25" s="58"/>
      <c r="BZ25" s="58"/>
      <c r="CA25" s="30"/>
    </row>
    <row r="26" spans="1:79" ht="26" customHeight="1" outlineLevel="1">
      <c r="A26" s="30"/>
      <c r="B26" s="63"/>
      <c r="C26" s="32"/>
      <c r="D26" s="37"/>
      <c r="E26" s="41"/>
      <c r="F26" s="41"/>
      <c r="G26" s="33"/>
      <c r="H26" s="34"/>
      <c r="I26" s="72"/>
      <c r="J26" s="73"/>
      <c r="K26" s="74"/>
      <c r="L26" s="74"/>
      <c r="M26" s="74"/>
      <c r="N26" s="74"/>
      <c r="O26" s="74"/>
      <c r="P26" s="72"/>
      <c r="Q26" s="73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2"/>
      <c r="AE26" s="73"/>
      <c r="AF26" s="74"/>
      <c r="AG26" s="74"/>
      <c r="AH26" s="74"/>
      <c r="AI26" s="74"/>
      <c r="AJ26" s="74"/>
      <c r="AK26" s="72"/>
      <c r="AL26" s="73"/>
      <c r="AM26" s="74"/>
      <c r="AN26" s="74"/>
      <c r="AO26" s="74"/>
      <c r="AP26" s="74"/>
      <c r="AQ26" s="74"/>
      <c r="AR26" s="72"/>
      <c r="AS26" s="73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2"/>
      <c r="BG26" s="73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2"/>
      <c r="BU26" s="73"/>
      <c r="BV26" s="74"/>
      <c r="BW26" s="74"/>
      <c r="BX26" s="74"/>
      <c r="BY26" s="74"/>
      <c r="BZ26" s="74"/>
      <c r="CA26" s="30"/>
    </row>
    <row r="27" spans="1:79" ht="21" customHeight="1">
      <c r="A27" s="21"/>
      <c r="B27" s="27">
        <v>2</v>
      </c>
      <c r="C27" s="38" t="s">
        <v>62</v>
      </c>
      <c r="D27" s="29"/>
      <c r="E27" s="29"/>
      <c r="F27" s="29"/>
      <c r="G27" s="29"/>
      <c r="H27" s="29"/>
      <c r="I27" s="44"/>
      <c r="J27" s="45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21"/>
    </row>
    <row r="28" spans="1:79" ht="26" customHeight="1" outlineLevel="1">
      <c r="A28" s="30"/>
      <c r="B28" s="31">
        <v>2.1</v>
      </c>
      <c r="C28" s="32" t="s">
        <v>52</v>
      </c>
      <c r="D28" s="37" t="s">
        <v>64</v>
      </c>
      <c r="E28" s="41">
        <v>45054</v>
      </c>
      <c r="F28" s="41">
        <v>45067</v>
      </c>
      <c r="G28" s="33">
        <f>SUM(_xlfn.DAYS(F28,E28), 1)</f>
        <v>14</v>
      </c>
      <c r="H28" s="34">
        <v>0</v>
      </c>
      <c r="I28" s="52"/>
      <c r="J28" s="53"/>
      <c r="K28" s="48"/>
      <c r="L28" s="48"/>
      <c r="M28" s="48"/>
      <c r="N28" s="48"/>
      <c r="O28" s="48"/>
      <c r="P28" s="56"/>
      <c r="Q28" s="56"/>
      <c r="R28" s="56"/>
      <c r="S28" s="56"/>
      <c r="T28" s="56"/>
      <c r="U28" s="56"/>
      <c r="V28" s="56"/>
      <c r="W28" s="48"/>
      <c r="X28" s="48"/>
      <c r="Y28" s="48"/>
      <c r="Z28" s="48"/>
      <c r="AA28" s="48"/>
      <c r="AB28" s="48"/>
      <c r="AC28" s="48"/>
      <c r="AD28" s="57"/>
      <c r="AE28" s="57"/>
      <c r="AF28" s="57"/>
      <c r="AG28" s="57"/>
      <c r="AH28" s="57"/>
      <c r="AI28" s="57"/>
      <c r="AJ28" s="57"/>
      <c r="AK28" s="48"/>
      <c r="AL28" s="48"/>
      <c r="AM28" s="48"/>
      <c r="AN28" s="48"/>
      <c r="AO28" s="48"/>
      <c r="AP28" s="48"/>
      <c r="AQ28" s="48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7"/>
      <c r="BG28" s="57"/>
      <c r="BH28" s="57"/>
      <c r="BI28" s="57"/>
      <c r="BJ28" s="57"/>
      <c r="BK28" s="57"/>
      <c r="BL28" s="57"/>
      <c r="BM28" s="51"/>
      <c r="BN28" s="51"/>
      <c r="BO28" s="51"/>
      <c r="BP28" s="51"/>
      <c r="BQ28" s="51"/>
      <c r="BR28" s="51"/>
      <c r="BS28" s="51"/>
      <c r="BT28" s="57"/>
      <c r="BU28" s="57"/>
      <c r="BV28" s="57"/>
      <c r="BW28" s="57"/>
      <c r="BX28" s="57"/>
      <c r="BY28" s="57"/>
      <c r="BZ28" s="57"/>
      <c r="CA28" s="30"/>
    </row>
    <row r="29" spans="1:79" ht="26" customHeight="1" outlineLevel="1">
      <c r="A29" s="30"/>
      <c r="B29" s="40">
        <v>2.2000000000000002</v>
      </c>
      <c r="C29" s="37" t="s">
        <v>51</v>
      </c>
      <c r="D29" s="37" t="s">
        <v>3</v>
      </c>
      <c r="E29" s="41">
        <v>45068</v>
      </c>
      <c r="F29" s="41">
        <v>45077</v>
      </c>
      <c r="G29" s="33">
        <f>SUM(_xlfn.DAYS(F29,E29), 1)</f>
        <v>10</v>
      </c>
      <c r="H29" s="34">
        <v>0</v>
      </c>
      <c r="I29" s="52"/>
      <c r="J29" s="53"/>
      <c r="K29" s="48"/>
      <c r="L29" s="48"/>
      <c r="M29" s="48"/>
      <c r="N29" s="48"/>
      <c r="O29" s="48"/>
      <c r="P29" s="56"/>
      <c r="Q29" s="56"/>
      <c r="R29" s="56"/>
      <c r="S29" s="56"/>
      <c r="T29" s="56"/>
      <c r="U29" s="56"/>
      <c r="V29" s="56"/>
      <c r="W29" s="51"/>
      <c r="X29" s="51"/>
      <c r="Y29" s="51"/>
      <c r="Z29" s="51"/>
      <c r="AA29" s="51"/>
      <c r="AB29" s="51"/>
      <c r="AC29" s="51"/>
      <c r="AD29" s="57"/>
      <c r="AE29" s="57"/>
      <c r="AF29" s="57"/>
      <c r="AG29" s="57"/>
      <c r="AH29" s="57"/>
      <c r="AI29" s="57"/>
      <c r="AJ29" s="57"/>
      <c r="AK29" s="51"/>
      <c r="AL29" s="51"/>
      <c r="AM29" s="51"/>
      <c r="AN29" s="51"/>
      <c r="AO29" s="51"/>
      <c r="AP29" s="51"/>
      <c r="AQ29" s="51"/>
      <c r="AR29" s="58"/>
      <c r="AS29" s="58"/>
      <c r="AT29" s="58"/>
      <c r="AU29" s="58"/>
      <c r="AV29" s="58"/>
      <c r="AW29" s="58"/>
      <c r="AX29" s="58"/>
      <c r="AY29" s="51"/>
      <c r="AZ29" s="51"/>
      <c r="BA29" s="51"/>
      <c r="BB29" s="51"/>
      <c r="BC29" s="51"/>
      <c r="BD29" s="51"/>
      <c r="BE29" s="51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1"/>
      <c r="BQ29" s="51"/>
      <c r="BR29" s="51"/>
      <c r="BS29" s="51"/>
      <c r="BT29" s="58"/>
      <c r="BU29" s="58"/>
      <c r="BV29" s="58"/>
      <c r="BW29" s="58"/>
      <c r="BX29" s="58"/>
      <c r="BY29" s="58"/>
      <c r="BZ29" s="58"/>
      <c r="CA29" s="30"/>
    </row>
    <row r="30" spans="1:79" ht="26" customHeight="1" outlineLevel="1">
      <c r="A30" s="30"/>
      <c r="B30" s="63"/>
      <c r="C30" s="32"/>
      <c r="D30" s="37"/>
      <c r="E30" s="41"/>
      <c r="F30" s="41"/>
      <c r="G30" s="33"/>
      <c r="H30" s="34"/>
      <c r="I30" s="72"/>
      <c r="J30" s="73"/>
      <c r="K30" s="74"/>
      <c r="L30" s="74"/>
      <c r="M30" s="74"/>
      <c r="N30" s="74"/>
      <c r="O30" s="74"/>
      <c r="P30" s="72"/>
      <c r="Q30" s="73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2"/>
      <c r="AE30" s="73"/>
      <c r="AF30" s="74"/>
      <c r="AG30" s="74"/>
      <c r="AH30" s="74"/>
      <c r="AI30" s="74"/>
      <c r="AJ30" s="74"/>
      <c r="AK30" s="72"/>
      <c r="AL30" s="73"/>
      <c r="AM30" s="74"/>
      <c r="AN30" s="74"/>
      <c r="AO30" s="74"/>
      <c r="AP30" s="74"/>
      <c r="AQ30" s="74"/>
      <c r="AR30" s="72"/>
      <c r="AS30" s="73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2"/>
      <c r="BG30" s="73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2"/>
      <c r="BU30" s="73"/>
      <c r="BV30" s="74"/>
      <c r="BW30" s="74"/>
      <c r="BX30" s="74"/>
      <c r="BY30" s="74"/>
      <c r="BZ30" s="74"/>
      <c r="CA30" s="30"/>
    </row>
    <row r="31" spans="1:79" ht="21" customHeight="1">
      <c r="A31" s="21"/>
      <c r="B31" s="27">
        <v>3</v>
      </c>
      <c r="C31" s="39" t="s">
        <v>5</v>
      </c>
      <c r="D31" s="29"/>
      <c r="E31" s="29"/>
      <c r="F31" s="29"/>
      <c r="G31" s="29"/>
      <c r="H31" s="29"/>
      <c r="I31" s="44"/>
      <c r="J31" s="45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21"/>
    </row>
    <row r="32" spans="1:79" ht="26" customHeight="1" outlineLevel="1">
      <c r="A32" s="30"/>
      <c r="B32" s="31">
        <v>3.1</v>
      </c>
      <c r="C32" s="32" t="s">
        <v>6</v>
      </c>
      <c r="D32" s="32" t="s">
        <v>64</v>
      </c>
      <c r="E32" s="41">
        <v>45077</v>
      </c>
      <c r="F32" s="41">
        <v>45081</v>
      </c>
      <c r="G32" s="33">
        <f>SUM(_xlfn.DAYS(F32,E32), 1)</f>
        <v>5</v>
      </c>
      <c r="H32" s="34">
        <v>0</v>
      </c>
      <c r="I32" s="52"/>
      <c r="J32" s="53"/>
      <c r="K32" s="48"/>
      <c r="L32" s="48"/>
      <c r="M32" s="48"/>
      <c r="N32" s="48"/>
      <c r="O32" s="48"/>
      <c r="P32" s="56"/>
      <c r="Q32" s="56"/>
      <c r="R32" s="56"/>
      <c r="S32" s="56"/>
      <c r="T32" s="56"/>
      <c r="U32" s="56"/>
      <c r="V32" s="56"/>
      <c r="W32" s="48"/>
      <c r="X32" s="48"/>
      <c r="Y32" s="48"/>
      <c r="Z32" s="48"/>
      <c r="AA32" s="48"/>
      <c r="AB32" s="48"/>
      <c r="AC32" s="48"/>
      <c r="AD32" s="57"/>
      <c r="AE32" s="57"/>
      <c r="AF32" s="57"/>
      <c r="AG32" s="57"/>
      <c r="AH32" s="57"/>
      <c r="AI32" s="57"/>
      <c r="AJ32" s="57"/>
      <c r="AK32" s="48"/>
      <c r="AL32" s="48"/>
      <c r="AM32" s="48"/>
      <c r="AN32" s="48"/>
      <c r="AO32" s="48"/>
      <c r="AP32" s="48"/>
      <c r="AQ32" s="48"/>
      <c r="AR32" s="57"/>
      <c r="AS32" s="57"/>
      <c r="AT32" s="57"/>
      <c r="AU32" s="57"/>
      <c r="AV32" s="57"/>
      <c r="AW32" s="57"/>
      <c r="AX32" s="57"/>
      <c r="AY32" s="51"/>
      <c r="AZ32" s="51"/>
      <c r="BA32" s="51"/>
      <c r="BB32" s="51"/>
      <c r="BC32" s="51"/>
      <c r="BD32" s="51"/>
      <c r="BE32" s="51"/>
      <c r="BF32" s="58"/>
      <c r="BG32" s="58"/>
      <c r="BH32" s="58"/>
      <c r="BI32" s="58"/>
      <c r="BJ32" s="58"/>
      <c r="BK32" s="58"/>
      <c r="BL32" s="58"/>
      <c r="BM32" s="51"/>
      <c r="BN32" s="51"/>
      <c r="BO32" s="51"/>
      <c r="BP32" s="60"/>
      <c r="BQ32" s="60"/>
      <c r="BR32" s="60"/>
      <c r="BS32" s="60"/>
      <c r="BT32" s="57"/>
      <c r="BU32" s="57"/>
      <c r="BV32" s="57"/>
      <c r="BW32" s="57"/>
      <c r="BX32" s="57"/>
      <c r="BY32" s="57"/>
      <c r="BZ32" s="57"/>
      <c r="CA32" s="30"/>
    </row>
    <row r="33" spans="1:79" ht="26" customHeight="1" outlineLevel="1">
      <c r="A33" s="30"/>
      <c r="B33" s="31">
        <v>3.2</v>
      </c>
      <c r="C33" s="32" t="s">
        <v>7</v>
      </c>
      <c r="D33" s="32" t="s">
        <v>64</v>
      </c>
      <c r="E33" s="41">
        <v>45077</v>
      </c>
      <c r="F33" s="41">
        <v>45081</v>
      </c>
      <c r="G33" s="33">
        <f>SUM(_xlfn.DAYS(F33,E33), 1)</f>
        <v>5</v>
      </c>
      <c r="H33" s="34">
        <v>0</v>
      </c>
      <c r="I33" s="49"/>
      <c r="J33" s="50"/>
      <c r="K33" s="51"/>
      <c r="L33" s="51"/>
      <c r="M33" s="51"/>
      <c r="N33" s="51"/>
      <c r="O33" s="51"/>
      <c r="P33" s="56"/>
      <c r="Q33" s="56"/>
      <c r="R33" s="56"/>
      <c r="S33" s="56"/>
      <c r="T33" s="56"/>
      <c r="U33" s="56"/>
      <c r="V33" s="56"/>
      <c r="W33" s="51"/>
      <c r="X33" s="51"/>
      <c r="Y33" s="51"/>
      <c r="Z33" s="51"/>
      <c r="AA33" s="51"/>
      <c r="AB33" s="51"/>
      <c r="AC33" s="51"/>
      <c r="AD33" s="57"/>
      <c r="AE33" s="57"/>
      <c r="AF33" s="57"/>
      <c r="AG33" s="57"/>
      <c r="AH33" s="57"/>
      <c r="AI33" s="57"/>
      <c r="AJ33" s="57"/>
      <c r="AK33" s="51"/>
      <c r="AL33" s="51"/>
      <c r="AM33" s="51"/>
      <c r="AN33" s="51"/>
      <c r="AO33" s="51"/>
      <c r="AP33" s="51"/>
      <c r="AQ33" s="51"/>
      <c r="AR33" s="58"/>
      <c r="AS33" s="58"/>
      <c r="AT33" s="58"/>
      <c r="AU33" s="58"/>
      <c r="AV33" s="58"/>
      <c r="AW33" s="58"/>
      <c r="AX33" s="58"/>
      <c r="AY33" s="51"/>
      <c r="AZ33" s="51"/>
      <c r="BA33" s="51"/>
      <c r="BB33" s="51"/>
      <c r="BC33" s="51"/>
      <c r="BD33" s="51"/>
      <c r="BE33" s="51"/>
      <c r="BF33" s="58"/>
      <c r="BG33" s="58"/>
      <c r="BH33" s="58"/>
      <c r="BI33" s="58"/>
      <c r="BJ33" s="58"/>
      <c r="BK33" s="58"/>
      <c r="BL33" s="58"/>
      <c r="BM33" s="51"/>
      <c r="BN33" s="51"/>
      <c r="BO33" s="51"/>
      <c r="BP33" s="60"/>
      <c r="BQ33" s="60"/>
      <c r="BR33" s="60"/>
      <c r="BS33" s="60"/>
      <c r="BT33" s="58"/>
      <c r="BU33" s="58"/>
      <c r="BV33" s="58"/>
      <c r="BW33" s="58"/>
      <c r="BX33" s="58"/>
      <c r="BY33" s="58"/>
      <c r="BZ33" s="58"/>
      <c r="CA33" s="30"/>
    </row>
    <row r="34" spans="1:79" ht="26" customHeight="1" outlineLevel="1">
      <c r="A34" s="30"/>
      <c r="B34" s="31">
        <v>3.3</v>
      </c>
      <c r="C34" s="32" t="s">
        <v>8</v>
      </c>
      <c r="D34" s="32" t="s">
        <v>64</v>
      </c>
      <c r="E34" s="41">
        <v>45082</v>
      </c>
      <c r="F34" s="41">
        <v>45088</v>
      </c>
      <c r="G34" s="33">
        <f>SUM(_xlfn.DAYS(F34,E34), 1)</f>
        <v>7</v>
      </c>
      <c r="H34" s="34">
        <v>0</v>
      </c>
      <c r="I34" s="49"/>
      <c r="J34" s="50"/>
      <c r="K34" s="51"/>
      <c r="L34" s="51"/>
      <c r="M34" s="51"/>
      <c r="N34" s="51"/>
      <c r="O34" s="51"/>
      <c r="P34" s="56"/>
      <c r="Q34" s="56"/>
      <c r="R34" s="56"/>
      <c r="S34" s="56"/>
      <c r="T34" s="56"/>
      <c r="U34" s="56"/>
      <c r="V34" s="56"/>
      <c r="W34" s="48"/>
      <c r="X34" s="48"/>
      <c r="Y34" s="48"/>
      <c r="Z34" s="48"/>
      <c r="AA34" s="48"/>
      <c r="AB34" s="48"/>
      <c r="AC34" s="51"/>
      <c r="AD34" s="57"/>
      <c r="AE34" s="57"/>
      <c r="AF34" s="57"/>
      <c r="AG34" s="57"/>
      <c r="AH34" s="57"/>
      <c r="AI34" s="57"/>
      <c r="AJ34" s="57"/>
      <c r="AK34" s="48"/>
      <c r="AL34" s="48"/>
      <c r="AM34" s="48"/>
      <c r="AN34" s="48"/>
      <c r="AO34" s="48"/>
      <c r="AP34" s="48"/>
      <c r="AQ34" s="51"/>
      <c r="AR34" s="58"/>
      <c r="AS34" s="58"/>
      <c r="AT34" s="58"/>
      <c r="AU34" s="58"/>
      <c r="AV34" s="58"/>
      <c r="AW34" s="58"/>
      <c r="AX34" s="58"/>
      <c r="AY34" s="51"/>
      <c r="AZ34" s="51"/>
      <c r="BA34" s="51"/>
      <c r="BB34" s="51"/>
      <c r="BC34" s="51"/>
      <c r="BD34" s="51"/>
      <c r="BE34" s="51"/>
      <c r="BF34" s="58"/>
      <c r="BG34" s="58"/>
      <c r="BH34" s="58"/>
      <c r="BI34" s="58"/>
      <c r="BJ34" s="58"/>
      <c r="BK34" s="58"/>
      <c r="BL34" s="58"/>
      <c r="BM34" s="51"/>
      <c r="BN34" s="51"/>
      <c r="BO34" s="51"/>
      <c r="BP34" s="51"/>
      <c r="BQ34" s="51"/>
      <c r="BR34" s="51"/>
      <c r="BS34" s="51"/>
      <c r="BT34" s="59"/>
      <c r="BU34" s="59"/>
      <c r="BV34" s="59"/>
      <c r="BW34" s="59"/>
      <c r="BX34" s="59"/>
      <c r="BY34" s="59"/>
      <c r="BZ34" s="59"/>
      <c r="CA34" s="30"/>
    </row>
    <row r="35" spans="1:79" ht="21" customHeight="1">
      <c r="A35" s="21"/>
      <c r="B35" s="21"/>
      <c r="C35" s="21"/>
      <c r="D35" s="21"/>
      <c r="E35" s="21"/>
      <c r="F35" s="21"/>
      <c r="G35" s="35"/>
      <c r="H35" s="35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</row>
    <row r="36" spans="1:79" ht="21" customHeight="1">
      <c r="A36" s="21"/>
      <c r="B36" s="21"/>
      <c r="C36" s="21"/>
      <c r="D36" s="21"/>
      <c r="E36" s="21"/>
      <c r="F36" s="21"/>
      <c r="G36" s="35"/>
      <c r="H36" s="35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</row>
    <row r="37" spans="1:79" ht="21" customHeight="1">
      <c r="A37" s="21"/>
      <c r="B37" s="21"/>
      <c r="C37" s="21"/>
      <c r="D37" s="21"/>
      <c r="E37" s="21"/>
      <c r="F37" s="21"/>
      <c r="G37" s="35"/>
      <c r="H37" s="35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</row>
  </sheetData>
  <mergeCells count="36">
    <mergeCell ref="P9:V9"/>
    <mergeCell ref="I9:O9"/>
    <mergeCell ref="I8:AQ8"/>
    <mergeCell ref="BT9:BZ9"/>
    <mergeCell ref="BF9:BL9"/>
    <mergeCell ref="BP8:BZ8"/>
    <mergeCell ref="AR8:BO8"/>
    <mergeCell ref="BP9:BS9"/>
    <mergeCell ref="BM9:BO9"/>
    <mergeCell ref="I2:W2"/>
    <mergeCell ref="B2:G2"/>
    <mergeCell ref="I5:X5"/>
    <mergeCell ref="Y5:AN5"/>
    <mergeCell ref="I4:X4"/>
    <mergeCell ref="Y4:AQ4"/>
    <mergeCell ref="X2:AX2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B6:C6"/>
    <mergeCell ref="D6:G6"/>
    <mergeCell ref="B7:C7"/>
    <mergeCell ref="D7:G7"/>
    <mergeCell ref="H8:H10"/>
    <mergeCell ref="AD9:AJ9"/>
    <mergeCell ref="W9:AC9"/>
    <mergeCell ref="AK9:AQ9"/>
    <mergeCell ref="AY9:BE9"/>
    <mergeCell ref="AR9:AX9"/>
  </mergeCells>
  <phoneticPr fontId="27" type="noConversion"/>
  <conditionalFormatting sqref="H28:H34 H12:H26">
    <cfRule type="colorScale" priority="15">
      <colorScale>
        <cfvo type="min"/>
        <cfvo type="max"/>
        <color rgb="FFFFFFFF"/>
        <color rgb="FF57BB8A"/>
      </colorScale>
    </cfRule>
    <cfRule type="colorScale" priority="16">
      <colorScale>
        <cfvo type="min"/>
        <cfvo type="max"/>
        <color rgb="FF57BB8A"/>
        <color rgb="FFFFFFFF"/>
      </colorScale>
    </cfRule>
  </conditionalFormatting>
  <conditionalFormatting sqref="K24:K25">
    <cfRule type="notContainsBlanks" dxfId="1" priority="4">
      <formula>LEN(TRIM(K24))&gt;0</formula>
    </cfRule>
  </conditionalFormatting>
  <conditionalFormatting sqref="Y25">
    <cfRule type="notContainsBlanks" dxfId="0" priority="1">
      <formula>LEN(TRIM(Y25))&gt;0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Microsoft Office User</cp:lastModifiedBy>
  <dcterms:created xsi:type="dcterms:W3CDTF">2019-04-03T00:38:10Z</dcterms:created>
  <dcterms:modified xsi:type="dcterms:W3CDTF">2023-05-03T02:05:57Z</dcterms:modified>
</cp:coreProperties>
</file>