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e8cc6f8fcd8ecae5/Bureau/Labos-TPOP/Projet_2/"/>
    </mc:Choice>
  </mc:AlternateContent>
  <xr:revisionPtr revIDLastSave="401" documentId="8_{728F1329-7636-4B52-9E03-CB5B35F1ACDB}" xr6:coauthVersionLast="47" xr6:coauthVersionMax="47" xr10:uidLastSave="{BCF63715-E078-4E78-82C0-641E823B73EA}"/>
  <bookViews>
    <workbookView xWindow="-110" yWindow="-110" windowWidth="19420" windowHeight="11500" firstSheet="1" activeTab="1" xr2:uid="{B802390F-8502-4048-A121-AD453CA8ECAD}"/>
  </bookViews>
  <sheets>
    <sheet name="Valeurs de base" sheetId="2" r:id="rId1"/>
    <sheet name="Essai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6" i="1"/>
  <c r="C17" i="1"/>
  <c r="C18" i="1"/>
  <c r="C19" i="1"/>
  <c r="C20" i="1"/>
  <c r="C22" i="1"/>
  <c r="C25" i="1"/>
  <c r="C27" i="1"/>
  <c r="C31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14" i="1"/>
  <c r="C3" i="1"/>
  <c r="C4" i="1"/>
  <c r="C5" i="1"/>
  <c r="C6" i="1"/>
  <c r="C7" i="1"/>
  <c r="C8" i="1"/>
  <c r="C9" i="1"/>
  <c r="C10" i="1"/>
  <c r="C11" i="1"/>
  <c r="C12" i="1"/>
  <c r="C13" i="1"/>
  <c r="C2" i="1"/>
</calcChain>
</file>

<file path=xl/sharedStrings.xml><?xml version="1.0" encoding="utf-8"?>
<sst xmlns="http://schemas.openxmlformats.org/spreadsheetml/2006/main" count="243" uniqueCount="158">
  <si>
    <t>Angle polariseur 1</t>
  </si>
  <si>
    <t>85 deg</t>
  </si>
  <si>
    <t>5 deg par rapport à la vertical</t>
  </si>
  <si>
    <t xml:space="preserve">Modèle des polariseurs (socle): </t>
  </si>
  <si>
    <t>Thorlabs PPM1</t>
  </si>
  <si>
    <t>Polariseur (film):</t>
  </si>
  <si>
    <t>Dichroïque</t>
  </si>
  <si>
    <t>Longueur parcourure (cm)</t>
  </si>
  <si>
    <t>Angle (deg) pol 2</t>
  </si>
  <si>
    <t>Courant avec solution 45.45 g / 100ml a 25 ml</t>
  </si>
  <si>
    <t>Courant avec solution 45.45 g / 100ml a 19 ml</t>
  </si>
  <si>
    <t>Courant avec solution 45.45 g / 100ml a 15 ml</t>
  </si>
  <si>
    <t>Courant avec solution 45.45 g / 100ml a 11 ml</t>
  </si>
  <si>
    <t>Courant avec solution 45.45 g / 100ml a 7 ml</t>
  </si>
  <si>
    <t>Courant à vide</t>
  </si>
  <si>
    <t>14.5</t>
  </si>
  <si>
    <t>18.8</t>
  </si>
  <si>
    <t>20.7</t>
  </si>
  <si>
    <t>24.0</t>
  </si>
  <si>
    <t>24.9</t>
  </si>
  <si>
    <t>11.4</t>
  </si>
  <si>
    <t>Concentration</t>
  </si>
  <si>
    <t>17.1</t>
  </si>
  <si>
    <t>21.5</t>
  </si>
  <si>
    <t>23.3</t>
  </si>
  <si>
    <t>25.8</t>
  </si>
  <si>
    <t>25.2</t>
  </si>
  <si>
    <t>10.7</t>
  </si>
  <si>
    <t>18.9</t>
  </si>
  <si>
    <t>22.9</t>
  </si>
  <si>
    <t>23.8</t>
  </si>
  <si>
    <t>25.4</t>
  </si>
  <si>
    <t>24.3</t>
  </si>
  <si>
    <t>9.9</t>
  </si>
  <si>
    <t>20.0</t>
  </si>
  <si>
    <t>23.5</t>
  </si>
  <si>
    <t>23.4</t>
  </si>
  <si>
    <t>22.1</t>
  </si>
  <si>
    <t>8.5</t>
  </si>
  <si>
    <t>19.7</t>
  </si>
  <si>
    <t>22.6</t>
  </si>
  <si>
    <t>21.0</t>
  </si>
  <si>
    <t>21.3</t>
  </si>
  <si>
    <t>7.8</t>
  </si>
  <si>
    <t>17.9</t>
  </si>
  <si>
    <t>18.7</t>
  </si>
  <si>
    <t>17.8</t>
  </si>
  <si>
    <t>15.2</t>
  </si>
  <si>
    <t>6.0</t>
  </si>
  <si>
    <t>15.9</t>
  </si>
  <si>
    <t>15.6</t>
  </si>
  <si>
    <t>14.7</t>
  </si>
  <si>
    <t>13.7</t>
  </si>
  <si>
    <t>11.0</t>
  </si>
  <si>
    <t>3.1</t>
  </si>
  <si>
    <t>11.5</t>
  </si>
  <si>
    <t>10.8</t>
  </si>
  <si>
    <t>9.3</t>
  </si>
  <si>
    <t>7.0</t>
  </si>
  <si>
    <t>1.7</t>
  </si>
  <si>
    <t>10.3</t>
  </si>
  <si>
    <t>8.1</t>
  </si>
  <si>
    <t>0.7</t>
  </si>
  <si>
    <t>5.5</t>
  </si>
  <si>
    <t>3.7</t>
  </si>
  <si>
    <t>0.4</t>
  </si>
  <si>
    <t>6.9</t>
  </si>
  <si>
    <t>4.8</t>
  </si>
  <si>
    <t>3.6</t>
  </si>
  <si>
    <t>2.6</t>
  </si>
  <si>
    <t>1.5</t>
  </si>
  <si>
    <t>0.3</t>
  </si>
  <si>
    <t>4.0</t>
  </si>
  <si>
    <t>2.3</t>
  </si>
  <si>
    <t>1.0</t>
  </si>
  <si>
    <t>0.5</t>
  </si>
  <si>
    <t>1.9</t>
  </si>
  <si>
    <t>0.9</t>
  </si>
  <si>
    <t>1.4</t>
  </si>
  <si>
    <t>0.8</t>
  </si>
  <si>
    <t>1.3</t>
  </si>
  <si>
    <t>2.2</t>
  </si>
  <si>
    <t>2.8</t>
  </si>
  <si>
    <t>4.9</t>
  </si>
  <si>
    <t>6.7</t>
  </si>
  <si>
    <t>4.6</t>
  </si>
  <si>
    <t>4.2</t>
  </si>
  <si>
    <t>8.8</t>
  </si>
  <si>
    <t>7.5</t>
  </si>
  <si>
    <t>9.8</t>
  </si>
  <si>
    <t>12.8</t>
  </si>
  <si>
    <t>15.3</t>
  </si>
  <si>
    <t>8.0</t>
  </si>
  <si>
    <t>13.8</t>
  </si>
  <si>
    <t>16.9</t>
  </si>
  <si>
    <t>19.4</t>
  </si>
  <si>
    <t>11.7</t>
  </si>
  <si>
    <t>17.7</t>
  </si>
  <si>
    <t>20.9</t>
  </si>
  <si>
    <t>22.8</t>
  </si>
  <si>
    <t>10.9</t>
  </si>
  <si>
    <t>21.2</t>
  </si>
  <si>
    <t>11.3</t>
  </si>
  <si>
    <t>25.9</t>
  </si>
  <si>
    <t>18.1</t>
  </si>
  <si>
    <t>25.5</t>
  </si>
  <si>
    <t>26.0</t>
  </si>
  <si>
    <t>11.2</t>
  </si>
  <si>
    <t>25.7</t>
  </si>
  <si>
    <t>20.5</t>
  </si>
  <si>
    <t>24.7</t>
  </si>
  <si>
    <t>25.0</t>
  </si>
  <si>
    <t>21.8</t>
  </si>
  <si>
    <t>23.1</t>
  </si>
  <si>
    <t>22.4</t>
  </si>
  <si>
    <t>21.7</t>
  </si>
  <si>
    <t>22.2</t>
  </si>
  <si>
    <t>22.0</t>
  </si>
  <si>
    <t>19.8</t>
  </si>
  <si>
    <t>7.4</t>
  </si>
  <si>
    <t>21.6</t>
  </si>
  <si>
    <t>20.2</t>
  </si>
  <si>
    <t>20.8</t>
  </si>
  <si>
    <t>19.2</t>
  </si>
  <si>
    <t>17.6</t>
  </si>
  <si>
    <t>5.3</t>
  </si>
  <si>
    <t>17.3</t>
  </si>
  <si>
    <t>14.9</t>
  </si>
  <si>
    <t>14.0</t>
  </si>
  <si>
    <t>13.4</t>
  </si>
  <si>
    <t>10.6</t>
  </si>
  <si>
    <t>9.4</t>
  </si>
  <si>
    <t>7.2</t>
  </si>
  <si>
    <t>9.1</t>
  </si>
  <si>
    <t>6.8</t>
  </si>
  <si>
    <t>5.4</t>
  </si>
  <si>
    <t>3.9</t>
  </si>
  <si>
    <t>7.6</t>
  </si>
  <si>
    <t>3.8</t>
  </si>
  <si>
    <t>4.4</t>
  </si>
  <si>
    <t>1.6</t>
  </si>
  <si>
    <t>0.6</t>
  </si>
  <si>
    <t>2.0</t>
  </si>
  <si>
    <t>1.1</t>
  </si>
  <si>
    <t>2.1</t>
  </si>
  <si>
    <t>3.0</t>
  </si>
  <si>
    <t>4.3</t>
  </si>
  <si>
    <t>6.1</t>
  </si>
  <si>
    <t>8.4</t>
  </si>
  <si>
    <t>7.1</t>
  </si>
  <si>
    <t>10.1</t>
  </si>
  <si>
    <t>13.0</t>
  </si>
  <si>
    <t>15.0</t>
  </si>
  <si>
    <t>9.2</t>
  </si>
  <si>
    <t>12.1</t>
  </si>
  <si>
    <t>19.6</t>
  </si>
  <si>
    <t>14.4</t>
  </si>
  <si>
    <t>11.8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</si>
</sst>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wrapText="1"/>
    </xf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Essai1!$I$2:$I$25</c:f>
              <c:strCache>
                <c:ptCount val="24"/>
                <c:pt idx="0">
                  <c:v>11.4</c:v>
                </c:pt>
                <c:pt idx="1">
                  <c:v>10.7</c:v>
                </c:pt>
                <c:pt idx="2">
                  <c:v>9.9</c:v>
                </c:pt>
                <c:pt idx="3">
                  <c:v>8.5</c:v>
                </c:pt>
                <c:pt idx="4">
                  <c:v>7.8</c:v>
                </c:pt>
                <c:pt idx="5">
                  <c:v>6.0</c:v>
                </c:pt>
                <c:pt idx="6">
                  <c:v>3.1</c:v>
                </c:pt>
                <c:pt idx="7">
                  <c:v>1.7</c:v>
                </c:pt>
                <c:pt idx="8">
                  <c:v>0.4</c:v>
                </c:pt>
                <c:pt idx="9">
                  <c:v>0.3</c:v>
                </c:pt>
                <c:pt idx="10">
                  <c:v>0.5</c:v>
                </c:pt>
                <c:pt idx="11">
                  <c:v>1.4</c:v>
                </c:pt>
                <c:pt idx="12">
                  <c:v>2.8</c:v>
                </c:pt>
                <c:pt idx="13">
                  <c:v>4.6</c:v>
                </c:pt>
                <c:pt idx="14">
                  <c:v>6.7</c:v>
                </c:pt>
                <c:pt idx="15">
                  <c:v>8.5</c:v>
                </c:pt>
                <c:pt idx="16">
                  <c:v>9.9</c:v>
                </c:pt>
                <c:pt idx="17">
                  <c:v>10.9</c:v>
                </c:pt>
                <c:pt idx="18">
                  <c:v>11.3</c:v>
                </c:pt>
                <c:pt idx="20">
                  <c:v>11.2</c:v>
                </c:pt>
                <c:pt idx="21">
                  <c:v>25.7</c:v>
                </c:pt>
                <c:pt idx="22">
                  <c:v>25.9</c:v>
                </c:pt>
                <c:pt idx="23">
                  <c:v>10.3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Essai1!$C$27</c:f>
              <c:numCache>
                <c:formatCode>General</c:formatCode>
                <c:ptCount val="1"/>
                <c:pt idx="0">
                  <c:v>456</c:v>
                </c:pt>
              </c:numCache>
            </c:numRef>
          </c:xVal>
          <c:yVal>
            <c:numRef>
              <c:f>Essai1!I2:I27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0">
                  <c:v>0</c:v>
                </c:pt>
                <c:pt idx="23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57-477C-9FF1-3F8401E06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061640"/>
        <c:axId val="522588168"/>
      </c:scatterChart>
      <c:valAx>
        <c:axId val="1269061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588168"/>
        <c:crosses val="autoZero"/>
        <c:crossBetween val="midCat"/>
      </c:valAx>
      <c:valAx>
        <c:axId val="52258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061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Essai1!$I$2:$I$25</c:f>
              <c:strCache>
                <c:ptCount val="24"/>
                <c:pt idx="0">
                  <c:v>11.4</c:v>
                </c:pt>
                <c:pt idx="1">
                  <c:v>10.7</c:v>
                </c:pt>
                <c:pt idx="2">
                  <c:v>9.9</c:v>
                </c:pt>
                <c:pt idx="3">
                  <c:v>8.5</c:v>
                </c:pt>
                <c:pt idx="4">
                  <c:v>7.8</c:v>
                </c:pt>
                <c:pt idx="5">
                  <c:v>6.0</c:v>
                </c:pt>
                <c:pt idx="6">
                  <c:v>3.1</c:v>
                </c:pt>
                <c:pt idx="7">
                  <c:v>1.7</c:v>
                </c:pt>
                <c:pt idx="8">
                  <c:v>0.4</c:v>
                </c:pt>
                <c:pt idx="9">
                  <c:v>0.3</c:v>
                </c:pt>
                <c:pt idx="10">
                  <c:v>0.5</c:v>
                </c:pt>
                <c:pt idx="11">
                  <c:v>1.4</c:v>
                </c:pt>
                <c:pt idx="12">
                  <c:v>2.8</c:v>
                </c:pt>
                <c:pt idx="13">
                  <c:v>4.6</c:v>
                </c:pt>
                <c:pt idx="14">
                  <c:v>6.7</c:v>
                </c:pt>
                <c:pt idx="15">
                  <c:v>8.5</c:v>
                </c:pt>
                <c:pt idx="16">
                  <c:v>9.9</c:v>
                </c:pt>
                <c:pt idx="17">
                  <c:v>10.9</c:v>
                </c:pt>
                <c:pt idx="18">
                  <c:v>11.3</c:v>
                </c:pt>
                <c:pt idx="20">
                  <c:v>11.2</c:v>
                </c:pt>
                <c:pt idx="21">
                  <c:v>25.7</c:v>
                </c:pt>
                <c:pt idx="22">
                  <c:v>25.9</c:v>
                </c:pt>
                <c:pt idx="23">
                  <c:v>10.3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Essai1!$C$27</c:f>
              <c:numCache>
                <c:formatCode>General</c:formatCode>
                <c:ptCount val="1"/>
                <c:pt idx="0">
                  <c:v>456</c:v>
                </c:pt>
              </c:numCache>
            </c:numRef>
          </c:xVal>
          <c:yVal>
            <c:numRef>
              <c:f>Essai1!$I$27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9-4FDE-A1E0-D4E6F958F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83719"/>
        <c:axId val="200914951"/>
      </c:scatterChart>
      <c:valAx>
        <c:axId val="200883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14951"/>
        <c:crosses val="autoZero"/>
        <c:crossBetween val="midCat"/>
      </c:valAx>
      <c:valAx>
        <c:axId val="200914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83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2</xdr:row>
      <xdr:rowOff>0</xdr:rowOff>
    </xdr:from>
    <xdr:to>
      <xdr:col>0</xdr:col>
      <xdr:colOff>1685925</xdr:colOff>
      <xdr:row>12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F7A3C24-FF8F-7EA1-F0FF-46BD99D9F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381000"/>
          <a:ext cx="1495425" cy="2000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161925</xdr:colOff>
      <xdr:row>2</xdr:row>
      <xdr:rowOff>95250</xdr:rowOff>
    </xdr:from>
    <xdr:to>
      <xdr:col>17</xdr:col>
      <xdr:colOff>161925</xdr:colOff>
      <xdr:row>16</xdr:row>
      <xdr:rowOff>123825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01B826D-158E-0B28-3A28-599F9C531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381000</xdr:colOff>
      <xdr:row>2</xdr:row>
      <xdr:rowOff>0</xdr:rowOff>
    </xdr:from>
    <xdr:to>
      <xdr:col>23</xdr:col>
      <xdr:colOff>381000</xdr:colOff>
      <xdr:row>16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BEEE62F1-D558-B19C-313C-62985EAB74DF}"/>
            </a:ext>
            <a:ext uri="{147F2762-F138-4A5C-976F-8EAC2B608ADB}">
              <a16:predDERef xmlns:a16="http://schemas.microsoft.com/office/drawing/2014/main" pred="{701B826D-158E-0B28-3A28-599F9C531F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C76ED-C4D9-43CD-AE48-FF167CED520D}">
  <dimension ref="A1:C16"/>
  <sheetViews>
    <sheetView workbookViewId="0">
      <selection activeCell="B16" sqref="B16"/>
    </sheetView>
  </sheetViews>
  <sheetFormatPr defaultRowHeight="15"/>
  <cols>
    <col min="1" max="1" width="27.85546875" bestFit="1" customWidth="1"/>
    <col min="2" max="2" width="13.5703125" bestFit="1" customWidth="1"/>
    <col min="3" max="3" width="25.42578125" bestFit="1" customWidth="1"/>
  </cols>
  <sheetData>
    <row r="1" spans="1:3">
      <c r="A1" s="2" t="s">
        <v>0</v>
      </c>
      <c r="B1" t="s">
        <v>1</v>
      </c>
      <c r="C1" t="s">
        <v>2</v>
      </c>
    </row>
    <row r="15" spans="1:3">
      <c r="A15" t="s">
        <v>3</v>
      </c>
      <c r="B15" t="s">
        <v>4</v>
      </c>
    </row>
    <row r="16" spans="1:3">
      <c r="A16" t="s">
        <v>5</v>
      </c>
      <c r="B16" t="s">
        <v>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C0C1-7935-42B0-AFD9-FC74ED331F55}">
  <dimension ref="A1:I46"/>
  <sheetViews>
    <sheetView tabSelected="1" topLeftCell="B11" workbookViewId="0">
      <selection activeCell="H22" sqref="H22"/>
    </sheetView>
  </sheetViews>
  <sheetFormatPr defaultColWidth="11.42578125" defaultRowHeight="15" customHeight="1"/>
  <cols>
    <col min="1" max="1" width="32.85546875" customWidth="1"/>
    <col min="2" max="3" width="21.28515625" customWidth="1"/>
    <col min="4" max="8" width="20.28515625" customWidth="1"/>
    <col min="9" max="9" width="22.140625" customWidth="1"/>
    <col min="10" max="10" width="11.7109375" bestFit="1" customWidth="1"/>
  </cols>
  <sheetData>
    <row r="1" spans="1:9" s="1" customFormat="1" ht="43.5">
      <c r="A1" s="1" t="s">
        <v>7</v>
      </c>
      <c r="B1" s="1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1" t="s">
        <v>14</v>
      </c>
    </row>
    <row r="2" spans="1:9">
      <c r="B2">
        <v>246</v>
      </c>
      <c r="C2">
        <f>B2</f>
        <v>246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s="4" t="s">
        <v>20</v>
      </c>
    </row>
    <row r="3" spans="1:9">
      <c r="A3" t="s">
        <v>21</v>
      </c>
      <c r="B3">
        <v>256</v>
      </c>
      <c r="C3">
        <f t="shared" ref="C3:C13" si="0">B3</f>
        <v>256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</row>
    <row r="4" spans="1:9">
      <c r="B4">
        <v>266</v>
      </c>
      <c r="C4">
        <f t="shared" si="0"/>
        <v>266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 t="s">
        <v>33</v>
      </c>
    </row>
    <row r="5" spans="1:9">
      <c r="B5">
        <v>276</v>
      </c>
      <c r="C5">
        <f t="shared" si="0"/>
        <v>276</v>
      </c>
      <c r="D5" s="4" t="s">
        <v>34</v>
      </c>
      <c r="E5" s="4" t="s">
        <v>35</v>
      </c>
      <c r="F5" s="4" t="s">
        <v>30</v>
      </c>
      <c r="G5" s="4" t="s">
        <v>36</v>
      </c>
      <c r="H5" s="4" t="s">
        <v>37</v>
      </c>
      <c r="I5" t="s">
        <v>38</v>
      </c>
    </row>
    <row r="6" spans="1:9">
      <c r="B6">
        <v>286</v>
      </c>
      <c r="C6">
        <f t="shared" si="0"/>
        <v>286</v>
      </c>
      <c r="D6" t="s">
        <v>39</v>
      </c>
      <c r="E6" t="s">
        <v>40</v>
      </c>
      <c r="F6" t="s">
        <v>41</v>
      </c>
      <c r="G6" t="s">
        <v>42</v>
      </c>
      <c r="H6" t="s">
        <v>28</v>
      </c>
      <c r="I6" t="s">
        <v>43</v>
      </c>
    </row>
    <row r="7" spans="1:9">
      <c r="B7">
        <v>296</v>
      </c>
      <c r="C7">
        <f t="shared" si="0"/>
        <v>296</v>
      </c>
      <c r="D7" t="s">
        <v>44</v>
      </c>
      <c r="E7" t="s">
        <v>45</v>
      </c>
      <c r="F7" t="s">
        <v>44</v>
      </c>
      <c r="G7" t="s">
        <v>46</v>
      </c>
      <c r="H7" t="s">
        <v>47</v>
      </c>
      <c r="I7" t="s">
        <v>48</v>
      </c>
    </row>
    <row r="8" spans="1:9">
      <c r="B8">
        <v>306</v>
      </c>
      <c r="C8">
        <f t="shared" si="0"/>
        <v>306</v>
      </c>
      <c r="D8" t="s">
        <v>49</v>
      </c>
      <c r="E8" t="s">
        <v>50</v>
      </c>
      <c r="F8" t="s">
        <v>51</v>
      </c>
      <c r="G8" t="s">
        <v>52</v>
      </c>
      <c r="H8" t="s">
        <v>53</v>
      </c>
      <c r="I8" t="s">
        <v>54</v>
      </c>
    </row>
    <row r="9" spans="1:9">
      <c r="B9">
        <v>316</v>
      </c>
      <c r="C9">
        <f t="shared" si="0"/>
        <v>316</v>
      </c>
      <c r="D9" t="s">
        <v>52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9">
      <c r="B10">
        <v>326</v>
      </c>
      <c r="C10">
        <f t="shared" si="0"/>
        <v>326</v>
      </c>
      <c r="D10" t="s">
        <v>60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9">
      <c r="B11">
        <v>336</v>
      </c>
      <c r="C11">
        <f t="shared" si="0"/>
        <v>336</v>
      </c>
      <c r="D11" t="s">
        <v>66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9">
      <c r="B12">
        <v>346</v>
      </c>
      <c r="C12">
        <f t="shared" si="0"/>
        <v>346</v>
      </c>
      <c r="D12" t="s">
        <v>72</v>
      </c>
      <c r="E12" t="s">
        <v>73</v>
      </c>
      <c r="F12" t="s">
        <v>70</v>
      </c>
      <c r="G12" t="s">
        <v>74</v>
      </c>
      <c r="H12" t="s">
        <v>62</v>
      </c>
      <c r="I12" t="s">
        <v>75</v>
      </c>
    </row>
    <row r="13" spans="1:9">
      <c r="B13">
        <v>356</v>
      </c>
      <c r="C13">
        <f t="shared" si="0"/>
        <v>356</v>
      </c>
      <c r="D13" t="s">
        <v>76</v>
      </c>
      <c r="E13" t="s">
        <v>77</v>
      </c>
      <c r="F13" t="s">
        <v>62</v>
      </c>
      <c r="G13" t="s">
        <v>77</v>
      </c>
      <c r="H13" t="s">
        <v>78</v>
      </c>
      <c r="I13" t="s">
        <v>78</v>
      </c>
    </row>
    <row r="14" spans="1:9">
      <c r="B14">
        <v>6</v>
      </c>
      <c r="C14">
        <f>B14+360</f>
        <v>366</v>
      </c>
      <c r="D14" t="s">
        <v>79</v>
      </c>
      <c r="E14" t="s">
        <v>62</v>
      </c>
      <c r="F14" t="s">
        <v>80</v>
      </c>
      <c r="G14" t="s">
        <v>81</v>
      </c>
      <c r="H14" t="s">
        <v>64</v>
      </c>
      <c r="I14" t="s">
        <v>82</v>
      </c>
    </row>
    <row r="15" spans="1:9">
      <c r="B15">
        <v>16</v>
      </c>
      <c r="C15">
        <f t="shared" ref="C15:C45" si="1">B15+360</f>
        <v>376</v>
      </c>
      <c r="D15" t="s">
        <v>77</v>
      </c>
      <c r="E15" t="s">
        <v>76</v>
      </c>
      <c r="F15" t="s">
        <v>54</v>
      </c>
      <c r="G15" t="s">
        <v>83</v>
      </c>
      <c r="H15" t="s">
        <v>84</v>
      </c>
      <c r="I15" t="s">
        <v>85</v>
      </c>
    </row>
    <row r="16" spans="1:9">
      <c r="B16">
        <v>26</v>
      </c>
      <c r="C16">
        <f t="shared" si="1"/>
        <v>386</v>
      </c>
      <c r="D16" t="s">
        <v>73</v>
      </c>
      <c r="E16" t="s">
        <v>86</v>
      </c>
      <c r="F16" t="s">
        <v>48</v>
      </c>
      <c r="G16" t="s">
        <v>87</v>
      </c>
      <c r="H16" t="s">
        <v>56</v>
      </c>
      <c r="I16" t="s">
        <v>84</v>
      </c>
    </row>
    <row r="17" spans="2:9">
      <c r="B17">
        <v>36</v>
      </c>
      <c r="C17">
        <f t="shared" si="1"/>
        <v>396</v>
      </c>
      <c r="D17" t="s">
        <v>67</v>
      </c>
      <c r="E17" t="s">
        <v>88</v>
      </c>
      <c r="F17" t="s">
        <v>89</v>
      </c>
      <c r="G17" t="s">
        <v>90</v>
      </c>
      <c r="H17" t="s">
        <v>91</v>
      </c>
      <c r="I17" t="s">
        <v>38</v>
      </c>
    </row>
    <row r="18" spans="2:9">
      <c r="B18">
        <v>46</v>
      </c>
      <c r="C18">
        <f t="shared" si="1"/>
        <v>406</v>
      </c>
      <c r="D18" t="s">
        <v>92</v>
      </c>
      <c r="E18" t="s">
        <v>20</v>
      </c>
      <c r="F18" t="s">
        <v>93</v>
      </c>
      <c r="G18" t="s">
        <v>94</v>
      </c>
      <c r="H18" t="s">
        <v>95</v>
      </c>
      <c r="I18" t="s">
        <v>33</v>
      </c>
    </row>
    <row r="19" spans="2:9">
      <c r="B19">
        <v>56</v>
      </c>
      <c r="C19">
        <f t="shared" si="1"/>
        <v>416</v>
      </c>
      <c r="D19" t="s">
        <v>96</v>
      </c>
      <c r="E19" t="s">
        <v>91</v>
      </c>
      <c r="F19" t="s">
        <v>97</v>
      </c>
      <c r="G19" t="s">
        <v>98</v>
      </c>
      <c r="H19" t="s">
        <v>99</v>
      </c>
      <c r="I19" t="s">
        <v>100</v>
      </c>
    </row>
    <row r="20" spans="2:9">
      <c r="B20">
        <v>66</v>
      </c>
      <c r="C20">
        <f t="shared" si="1"/>
        <v>426</v>
      </c>
      <c r="D20" t="s">
        <v>91</v>
      </c>
      <c r="E20" t="s">
        <v>95</v>
      </c>
      <c r="F20" t="s">
        <v>101</v>
      </c>
      <c r="G20" t="s">
        <v>18</v>
      </c>
      <c r="H20" t="s">
        <v>26</v>
      </c>
      <c r="I20" s="4" t="s">
        <v>102</v>
      </c>
    </row>
    <row r="21" spans="2:9">
      <c r="B21">
        <v>74</v>
      </c>
      <c r="H21" t="s">
        <v>103</v>
      </c>
      <c r="I21" s="4"/>
    </row>
    <row r="22" spans="2:9">
      <c r="B22">
        <v>76</v>
      </c>
      <c r="C22">
        <f t="shared" si="1"/>
        <v>436</v>
      </c>
      <c r="D22" t="s">
        <v>104</v>
      </c>
      <c r="E22" t="s">
        <v>29</v>
      </c>
      <c r="F22" t="s">
        <v>24</v>
      </c>
      <c r="G22" t="s">
        <v>105</v>
      </c>
      <c r="H22" t="s">
        <v>106</v>
      </c>
      <c r="I22" t="s">
        <v>107</v>
      </c>
    </row>
    <row r="23" spans="2:9">
      <c r="B23">
        <v>78</v>
      </c>
      <c r="G23" t="s">
        <v>108</v>
      </c>
      <c r="H23" t="s">
        <v>103</v>
      </c>
    </row>
    <row r="24" spans="2:9">
      <c r="B24">
        <v>84</v>
      </c>
      <c r="F24" t="s">
        <v>18</v>
      </c>
      <c r="G24" t="s">
        <v>103</v>
      </c>
    </row>
    <row r="25" spans="2:9">
      <c r="B25">
        <v>86</v>
      </c>
      <c r="C25">
        <f t="shared" si="1"/>
        <v>446</v>
      </c>
      <c r="D25" t="s">
        <v>109</v>
      </c>
      <c r="E25" t="s">
        <v>110</v>
      </c>
      <c r="F25" t="s">
        <v>32</v>
      </c>
      <c r="G25" t="s">
        <v>106</v>
      </c>
      <c r="H25" t="s">
        <v>111</v>
      </c>
      <c r="I25" t="s">
        <v>60</v>
      </c>
    </row>
    <row r="26" spans="2:9">
      <c r="B26">
        <v>91</v>
      </c>
      <c r="F26" t="s">
        <v>18</v>
      </c>
      <c r="G26" t="s">
        <v>31</v>
      </c>
    </row>
    <row r="27" spans="2:9">
      <c r="B27">
        <v>96</v>
      </c>
      <c r="C27">
        <f t="shared" si="1"/>
        <v>456</v>
      </c>
      <c r="D27" t="s">
        <v>112</v>
      </c>
      <c r="E27" t="s">
        <v>111</v>
      </c>
      <c r="F27" t="s">
        <v>30</v>
      </c>
      <c r="G27" t="s">
        <v>110</v>
      </c>
      <c r="H27" t="s">
        <v>113</v>
      </c>
      <c r="I27" t="s">
        <v>87</v>
      </c>
    </row>
    <row r="28" spans="2:9">
      <c r="B28">
        <v>99</v>
      </c>
      <c r="D28" t="s">
        <v>114</v>
      </c>
    </row>
    <row r="29" spans="2:9">
      <c r="B29">
        <v>101</v>
      </c>
      <c r="D29" s="4" t="s">
        <v>40</v>
      </c>
      <c r="E29" s="4"/>
      <c r="F29" s="4"/>
      <c r="G29" s="4"/>
      <c r="H29" s="4"/>
    </row>
    <row r="30" spans="2:9">
      <c r="B30">
        <v>103</v>
      </c>
      <c r="D30" t="s">
        <v>114</v>
      </c>
    </row>
    <row r="31" spans="2:9">
      <c r="B31">
        <v>106</v>
      </c>
      <c r="C31">
        <f t="shared" si="1"/>
        <v>466</v>
      </c>
      <c r="D31" s="5" t="s">
        <v>115</v>
      </c>
      <c r="E31" s="5" t="s">
        <v>36</v>
      </c>
      <c r="F31" s="5" t="s">
        <v>116</v>
      </c>
      <c r="G31" s="5" t="s">
        <v>117</v>
      </c>
      <c r="H31" s="5" t="s">
        <v>118</v>
      </c>
      <c r="I31" t="s">
        <v>119</v>
      </c>
    </row>
    <row r="32" spans="2:9">
      <c r="B32">
        <v>111</v>
      </c>
      <c r="D32" s="5" t="s">
        <v>120</v>
      </c>
      <c r="E32" s="5"/>
      <c r="F32" s="5"/>
      <c r="G32" s="5"/>
      <c r="H32" s="5"/>
    </row>
    <row r="33" spans="2:9">
      <c r="B33">
        <v>116</v>
      </c>
      <c r="C33">
        <f t="shared" si="1"/>
        <v>476</v>
      </c>
      <c r="D33" t="s">
        <v>121</v>
      </c>
      <c r="E33" t="s">
        <v>122</v>
      </c>
      <c r="F33" t="s">
        <v>123</v>
      </c>
      <c r="G33" t="s">
        <v>124</v>
      </c>
      <c r="H33" t="s">
        <v>50</v>
      </c>
      <c r="I33" t="s">
        <v>125</v>
      </c>
    </row>
    <row r="34" spans="2:9">
      <c r="B34">
        <v>126</v>
      </c>
      <c r="C34">
        <f t="shared" si="1"/>
        <v>486</v>
      </c>
      <c r="D34" t="s">
        <v>46</v>
      </c>
      <c r="E34" t="s">
        <v>126</v>
      </c>
      <c r="F34" t="s">
        <v>127</v>
      </c>
      <c r="G34" t="s">
        <v>128</v>
      </c>
      <c r="H34" t="s">
        <v>55</v>
      </c>
      <c r="I34" t="s">
        <v>68</v>
      </c>
    </row>
    <row r="35" spans="2:9">
      <c r="B35">
        <v>136</v>
      </c>
      <c r="C35">
        <f t="shared" si="1"/>
        <v>496</v>
      </c>
      <c r="D35" t="s">
        <v>15</v>
      </c>
      <c r="E35" t="s">
        <v>129</v>
      </c>
      <c r="F35" t="s">
        <v>130</v>
      </c>
      <c r="G35" t="s">
        <v>131</v>
      </c>
      <c r="H35" t="s">
        <v>132</v>
      </c>
      <c r="I35" t="s">
        <v>76</v>
      </c>
    </row>
    <row r="36" spans="2:9">
      <c r="B36">
        <v>146</v>
      </c>
      <c r="C36">
        <f t="shared" si="1"/>
        <v>506</v>
      </c>
      <c r="D36" t="s">
        <v>102</v>
      </c>
      <c r="E36" t="s">
        <v>133</v>
      </c>
      <c r="F36" t="s">
        <v>134</v>
      </c>
      <c r="G36" t="s">
        <v>135</v>
      </c>
      <c r="H36" t="s">
        <v>136</v>
      </c>
      <c r="I36" t="s">
        <v>79</v>
      </c>
    </row>
    <row r="37" spans="2:9">
      <c r="B37">
        <v>156</v>
      </c>
      <c r="C37">
        <f t="shared" si="1"/>
        <v>516</v>
      </c>
      <c r="D37" t="s">
        <v>137</v>
      </c>
      <c r="E37" t="s">
        <v>63</v>
      </c>
      <c r="F37" t="s">
        <v>138</v>
      </c>
      <c r="G37" t="s">
        <v>69</v>
      </c>
      <c r="H37" t="s">
        <v>59</v>
      </c>
      <c r="I37" t="s">
        <v>71</v>
      </c>
    </row>
    <row r="38" spans="2:9">
      <c r="B38">
        <v>166</v>
      </c>
      <c r="C38">
        <f t="shared" si="1"/>
        <v>526</v>
      </c>
      <c r="D38" t="s">
        <v>139</v>
      </c>
      <c r="E38" t="s">
        <v>69</v>
      </c>
      <c r="F38" t="s">
        <v>140</v>
      </c>
      <c r="G38" t="s">
        <v>74</v>
      </c>
      <c r="H38" t="s">
        <v>79</v>
      </c>
      <c r="I38" t="s">
        <v>141</v>
      </c>
    </row>
    <row r="39" spans="2:9">
      <c r="B39">
        <v>176</v>
      </c>
      <c r="C39">
        <f t="shared" si="1"/>
        <v>536</v>
      </c>
      <c r="D39" t="s">
        <v>142</v>
      </c>
      <c r="E39" t="s">
        <v>74</v>
      </c>
      <c r="F39" t="s">
        <v>62</v>
      </c>
      <c r="G39" t="s">
        <v>79</v>
      </c>
      <c r="H39" t="s">
        <v>78</v>
      </c>
      <c r="I39" t="s">
        <v>70</v>
      </c>
    </row>
    <row r="40" spans="2:9">
      <c r="B40">
        <v>186</v>
      </c>
      <c r="C40">
        <f t="shared" si="1"/>
        <v>546</v>
      </c>
      <c r="D40" t="s">
        <v>79</v>
      </c>
      <c r="E40" t="s">
        <v>79</v>
      </c>
      <c r="F40" t="s">
        <v>143</v>
      </c>
      <c r="G40" t="s">
        <v>144</v>
      </c>
      <c r="H40" t="s">
        <v>68</v>
      </c>
      <c r="I40" t="s">
        <v>145</v>
      </c>
    </row>
    <row r="41" spans="2:9">
      <c r="B41">
        <v>196</v>
      </c>
      <c r="C41">
        <f t="shared" si="1"/>
        <v>556</v>
      </c>
      <c r="D41" t="s">
        <v>79</v>
      </c>
      <c r="E41" t="s">
        <v>142</v>
      </c>
      <c r="F41" t="s">
        <v>145</v>
      </c>
      <c r="G41" t="s">
        <v>67</v>
      </c>
      <c r="H41" t="s">
        <v>134</v>
      </c>
      <c r="I41" t="s">
        <v>83</v>
      </c>
    </row>
    <row r="42" spans="2:9">
      <c r="B42">
        <v>206</v>
      </c>
      <c r="C42">
        <f t="shared" si="1"/>
        <v>566</v>
      </c>
      <c r="D42" t="s">
        <v>81</v>
      </c>
      <c r="E42" t="s">
        <v>146</v>
      </c>
      <c r="F42" t="s">
        <v>147</v>
      </c>
      <c r="G42" t="s">
        <v>148</v>
      </c>
      <c r="H42" t="s">
        <v>100</v>
      </c>
      <c r="I42" t="s">
        <v>149</v>
      </c>
    </row>
    <row r="43" spans="2:9">
      <c r="B43">
        <v>216</v>
      </c>
      <c r="C43">
        <f t="shared" si="1"/>
        <v>576</v>
      </c>
      <c r="D43" t="s">
        <v>85</v>
      </c>
      <c r="E43" t="s">
        <v>92</v>
      </c>
      <c r="F43" t="s">
        <v>150</v>
      </c>
      <c r="G43" t="s">
        <v>151</v>
      </c>
      <c r="H43" t="s">
        <v>152</v>
      </c>
      <c r="I43" t="s">
        <v>153</v>
      </c>
    </row>
    <row r="44" spans="2:9">
      <c r="B44">
        <v>226</v>
      </c>
      <c r="C44">
        <f t="shared" si="1"/>
        <v>586</v>
      </c>
      <c r="D44" t="s">
        <v>61</v>
      </c>
      <c r="E44" t="s">
        <v>154</v>
      </c>
      <c r="F44" t="s">
        <v>128</v>
      </c>
      <c r="G44" t="s">
        <v>124</v>
      </c>
      <c r="H44" t="s">
        <v>155</v>
      </c>
      <c r="I44" t="s">
        <v>56</v>
      </c>
    </row>
    <row r="45" spans="2:9">
      <c r="B45">
        <v>236</v>
      </c>
      <c r="C45">
        <f t="shared" si="1"/>
        <v>596</v>
      </c>
      <c r="D45" t="s">
        <v>96</v>
      </c>
      <c r="E45" t="s">
        <v>156</v>
      </c>
      <c r="F45" t="s">
        <v>46</v>
      </c>
      <c r="G45" t="s">
        <v>41</v>
      </c>
      <c r="H45" t="s">
        <v>99</v>
      </c>
      <c r="I45" t="s">
        <v>157</v>
      </c>
    </row>
    <row r="46" spans="2:9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Mathilde Noël</dc:creator>
  <cp:keywords/>
  <dc:description/>
  <cp:lastModifiedBy>Utilisateur invité</cp:lastModifiedBy>
  <cp:revision/>
  <dcterms:created xsi:type="dcterms:W3CDTF">2026-03-31T17:51:09Z</dcterms:created>
  <dcterms:modified xsi:type="dcterms:W3CDTF">2026-04-07T20:26:17Z</dcterms:modified>
  <cp:category/>
  <cp:contentStatus/>
</cp:coreProperties>
</file>