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327620\Downloads\"/>
    </mc:Choice>
  </mc:AlternateContent>
  <xr:revisionPtr revIDLastSave="0" documentId="8_{513F22CD-5FC7-4F4A-8D98-8BDBD4EF823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APA" sheetId="8" r:id="rId1"/>
    <sheet name="SUMÁRIO DO PROJETO" sheetId="1" r:id="rId2"/>
    <sheet name="ESTRUTURA " sheetId="6" r:id="rId3"/>
    <sheet name="MEMÓRIA DE CÁLCULO" sheetId="10" r:id="rId4"/>
    <sheet name="LISTAS SUSPENSAS" sheetId="3" state="hidden" r:id="rId5"/>
  </sheets>
  <externalReferences>
    <externalReference r:id="rId6"/>
  </externalReferences>
  <definedNames>
    <definedName name="AMBIENTE_DE_ATUAÇÃO">#REF!</definedName>
    <definedName name="Capital_Social">'SUMÁRIO DO PROJETO'!#REF!</definedName>
    <definedName name="Dados_dos_Futuros_Empresários">'SUMÁRIO DO PROJETO'!#REF!</definedName>
    <definedName name="Fontes_de_Recursos">'SUMÁRIO DO PROJETO'!#REF!</definedName>
    <definedName name="Forma_Jurídica">'SUMÁRIO DO PROJETO'!$A$20</definedName>
    <definedName name="Mensagem">[1]Plan1!$Q$5:$Q$7</definedName>
    <definedName name="Missão_da_Empresa">'SUMÁRIO DO PROJETO'!$A$6</definedName>
    <definedName name="Resumo_do_Negócio">'SUMÁRIO DO PROJETO'!$A$4</definedName>
    <definedName name="SEGMENTAÇÃO_DO_MERCADO">#REF!</definedName>
    <definedName name="Setor_que_a_Empresa_Atuará">'SUMÁRIO DO PROJETO'!$A$10</definedName>
    <definedName name="VISÃO_GERAL_DO_MERC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0" l="1"/>
  <c r="B18" i="10"/>
  <c r="B9" i="10"/>
  <c r="B17" i="10"/>
  <c r="B8" i="10"/>
  <c r="B21" i="10" l="1"/>
</calcChain>
</file>

<file path=xl/sharedStrings.xml><?xml version="1.0" encoding="utf-8"?>
<sst xmlns="http://schemas.openxmlformats.org/spreadsheetml/2006/main" count="99" uniqueCount="89">
  <si>
    <t>Resumo do Negócio</t>
  </si>
  <si>
    <t>MEI</t>
  </si>
  <si>
    <t>EMPRESÁRIO INDIVIDUAL</t>
  </si>
  <si>
    <t>EIRELI</t>
  </si>
  <si>
    <t>SOCIEDADE LIMITADA</t>
  </si>
  <si>
    <t>OUTRA</t>
  </si>
  <si>
    <t>investidores externos</t>
  </si>
  <si>
    <t>financiamento bancário</t>
  </si>
  <si>
    <t>capital próprio</t>
  </si>
  <si>
    <t>outros</t>
  </si>
  <si>
    <t>SUMÁRIO DO PROJETO</t>
  </si>
  <si>
    <t>Problema</t>
  </si>
  <si>
    <t>Público-Alvo</t>
  </si>
  <si>
    <t>Proposta de solução</t>
  </si>
  <si>
    <t>Proposta de valor</t>
  </si>
  <si>
    <t>Dados dos Estudantes Empreendedores</t>
  </si>
  <si>
    <t>Impacto deste problema na vida das pessoas</t>
  </si>
  <si>
    <t>Descrição do problema</t>
  </si>
  <si>
    <t>Público-Alvo envolvido</t>
  </si>
  <si>
    <t>Descreva qual a situação que pode ser melhorada com a implementação de seu projeto</t>
  </si>
  <si>
    <t>Dados demográficos</t>
  </si>
  <si>
    <t>Dados geográficos</t>
  </si>
  <si>
    <t>Dados psicográficos</t>
  </si>
  <si>
    <t>Comportamento de compra</t>
  </si>
  <si>
    <t>Descreva quem é o cliente a quem o projeto irá atender</t>
  </si>
  <si>
    <t>Descreva qual será a proposta de solução do seu projeto: qual a dor que se quer solucionar? De quem? Em qual situação?</t>
  </si>
  <si>
    <t>Quais as dores do cliente?</t>
  </si>
  <si>
    <t>O que o cliente procura?</t>
  </si>
  <si>
    <t>Descreva a proposta de valor do seu projeto</t>
  </si>
  <si>
    <t>Qual o produto ou serviço?</t>
  </si>
  <si>
    <t>O que o cliente ganhará se adquirir seu produto ou serviço?</t>
  </si>
  <si>
    <t>Quais os benefícios que  o cliente espera receber?</t>
  </si>
  <si>
    <t>Como seu produto ou serviço resolverá as dores do cliente?</t>
  </si>
  <si>
    <t>Estudante 1 - Nome:</t>
  </si>
  <si>
    <t>Estudante 1 - Atribuições:</t>
  </si>
  <si>
    <t>Estudante 2 - Nome:</t>
  </si>
  <si>
    <t>Estudante 2 - Atribuições:</t>
  </si>
  <si>
    <t>Estudante 3 - Nome:</t>
  </si>
  <si>
    <t>Estudante 3 - Atribuições:</t>
  </si>
  <si>
    <t>Estudante 4 - Nome:</t>
  </si>
  <si>
    <t>Estudante 4 - Atribuições:</t>
  </si>
  <si>
    <t>Estudante 5 - Nome:</t>
  </si>
  <si>
    <t>Estudante 5 - Atribuições:</t>
  </si>
  <si>
    <t>Estudante 6 - Nome:</t>
  </si>
  <si>
    <t>Estudante 6 - Atribuições:</t>
  </si>
  <si>
    <t>Estudante 7 - Nome:</t>
  </si>
  <si>
    <t>Estudante 7 - Atribuições:</t>
  </si>
  <si>
    <t>Estudante 8 - Nome:</t>
  </si>
  <si>
    <t>Estudante 8 - Atribuições:</t>
  </si>
  <si>
    <t>Nome dos estudantes e suas atribuições no projeto empreendedor</t>
  </si>
  <si>
    <t>As principais definições do Projeto Empreendedor</t>
  </si>
  <si>
    <t>Análise de Mercado</t>
  </si>
  <si>
    <t>Clientes</t>
  </si>
  <si>
    <t>Concorrência</t>
  </si>
  <si>
    <t>Fornecedores</t>
  </si>
  <si>
    <t>Descreva de forma concisa:  o mercado de atuação, o produtos ou serviço oferecido, clientes que serão atendidos, concorrentes, fornecedores .</t>
  </si>
  <si>
    <t>Potencial ou tamanho de mercado</t>
  </si>
  <si>
    <t>MVP</t>
  </si>
  <si>
    <t>Descrever qual será a técnica utilizada para a criação o protótipo do produto ou serviço do seu projeto e como será sua implementação.</t>
  </si>
  <si>
    <t>Proposta de Marketing</t>
  </si>
  <si>
    <t>Qual o desenho da logomarca?</t>
  </si>
  <si>
    <t>Quais as redes sociais utilizadas?</t>
  </si>
  <si>
    <t>Página na internet?</t>
  </si>
  <si>
    <t>Como será implementado a estratégia de comunicação?</t>
  </si>
  <si>
    <t>Quais as cores serão utilizadas?</t>
  </si>
  <si>
    <t>Cálculo do preço de venda</t>
  </si>
  <si>
    <t>Descrever como será a implementação estratégias de marketing</t>
  </si>
  <si>
    <t>Proposta Financeira</t>
  </si>
  <si>
    <t>Custo fixo</t>
  </si>
  <si>
    <t>descreva aqui o item</t>
  </si>
  <si>
    <t>Total custo fixo</t>
  </si>
  <si>
    <t>Custo variável</t>
  </si>
  <si>
    <t>Total custo variável</t>
  </si>
  <si>
    <t>digite aqui o valor</t>
  </si>
  <si>
    <t>https://www.infinitepay.io/materiais/calculadora-preco-de-venda</t>
  </si>
  <si>
    <t>Custo Total ( custo fixo + custo variável)</t>
  </si>
  <si>
    <t>Descreva as previsões financeiras do seu projeto (acessar aba memória de cálculo)</t>
  </si>
  <si>
    <t>Inserir aqui valor encontrado na calculadora online</t>
  </si>
  <si>
    <t>Inserir aqui valor encontrado do custo unitário (= custo total / quantidades produzidas)</t>
  </si>
  <si>
    <t>Inserir aqui valor da receita ( = preço de venda * quantidades produzidas)</t>
  </si>
  <si>
    <t>Cálculo da Projeção de Receita</t>
  </si>
  <si>
    <t>Previsão de quantidades produzidas</t>
  </si>
  <si>
    <t>Custo fixo unitário (=total custo fixo / quantidades produzidas)</t>
  </si>
  <si>
    <t>Custo variável unitário (=total custo variável / quantidades produzidas)</t>
  </si>
  <si>
    <t xml:space="preserve">Custo unitário total </t>
  </si>
  <si>
    <t>A operação do Projeto Empreendedor</t>
  </si>
  <si>
    <t>ESTRUTURA</t>
  </si>
  <si>
    <t xml:space="preserve">Custo total </t>
  </si>
  <si>
    <t>Custo unitário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</si>
</sst>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9"/>
      <name val="Verdana"/>
      <family val="2"/>
    </font>
    <font>
      <b/>
      <sz val="16"/>
      <color indexed="9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6"/>
      <color indexed="9"/>
      <name val="Verdana"/>
      <family val="2"/>
    </font>
    <font>
      <sz val="11"/>
      <color theme="1"/>
      <name val="Verdana"/>
      <family val="2"/>
    </font>
    <font>
      <b/>
      <sz val="16"/>
      <color indexed="9"/>
      <name val="Verdana"/>
      <family val="2"/>
    </font>
    <font>
      <sz val="8"/>
      <color theme="1"/>
      <name val="Verdana"/>
      <family val="2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1" applyFont="1" applyAlignment="1" applyProtection="1">
      <alignment horizontal="center" vertical="center" wrapText="1"/>
      <protection hidden="1"/>
    </xf>
    <xf numFmtId="0" fontId="5" fillId="0" borderId="8" xfId="1" applyFont="1" applyBorder="1" applyAlignment="1" applyProtection="1">
      <alignment horizontal="left" vertical="center" wrapText="1"/>
      <protection hidden="1"/>
    </xf>
    <xf numFmtId="0" fontId="5" fillId="0" borderId="10" xfId="1" applyFont="1" applyBorder="1" applyAlignment="1" applyProtection="1">
      <alignment horizontal="center" vertical="center" wrapText="1"/>
      <protection hidden="1"/>
    </xf>
    <xf numFmtId="0" fontId="5" fillId="0" borderId="11" xfId="1" applyFont="1" applyBorder="1" applyAlignment="1" applyProtection="1">
      <alignment horizontal="center" vertical="center" wrapText="1"/>
      <protection hidden="1"/>
    </xf>
    <xf numFmtId="0" fontId="5" fillId="0" borderId="12" xfId="1" applyFont="1" applyBorder="1" applyAlignment="1" applyProtection="1">
      <alignment horizontal="center" vertical="center" wrapText="1"/>
      <protection hidden="1"/>
    </xf>
    <xf numFmtId="0" fontId="4" fillId="3" borderId="13" xfId="0" applyFont="1" applyFill="1" applyBorder="1" applyAlignment="1" applyProtection="1">
      <alignment horizontal="center" vertical="center"/>
      <protection hidden="1"/>
    </xf>
    <xf numFmtId="0" fontId="5" fillId="0" borderId="9" xfId="1" applyFont="1" applyBorder="1" applyAlignment="1" applyProtection="1">
      <alignment horizontal="left" vertical="center" wrapText="1"/>
      <protection hidden="1"/>
    </xf>
    <xf numFmtId="0" fontId="8" fillId="0" borderId="0" xfId="0" applyFont="1"/>
    <xf numFmtId="0" fontId="9" fillId="0" borderId="0" xfId="1" applyFont="1" applyAlignment="1" applyProtection="1">
      <alignment horizontal="center" vertical="center" wrapText="1"/>
      <protection hidden="1"/>
    </xf>
    <xf numFmtId="0" fontId="0" fillId="0" borderId="8" xfId="0" applyBorder="1"/>
    <xf numFmtId="0" fontId="10" fillId="0" borderId="8" xfId="0" applyFont="1" applyBorder="1" applyAlignment="1">
      <alignment vertical="center"/>
    </xf>
    <xf numFmtId="0" fontId="12" fillId="0" borderId="8" xfId="0" applyFont="1" applyBorder="1"/>
    <xf numFmtId="0" fontId="13" fillId="0" borderId="8" xfId="0" applyFont="1" applyBorder="1"/>
    <xf numFmtId="0" fontId="0" fillId="0" borderId="8" xfId="0" applyBorder="1" applyAlignment="1">
      <alignment horizontal="center"/>
    </xf>
    <xf numFmtId="44" fontId="14" fillId="4" borderId="8" xfId="0" applyNumberFormat="1" applyFont="1" applyFill="1" applyBorder="1"/>
    <xf numFmtId="0" fontId="12" fillId="4" borderId="8" xfId="0" applyFont="1" applyFill="1" applyBorder="1" applyAlignment="1">
      <alignment horizontal="center"/>
    </xf>
    <xf numFmtId="44" fontId="14" fillId="4" borderId="8" xfId="3" applyFont="1" applyFill="1" applyBorder="1"/>
    <xf numFmtId="0" fontId="15" fillId="4" borderId="8" xfId="4" applyFill="1" applyBorder="1"/>
    <xf numFmtId="0" fontId="14" fillId="4" borderId="8" xfId="3" applyNumberFormat="1" applyFont="1" applyFill="1" applyBorder="1"/>
    <xf numFmtId="0" fontId="0" fillId="4" borderId="8" xfId="3" applyNumberFormat="1" applyFont="1" applyFill="1" applyBorder="1"/>
    <xf numFmtId="0" fontId="0" fillId="4" borderId="8" xfId="0" applyFill="1" applyBorder="1"/>
    <xf numFmtId="0" fontId="4" fillId="3" borderId="8" xfId="1" applyFont="1" applyFill="1" applyBorder="1" applyAlignment="1" applyProtection="1">
      <alignment horizontal="center" vertical="center" wrapText="1"/>
      <protection hidden="1"/>
    </xf>
    <xf numFmtId="0" fontId="5" fillId="0" borderId="10" xfId="1" applyFont="1" applyBorder="1" applyAlignment="1" applyProtection="1">
      <alignment horizontal="center" vertical="center" wrapText="1"/>
      <protection hidden="1"/>
    </xf>
    <xf numFmtId="0" fontId="5" fillId="0" borderId="11" xfId="1" applyFont="1" applyBorder="1" applyAlignment="1" applyProtection="1">
      <alignment horizontal="center" vertical="center" wrapText="1"/>
      <protection hidden="1"/>
    </xf>
    <xf numFmtId="0" fontId="5" fillId="0" borderId="12" xfId="1" applyFont="1" applyBorder="1" applyAlignment="1" applyProtection="1">
      <alignment horizontal="center" vertical="center" wrapText="1"/>
      <protection hidden="1"/>
    </xf>
    <xf numFmtId="0" fontId="5" fillId="3" borderId="8" xfId="1" applyFont="1" applyFill="1" applyBorder="1" applyAlignment="1" applyProtection="1">
      <alignment horizontal="left" vertical="center" wrapText="1"/>
      <protection hidden="1"/>
    </xf>
    <xf numFmtId="0" fontId="5" fillId="0" borderId="10" xfId="1" applyFont="1" applyBorder="1" applyAlignment="1" applyProtection="1">
      <alignment horizontal="left" vertical="center" wrapText="1"/>
      <protection hidden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7" fillId="2" borderId="1" xfId="1" applyFont="1" applyFill="1" applyBorder="1" applyAlignment="1" applyProtection="1">
      <alignment horizontal="center" vertical="center" wrapText="1"/>
      <protection hidden="1"/>
    </xf>
    <xf numFmtId="0" fontId="7" fillId="2" borderId="2" xfId="1" applyFont="1" applyFill="1" applyBorder="1" applyAlignment="1" applyProtection="1">
      <alignment horizontal="center" vertical="center" wrapText="1"/>
      <protection hidden="1"/>
    </xf>
    <xf numFmtId="0" fontId="7" fillId="2" borderId="3" xfId="1" applyFont="1" applyFill="1" applyBorder="1" applyAlignment="1" applyProtection="1">
      <alignment horizontal="center" vertical="center" wrapText="1"/>
      <protection hidden="1"/>
    </xf>
    <xf numFmtId="0" fontId="2" fillId="2" borderId="4" xfId="1" applyFont="1" applyFill="1" applyBorder="1" applyAlignment="1" applyProtection="1">
      <alignment horizontal="center" vertical="center" wrapText="1"/>
      <protection hidden="1"/>
    </xf>
    <xf numFmtId="0" fontId="2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6" xfId="1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 applyProtection="1">
      <alignment horizontal="center" vertical="center"/>
      <protection hidden="1"/>
    </xf>
    <xf numFmtId="0" fontId="4" fillId="3" borderId="9" xfId="0" applyFont="1" applyFill="1" applyBorder="1" applyAlignment="1" applyProtection="1">
      <alignment horizontal="center" vertical="center"/>
      <protection hidden="1"/>
    </xf>
    <xf numFmtId="0" fontId="5" fillId="3" borderId="10" xfId="1" applyFont="1" applyFill="1" applyBorder="1" applyAlignment="1" applyProtection="1">
      <alignment horizontal="left" vertical="center" wrapText="1"/>
      <protection hidden="1"/>
    </xf>
    <xf numFmtId="0" fontId="5" fillId="0" borderId="8" xfId="1" applyFont="1" applyBorder="1" applyAlignment="1" applyProtection="1">
      <alignment horizontal="left" vertical="top" wrapText="1"/>
      <protection locked="0"/>
    </xf>
    <xf numFmtId="0" fontId="4" fillId="3" borderId="10" xfId="1" applyFont="1" applyFill="1" applyBorder="1" applyAlignment="1" applyProtection="1">
      <alignment horizontal="center" vertical="center" wrapText="1"/>
      <protection hidden="1"/>
    </xf>
    <xf numFmtId="0" fontId="4" fillId="3" borderId="7" xfId="1" applyFont="1" applyFill="1" applyBorder="1" applyAlignment="1" applyProtection="1">
      <alignment horizontal="center" vertical="center" wrapText="1"/>
      <protection hidden="1"/>
    </xf>
    <xf numFmtId="0" fontId="4" fillId="3" borderId="13" xfId="1" applyFont="1" applyFill="1" applyBorder="1" applyAlignment="1" applyProtection="1">
      <alignment horizontal="center" vertical="center" wrapText="1"/>
      <protection hidden="1"/>
    </xf>
    <xf numFmtId="0" fontId="4" fillId="3" borderId="9" xfId="1" applyFont="1" applyFill="1" applyBorder="1" applyAlignment="1" applyProtection="1">
      <alignment horizontal="center" vertical="center" wrapText="1"/>
      <protection hidden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3" borderId="14" xfId="0" applyFont="1" applyFill="1" applyBorder="1" applyAlignment="1" applyProtection="1">
      <alignment horizontal="center" vertical="center"/>
      <protection hidden="1"/>
    </xf>
    <xf numFmtId="0" fontId="5" fillId="3" borderId="7" xfId="1" applyFont="1" applyFill="1" applyBorder="1" applyAlignment="1" applyProtection="1">
      <alignment horizontal="left" vertical="center" wrapText="1"/>
      <protection hidden="1"/>
    </xf>
    <xf numFmtId="0" fontId="5" fillId="0" borderId="4" xfId="1" applyFont="1" applyBorder="1" applyAlignment="1" applyProtection="1">
      <alignment horizontal="left" vertical="center" wrapText="1"/>
      <protection hidden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6" fillId="0" borderId="10" xfId="1" applyFont="1" applyBorder="1" applyAlignment="1" applyProtection="1">
      <alignment horizontal="left" vertical="center" wrapText="1"/>
      <protection hidden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4" fillId="3" borderId="13" xfId="0" applyFont="1" applyFill="1" applyBorder="1" applyAlignment="1" applyProtection="1">
      <alignment horizontal="center" vertical="center"/>
      <protection hidden="1"/>
    </xf>
    <xf numFmtId="0" fontId="5" fillId="0" borderId="1" xfId="1" applyFont="1" applyBorder="1" applyAlignment="1" applyProtection="1">
      <alignment horizontal="left" vertical="center"/>
      <protection hidden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3" borderId="10" xfId="1" applyFont="1" applyFill="1" applyBorder="1" applyAlignment="1" applyProtection="1">
      <alignment horizontal="left" vertical="center"/>
      <protection hidden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4" fillId="3" borderId="14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Alignment="1">
      <alignment wrapText="1"/>
    </xf>
    <xf numFmtId="0" fontId="5" fillId="0" borderId="8" xfId="1" applyFont="1" applyBorder="1" applyAlignment="1" applyProtection="1">
      <alignment horizontal="left" vertical="top"/>
      <protection locked="0"/>
    </xf>
    <xf numFmtId="0" fontId="0" fillId="0" borderId="8" xfId="0" applyBorder="1"/>
    <xf numFmtId="0" fontId="8" fillId="0" borderId="8" xfId="0" applyFont="1" applyBorder="1"/>
    <xf numFmtId="0" fontId="0" fillId="0" borderId="8" xfId="0" applyBorder="1" applyAlignment="1">
      <alignment horizontal="center"/>
    </xf>
  </cellXfs>
  <cellStyles count="5">
    <cellStyle name="Hiperlink" xfId="4" builtinId="8"/>
    <cellStyle name="Moeda" xfId="3" builtinId="4"/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ESTRUTURA '!A4"/><Relationship Id="rId3" Type="http://schemas.openxmlformats.org/officeDocument/2006/relationships/hyperlink" Target="#'SUM&#193;RIO DO PROJETO'!A6"/><Relationship Id="rId7" Type="http://schemas.openxmlformats.org/officeDocument/2006/relationships/hyperlink" Target="#'ESTRUTURA '!A1"/><Relationship Id="rId12" Type="http://schemas.openxmlformats.org/officeDocument/2006/relationships/hyperlink" Target="#'SUM&#193;RIO DO PROJETO'!A31"/><Relationship Id="rId2" Type="http://schemas.openxmlformats.org/officeDocument/2006/relationships/hyperlink" Target="#'SUM&#193;RIO DO PROJETO'!B4"/><Relationship Id="rId1" Type="http://schemas.openxmlformats.org/officeDocument/2006/relationships/hyperlink" Target="#'SUM&#193;RIO DO PROJETO'!A1"/><Relationship Id="rId6" Type="http://schemas.openxmlformats.org/officeDocument/2006/relationships/hyperlink" Target="#'SUM&#193;RIO DO PROJETO'!A21"/><Relationship Id="rId11" Type="http://schemas.openxmlformats.org/officeDocument/2006/relationships/hyperlink" Target="#'ESTRUTURA '!A20"/><Relationship Id="rId5" Type="http://schemas.openxmlformats.org/officeDocument/2006/relationships/hyperlink" Target="#'SUM&#193;RIO DO PROJETO'!A12"/><Relationship Id="rId10" Type="http://schemas.openxmlformats.org/officeDocument/2006/relationships/hyperlink" Target="#'ESTRUTURA '!A15"/><Relationship Id="rId4" Type="http://schemas.openxmlformats.org/officeDocument/2006/relationships/hyperlink" Target="#'SUM&#193;RIO DO PROJETO'!A10"/><Relationship Id="rId9" Type="http://schemas.openxmlformats.org/officeDocument/2006/relationships/hyperlink" Target="#'ESTRUTURA '!A1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450448</xdr:colOff>
      <xdr:row>7</xdr:row>
      <xdr:rowOff>168421</xdr:rowOff>
    </xdr:to>
    <xdr:sp macro="" textlink="">
      <xdr:nvSpPr>
        <xdr:cNvPr id="2" name="CaixaDeTexto 28">
          <a:extLst>
            <a:ext uri="{FF2B5EF4-FFF2-40B4-BE49-F238E27FC236}">
              <a16:creationId xmlns:a16="http://schemas.microsoft.com/office/drawing/2014/main" id="{D59865BA-D37C-4F9F-885D-882FDCC09C6C}"/>
            </a:ext>
          </a:extLst>
        </xdr:cNvPr>
        <xdr:cNvSpPr txBox="1"/>
      </xdr:nvSpPr>
      <xdr:spPr>
        <a:xfrm>
          <a:off x="0" y="0"/>
          <a:ext cx="1669648" cy="1273321"/>
        </a:xfrm>
        <a:prstGeom prst="rect">
          <a:avLst/>
        </a:prstGeom>
        <a:solidFill>
          <a:srgbClr val="A5A5A5"/>
        </a:solidFill>
        <a:ln w="28575" cap="flat" cmpd="sng" algn="ctr">
          <a:solidFill>
            <a:sysClr val="window" lastClr="FFFFFF"/>
          </a:solidFill>
          <a:prstDash val="solid"/>
        </a:ln>
        <a:effectLst>
          <a:outerShdw blurRad="38100" dist="25400" dir="5400000" rotWithShape="0">
            <a:srgbClr val="000000">
              <a:alpha val="28000"/>
            </a:srgbClr>
          </a:outerShdw>
        </a:effectLst>
      </xdr:spPr>
      <xdr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marR="0" lvl="0" indent="0" algn="ctr" defTabSz="84455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Insira aqui o logo do seu empreendimento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15</xdr:col>
      <xdr:colOff>508000</xdr:colOff>
      <xdr:row>7</xdr:row>
      <xdr:rowOff>118919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033BCAD-DAEE-7702-4DAF-2C5F8D31BB64}"/>
            </a:ext>
          </a:extLst>
        </xdr:cNvPr>
        <xdr:cNvGrpSpPr/>
      </xdr:nvGrpSpPr>
      <xdr:grpSpPr>
        <a:xfrm>
          <a:off x="1823357" y="181429"/>
          <a:ext cx="7801429" cy="1207490"/>
          <a:chOff x="0" y="0"/>
          <a:chExt cx="5843889" cy="1223819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29643D5F-ADA9-BB5E-00C7-FF079E302BE7}"/>
              </a:ext>
            </a:extLst>
          </xdr:cNvPr>
          <xdr:cNvSpPr/>
        </xdr:nvSpPr>
        <xdr:spPr>
          <a:xfrm>
            <a:off x="0" y="0"/>
            <a:ext cx="5843889" cy="1223819"/>
          </a:xfrm>
          <a:prstGeom prst="roundRect">
            <a:avLst>
              <a:gd name="adj" fmla="val 10000"/>
            </a:avLst>
          </a:prstGeom>
          <a:solidFill>
            <a:srgbClr val="FFC000">
              <a:lumMod val="75000"/>
            </a:srgbClr>
          </a:solidFill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6" name="Rectangle: Rounded Corners 4">
            <a:extLst>
              <a:ext uri="{FF2B5EF4-FFF2-40B4-BE49-F238E27FC236}">
                <a16:creationId xmlns:a16="http://schemas.microsoft.com/office/drawing/2014/main" id="{A497CE2D-23F1-E073-3125-E947EC5E0632}"/>
              </a:ext>
            </a:extLst>
          </xdr:cNvPr>
          <xdr:cNvSpPr txBox="1"/>
        </xdr:nvSpPr>
        <xdr:spPr>
          <a:xfrm>
            <a:off x="35844" y="35844"/>
            <a:ext cx="5772201" cy="1152131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21920" tIns="121920" rIns="121920" bIns="121920" numCol="1" spcCol="1270" anchor="ctr" anchorCtr="0">
            <a:noAutofit/>
          </a:bodyPr>
          <a:lstStyle/>
          <a:p>
            <a:pPr marL="0" lvl="0" indent="0" algn="ctr" defTabSz="1422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3200" kern="1200">
                <a:solidFill>
                  <a:sysClr val="window" lastClr="FFFFFF"/>
                </a:solidFill>
                <a:latin typeface="Calibri" panose="020F0502020204030204"/>
              </a:rPr>
              <a:t>Insira aqui o nome do seu empreendimento</a:t>
            </a:r>
          </a:p>
        </xdr:txBody>
      </xdr:sp>
    </xdr:grp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482004</xdr:colOff>
      <xdr:row>14</xdr:row>
      <xdr:rowOff>118919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074EA03-679F-2FD4-1D58-D0F063F77816}"/>
            </a:ext>
          </a:extLst>
        </xdr:cNvPr>
        <xdr:cNvGrpSpPr/>
      </xdr:nvGrpSpPr>
      <xdr:grpSpPr>
        <a:xfrm>
          <a:off x="1823357" y="1451429"/>
          <a:ext cx="4128718" cy="1207490"/>
          <a:chOff x="2902" y="1328015"/>
          <a:chExt cx="4139604" cy="1223819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6AD65B6B-D85F-722C-7EFC-DFC150C7AD4A}"/>
              </a:ext>
            </a:extLst>
          </xdr:cNvPr>
          <xdr:cNvSpPr/>
        </xdr:nvSpPr>
        <xdr:spPr>
          <a:xfrm>
            <a:off x="2902" y="1328015"/>
            <a:ext cx="4139604" cy="1223819"/>
          </a:xfrm>
          <a:prstGeom prst="roundRect">
            <a:avLst>
              <a:gd name="adj" fmla="val 10000"/>
            </a:avLst>
          </a:prstGeom>
          <a:solidFill>
            <a:srgbClr val="5B9BD5">
              <a:lumMod val="50000"/>
            </a:srgbClr>
          </a:solidFill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9" name="Rectangle: Rounded Corner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3E9B4E5-92C4-AF0D-2C61-8DEA3B618119}"/>
              </a:ext>
            </a:extLst>
          </xdr:cNvPr>
          <xdr:cNvSpPr txBox="1"/>
        </xdr:nvSpPr>
        <xdr:spPr>
          <a:xfrm>
            <a:off x="38746" y="1363859"/>
            <a:ext cx="4067916" cy="1152131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95250" tIns="95250" rIns="95250" bIns="95250" numCol="1" spcCol="1270" anchor="ctr" anchorCtr="0">
            <a:noAutofit/>
          </a:bodyPr>
          <a:lstStyle/>
          <a:p>
            <a:pPr marL="0" lvl="0" indent="0" algn="ctr" defTabSz="11112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2500" kern="1200">
                <a:solidFill>
                  <a:sysClr val="window" lastClr="FFFFFF"/>
                </a:solidFill>
                <a:latin typeface="Calibri" panose="020F0502020204030204"/>
              </a:rPr>
              <a:t>Sumário do Projeto</a:t>
            </a:r>
          </a:p>
        </xdr:txBody>
      </xdr:sp>
    </xdr:grpSp>
    <xdr:clientData/>
  </xdr:twoCellAnchor>
  <xdr:twoCellAnchor>
    <xdr:from>
      <xdr:col>3</xdr:col>
      <xdr:colOff>25400</xdr:colOff>
      <xdr:row>14</xdr:row>
      <xdr:rowOff>177800</xdr:rowOff>
    </xdr:from>
    <xdr:to>
      <xdr:col>5</xdr:col>
      <xdr:colOff>241300</xdr:colOff>
      <xdr:row>21</xdr:row>
      <xdr:rowOff>112569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0B4BEF0-19CD-FBA3-7A9E-41D9989FF2C8}"/>
            </a:ext>
          </a:extLst>
        </xdr:cNvPr>
        <xdr:cNvGrpSpPr/>
      </xdr:nvGrpSpPr>
      <xdr:grpSpPr>
        <a:xfrm>
          <a:off x="1848757" y="2717800"/>
          <a:ext cx="1431472" cy="1204769"/>
          <a:chOff x="2902" y="2655140"/>
          <a:chExt cx="801007" cy="1223819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97CA4D12-9937-94BA-BDB5-5760095A8A3A}"/>
              </a:ext>
            </a:extLst>
          </xdr:cNvPr>
          <xdr:cNvSpPr/>
        </xdr:nvSpPr>
        <xdr:spPr>
          <a:xfrm>
            <a:off x="2902" y="2655140"/>
            <a:ext cx="801007" cy="1223819"/>
          </a:xfrm>
          <a:prstGeom prst="roundRect">
            <a:avLst>
              <a:gd name="adj" fmla="val 10000"/>
            </a:avLst>
          </a:prstGeom>
          <a:solidFill>
            <a:srgbClr val="5B9BD5">
              <a:lumMod val="75000"/>
            </a:srgbClr>
          </a:solidFill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12" name="Rectangle: Rounded Corners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0D0FDB3-4A93-E780-C085-559EB2D1D6CF}"/>
              </a:ext>
            </a:extLst>
          </xdr:cNvPr>
          <xdr:cNvSpPr txBox="1"/>
        </xdr:nvSpPr>
        <xdr:spPr>
          <a:xfrm>
            <a:off x="26363" y="2678601"/>
            <a:ext cx="754085" cy="1176897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1600" kern="1200">
                <a:solidFill>
                  <a:sysClr val="window" lastClr="FFFFFF"/>
                </a:solidFill>
                <a:latin typeface="Calibri" panose="020F0502020204030204"/>
              </a:rPr>
              <a:t>Resumo do negócio</a:t>
            </a:r>
          </a:p>
        </xdr:txBody>
      </xdr:sp>
    </xdr:grpSp>
    <xdr:clientData/>
  </xdr:twoCellAnchor>
  <xdr:twoCellAnchor>
    <xdr:from>
      <xdr:col>5</xdr:col>
      <xdr:colOff>260350</xdr:colOff>
      <xdr:row>15</xdr:row>
      <xdr:rowOff>0</xdr:rowOff>
    </xdr:from>
    <xdr:to>
      <xdr:col>7</xdr:col>
      <xdr:colOff>444500</xdr:colOff>
      <xdr:row>21</xdr:row>
      <xdr:rowOff>118919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B221023-137C-90F7-2DDA-ECD37723839B}"/>
            </a:ext>
          </a:extLst>
        </xdr:cNvPr>
        <xdr:cNvGrpSpPr/>
      </xdr:nvGrpSpPr>
      <xdr:grpSpPr>
        <a:xfrm>
          <a:off x="3299279" y="2721429"/>
          <a:ext cx="1399721" cy="1207490"/>
          <a:chOff x="837552" y="2655140"/>
          <a:chExt cx="801007" cy="1223819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4E92ED7A-C000-313E-6F3A-9F126A0FE6FF}"/>
              </a:ext>
            </a:extLst>
          </xdr:cNvPr>
          <xdr:cNvSpPr/>
        </xdr:nvSpPr>
        <xdr:spPr>
          <a:xfrm>
            <a:off x="837552" y="2655140"/>
            <a:ext cx="801007" cy="1223819"/>
          </a:xfrm>
          <a:prstGeom prst="roundRect">
            <a:avLst>
              <a:gd name="adj" fmla="val 10000"/>
            </a:avLst>
          </a:prstGeom>
          <a:solidFill>
            <a:srgbClr val="5B9BD5">
              <a:lumMod val="75000"/>
            </a:srgbClr>
          </a:solidFill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15" name="Rectangle: Rounded Corners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8676CE9-53F1-E0A7-1F32-172D9373A64E}"/>
              </a:ext>
            </a:extLst>
          </xdr:cNvPr>
          <xdr:cNvSpPr txBox="1"/>
        </xdr:nvSpPr>
        <xdr:spPr>
          <a:xfrm>
            <a:off x="861013" y="2678601"/>
            <a:ext cx="740680" cy="1176897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1600" kern="1200">
                <a:solidFill>
                  <a:sysClr val="window" lastClr="FFFFFF"/>
                </a:solidFill>
                <a:latin typeface="Calibri" panose="020F0502020204030204"/>
              </a:rPr>
              <a:t>Problema</a:t>
            </a:r>
          </a:p>
        </xdr:txBody>
      </xdr:sp>
    </xdr:grpSp>
    <xdr:clientData/>
  </xdr:twoCellAnchor>
  <xdr:twoCellAnchor>
    <xdr:from>
      <xdr:col>7</xdr:col>
      <xdr:colOff>463550</xdr:colOff>
      <xdr:row>15</xdr:row>
      <xdr:rowOff>1</xdr:rowOff>
    </xdr:from>
    <xdr:to>
      <xdr:col>9</xdr:col>
      <xdr:colOff>495300</xdr:colOff>
      <xdr:row>21</xdr:row>
      <xdr:rowOff>120651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88E23883-56F2-EF7D-9708-E42516B51BAA}"/>
            </a:ext>
          </a:extLst>
        </xdr:cNvPr>
        <xdr:cNvGrpSpPr/>
      </xdr:nvGrpSpPr>
      <xdr:grpSpPr>
        <a:xfrm>
          <a:off x="4718050" y="2721430"/>
          <a:ext cx="1247321" cy="1209221"/>
          <a:chOff x="1672201" y="2655140"/>
          <a:chExt cx="801007" cy="1223819"/>
        </a:xfrm>
      </xdr:grpSpPr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0D07D786-6C92-782D-F9F0-E0C6E1625EBD}"/>
              </a:ext>
            </a:extLst>
          </xdr:cNvPr>
          <xdr:cNvSpPr/>
        </xdr:nvSpPr>
        <xdr:spPr>
          <a:xfrm>
            <a:off x="1672201" y="2655140"/>
            <a:ext cx="801007" cy="1223819"/>
          </a:xfrm>
          <a:prstGeom prst="roundRect">
            <a:avLst>
              <a:gd name="adj" fmla="val 10000"/>
            </a:avLst>
          </a:prstGeom>
          <a:solidFill>
            <a:srgbClr val="5B9BD5">
              <a:lumMod val="75000"/>
            </a:srgbClr>
          </a:solidFill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18" name="Rectangle: Rounded Corners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60845F4-D381-F47B-B1B2-6C0E237B60C2}"/>
              </a:ext>
            </a:extLst>
          </xdr:cNvPr>
          <xdr:cNvSpPr txBox="1"/>
        </xdr:nvSpPr>
        <xdr:spPr>
          <a:xfrm>
            <a:off x="1695662" y="2678601"/>
            <a:ext cx="754085" cy="1176897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1600" kern="1200">
                <a:solidFill>
                  <a:sysClr val="window" lastClr="FFFFFF"/>
                </a:solidFill>
                <a:latin typeface="Calibri" panose="020F0502020204030204"/>
              </a:rPr>
              <a:t>Proposta de solução</a:t>
            </a:r>
          </a:p>
        </xdr:txBody>
      </xdr:sp>
    </xdr:grpSp>
    <xdr:clientData/>
  </xdr:twoCellAnchor>
  <xdr:twoCellAnchor>
    <xdr:from>
      <xdr:col>3</xdr:col>
      <xdr:colOff>19050</xdr:colOff>
      <xdr:row>22</xdr:row>
      <xdr:rowOff>25400</xdr:rowOff>
    </xdr:from>
    <xdr:to>
      <xdr:col>6</xdr:col>
      <xdr:colOff>419100</xdr:colOff>
      <xdr:row>28</xdr:row>
      <xdr:rowOff>144319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A031AAC0-7367-F700-A7F9-F9501DF151FE}"/>
            </a:ext>
          </a:extLst>
        </xdr:cNvPr>
        <xdr:cNvGrpSpPr/>
      </xdr:nvGrpSpPr>
      <xdr:grpSpPr>
        <a:xfrm>
          <a:off x="1842407" y="4016829"/>
          <a:ext cx="2223407" cy="1207490"/>
          <a:chOff x="2506850" y="2655140"/>
          <a:chExt cx="801007" cy="1223819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AC666C86-0C82-D750-1549-9B49D46343E6}"/>
              </a:ext>
            </a:extLst>
          </xdr:cNvPr>
          <xdr:cNvSpPr/>
        </xdr:nvSpPr>
        <xdr:spPr>
          <a:xfrm>
            <a:off x="2506850" y="2655140"/>
            <a:ext cx="801007" cy="1223819"/>
          </a:xfrm>
          <a:prstGeom prst="roundRect">
            <a:avLst>
              <a:gd name="adj" fmla="val 10000"/>
            </a:avLst>
          </a:prstGeom>
          <a:solidFill>
            <a:srgbClr val="5B9BD5">
              <a:lumMod val="75000"/>
            </a:srgbClr>
          </a:solidFill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21" name="Rectangle: Rounded Corners 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43F0871-31C6-3A1C-6214-8B3C9DE919DC}"/>
              </a:ext>
            </a:extLst>
          </xdr:cNvPr>
          <xdr:cNvSpPr txBox="1"/>
        </xdr:nvSpPr>
        <xdr:spPr>
          <a:xfrm>
            <a:off x="2530311" y="2678601"/>
            <a:ext cx="754085" cy="1176897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1800" kern="1200">
                <a:solidFill>
                  <a:sysClr val="window" lastClr="FFFFFF"/>
                </a:solidFill>
                <a:latin typeface="Calibri" panose="020F0502020204030204"/>
              </a:rPr>
              <a:t>Público-Alvo</a:t>
            </a:r>
          </a:p>
        </xdr:txBody>
      </xdr:sp>
    </xdr:grpSp>
    <xdr:clientData/>
  </xdr:twoCellAnchor>
  <xdr:twoCellAnchor>
    <xdr:from>
      <xdr:col>6</xdr:col>
      <xdr:colOff>495300</xdr:colOff>
      <xdr:row>22</xdr:row>
      <xdr:rowOff>44450</xdr:rowOff>
    </xdr:from>
    <xdr:to>
      <xdr:col>9</xdr:col>
      <xdr:colOff>488950</xdr:colOff>
      <xdr:row>28</xdr:row>
      <xdr:rowOff>163369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FB6F07F-2E3C-B19A-8917-6A709C48FA61}"/>
            </a:ext>
          </a:extLst>
        </xdr:cNvPr>
        <xdr:cNvGrpSpPr/>
      </xdr:nvGrpSpPr>
      <xdr:grpSpPr>
        <a:xfrm>
          <a:off x="4142014" y="4035879"/>
          <a:ext cx="1817007" cy="1207490"/>
          <a:chOff x="3341500" y="2655140"/>
          <a:chExt cx="801007" cy="1223819"/>
        </a:xfrm>
      </xdr:grpSpPr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68AC987D-37B6-2638-65A5-CC0AAA2C50EE}"/>
              </a:ext>
            </a:extLst>
          </xdr:cNvPr>
          <xdr:cNvSpPr/>
        </xdr:nvSpPr>
        <xdr:spPr>
          <a:xfrm>
            <a:off x="3341500" y="2655140"/>
            <a:ext cx="801007" cy="1223819"/>
          </a:xfrm>
          <a:prstGeom prst="roundRect">
            <a:avLst>
              <a:gd name="adj" fmla="val 10000"/>
            </a:avLst>
          </a:prstGeom>
          <a:solidFill>
            <a:srgbClr val="5B9BD5">
              <a:lumMod val="75000"/>
            </a:srgbClr>
          </a:solidFill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24" name="Rectangle: Rounded Corners 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8818038-64B3-A725-01A6-BFBF45A5DC42}"/>
              </a:ext>
            </a:extLst>
          </xdr:cNvPr>
          <xdr:cNvSpPr txBox="1"/>
        </xdr:nvSpPr>
        <xdr:spPr>
          <a:xfrm>
            <a:off x="3364961" y="2678601"/>
            <a:ext cx="754085" cy="1176897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1800" kern="1200">
                <a:solidFill>
                  <a:sysClr val="window" lastClr="FFFFFF"/>
                </a:solidFill>
                <a:latin typeface="Calibri" panose="020F0502020204030204"/>
              </a:rPr>
              <a:t>Proposta de valor</a:t>
            </a:r>
          </a:p>
        </xdr:txBody>
      </xdr:sp>
    </xdr:grpSp>
    <xdr:clientData/>
  </xdr:twoCellAnchor>
  <xdr:twoCellAnchor>
    <xdr:from>
      <xdr:col>10</xdr:col>
      <xdr:colOff>95250</xdr:colOff>
      <xdr:row>8</xdr:row>
      <xdr:rowOff>25400</xdr:rowOff>
    </xdr:from>
    <xdr:to>
      <xdr:col>15</xdr:col>
      <xdr:colOff>514350</xdr:colOff>
      <xdr:row>14</xdr:row>
      <xdr:rowOff>144319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FC7765BC-CBDE-0FE9-35C4-5C24DF4D8B30}"/>
            </a:ext>
          </a:extLst>
        </xdr:cNvPr>
        <xdr:cNvGrpSpPr/>
      </xdr:nvGrpSpPr>
      <xdr:grpSpPr>
        <a:xfrm>
          <a:off x="6173107" y="1476829"/>
          <a:ext cx="3458029" cy="1207490"/>
          <a:chOff x="4209791" y="1328015"/>
          <a:chExt cx="1635656" cy="1223819"/>
        </a:xfrm>
        <a:solidFill>
          <a:schemeClr val="accent6">
            <a:lumMod val="50000"/>
          </a:schemeClr>
        </a:solidFill>
      </xdr:grpSpPr>
      <xdr:sp macro="" textlink="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BEBBFA53-A141-3FF6-66DF-4856E7FE1932}"/>
              </a:ext>
            </a:extLst>
          </xdr:cNvPr>
          <xdr:cNvSpPr/>
        </xdr:nvSpPr>
        <xdr:spPr>
          <a:xfrm>
            <a:off x="4209791" y="1328015"/>
            <a:ext cx="1635656" cy="1223819"/>
          </a:xfrm>
          <a:prstGeom prst="roundRect">
            <a:avLst>
              <a:gd name="adj" fmla="val 10000"/>
            </a:avLst>
          </a:prstGeom>
          <a:grpFill/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27" name="Rectangle: Rounded Corners 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627EEA4-AF14-79D9-AA68-197B15EF7811}"/>
              </a:ext>
            </a:extLst>
          </xdr:cNvPr>
          <xdr:cNvSpPr txBox="1"/>
        </xdr:nvSpPr>
        <xdr:spPr>
          <a:xfrm>
            <a:off x="4245635" y="1363859"/>
            <a:ext cx="1563968" cy="1152131"/>
          </a:xfrm>
          <a:prstGeom prst="rect">
            <a:avLst/>
          </a:prstGeom>
          <a:grp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95250" tIns="95250" rIns="95250" bIns="95250" numCol="1" spcCol="1270" anchor="ctr" anchorCtr="0">
            <a:noAutofit/>
          </a:bodyPr>
          <a:lstStyle/>
          <a:p>
            <a:pPr marL="0" lvl="0" indent="0" algn="ctr" defTabSz="11112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2500" kern="1200">
                <a:solidFill>
                  <a:sysClr val="window" lastClr="FFFFFF"/>
                </a:solidFill>
                <a:latin typeface="Calibri" panose="020F0502020204030204"/>
              </a:rPr>
              <a:t>Estrutura </a:t>
            </a:r>
          </a:p>
        </xdr:txBody>
      </xdr:sp>
    </xdr:grpSp>
    <xdr:clientData/>
  </xdr:twoCellAnchor>
  <xdr:twoCellAnchor>
    <xdr:from>
      <xdr:col>10</xdr:col>
      <xdr:colOff>101600</xdr:colOff>
      <xdr:row>15</xdr:row>
      <xdr:rowOff>25400</xdr:rowOff>
    </xdr:from>
    <xdr:to>
      <xdr:col>12</xdr:col>
      <xdr:colOff>571500</xdr:colOff>
      <xdr:row>21</xdr:row>
      <xdr:rowOff>144319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35C6EEE1-A3A9-4D27-2A00-05B110E0F331}"/>
            </a:ext>
          </a:extLst>
        </xdr:cNvPr>
        <xdr:cNvGrpSpPr/>
      </xdr:nvGrpSpPr>
      <xdr:grpSpPr>
        <a:xfrm>
          <a:off x="6179457" y="2746829"/>
          <a:ext cx="1685472" cy="1207490"/>
          <a:chOff x="4209791" y="2655140"/>
          <a:chExt cx="801007" cy="1223819"/>
        </a:xfrm>
        <a:solidFill>
          <a:schemeClr val="accent6">
            <a:lumMod val="75000"/>
          </a:schemeClr>
        </a:solidFill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92F0C221-BA84-4A37-0DBD-10F639B7D2F0}"/>
              </a:ext>
            </a:extLst>
          </xdr:cNvPr>
          <xdr:cNvSpPr/>
        </xdr:nvSpPr>
        <xdr:spPr>
          <a:xfrm>
            <a:off x="4209791" y="2655140"/>
            <a:ext cx="801007" cy="1223819"/>
          </a:xfrm>
          <a:prstGeom prst="roundRect">
            <a:avLst>
              <a:gd name="adj" fmla="val 10000"/>
            </a:avLst>
          </a:prstGeom>
          <a:grpFill/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30" name="Rectangle: Rounded Corners 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9BBAB18-FD77-8C4E-6DC7-5DFB5AB29DE7}"/>
              </a:ext>
            </a:extLst>
          </xdr:cNvPr>
          <xdr:cNvSpPr txBox="1"/>
        </xdr:nvSpPr>
        <xdr:spPr>
          <a:xfrm>
            <a:off x="4233252" y="2678601"/>
            <a:ext cx="754085" cy="1176897"/>
          </a:xfrm>
          <a:prstGeom prst="rect">
            <a:avLst/>
          </a:prstGeom>
          <a:grp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1800" kern="1200">
                <a:solidFill>
                  <a:sysClr val="window" lastClr="FFFFFF"/>
                </a:solidFill>
                <a:latin typeface="Calibri" panose="020F0502020204030204"/>
              </a:rPr>
              <a:t>Análise de Mercado</a:t>
            </a:r>
          </a:p>
        </xdr:txBody>
      </xdr:sp>
    </xdr:grpSp>
    <xdr:clientData/>
  </xdr:twoCellAnchor>
  <xdr:twoCellAnchor>
    <xdr:from>
      <xdr:col>13</xdr:col>
      <xdr:colOff>25400</xdr:colOff>
      <xdr:row>15</xdr:row>
      <xdr:rowOff>25400</xdr:rowOff>
    </xdr:from>
    <xdr:to>
      <xdr:col>15</xdr:col>
      <xdr:colOff>457200</xdr:colOff>
      <xdr:row>21</xdr:row>
      <xdr:rowOff>146050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ADFF0AE-AE9C-049E-6595-A53217197051}"/>
            </a:ext>
          </a:extLst>
        </xdr:cNvPr>
        <xdr:cNvGrpSpPr/>
      </xdr:nvGrpSpPr>
      <xdr:grpSpPr>
        <a:xfrm>
          <a:off x="7926614" y="2746829"/>
          <a:ext cx="1647372" cy="1209221"/>
          <a:chOff x="4209791" y="2655140"/>
          <a:chExt cx="801007" cy="1223819"/>
        </a:xfrm>
      </xdr:grpSpPr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C4D65657-6D75-4830-1151-ADA6D18729A9}"/>
              </a:ext>
            </a:extLst>
          </xdr:cNvPr>
          <xdr:cNvSpPr/>
        </xdr:nvSpPr>
        <xdr:spPr>
          <a:xfrm>
            <a:off x="4209791" y="2655140"/>
            <a:ext cx="801007" cy="1223819"/>
          </a:xfrm>
          <a:prstGeom prst="roundRect">
            <a:avLst>
              <a:gd name="adj" fmla="val 10000"/>
            </a:avLst>
          </a:prstGeom>
          <a:solidFill>
            <a:schemeClr val="accent6">
              <a:lumMod val="75000"/>
            </a:schemeClr>
          </a:solidFill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33" name="Rectangle: Rounded Corners 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CC546E2D-2AD4-5B1E-BA80-8D044992DA6D}"/>
              </a:ext>
            </a:extLst>
          </xdr:cNvPr>
          <xdr:cNvSpPr txBox="1"/>
        </xdr:nvSpPr>
        <xdr:spPr>
          <a:xfrm>
            <a:off x="4233252" y="2678601"/>
            <a:ext cx="754085" cy="117689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1800" kern="1200">
                <a:solidFill>
                  <a:sysClr val="window" lastClr="FFFFFF"/>
                </a:solidFill>
                <a:latin typeface="Calibri" panose="020F0502020204030204"/>
                <a:ea typeface="+mn-ea"/>
                <a:cs typeface="+mn-cs"/>
              </a:rPr>
              <a:t>MVP </a:t>
            </a:r>
            <a:r>
              <a:rPr lang="pt-BR" sz="1000" kern="1200">
                <a:solidFill>
                  <a:sysClr val="window" lastClr="FFFFFF"/>
                </a:solidFill>
                <a:latin typeface="Calibri" panose="020F0502020204030204"/>
                <a:ea typeface="+mn-ea"/>
                <a:cs typeface="+mn-cs"/>
              </a:rPr>
              <a:t>(</a:t>
            </a:r>
            <a:r>
              <a:rPr lang="en-US" sz="10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Minimum Viable Product)</a:t>
            </a:r>
            <a:endParaRPr lang="pt-BR" sz="1000" kern="1200">
              <a:solidFill>
                <a:sysClr val="window" lastClr="FFFFFF"/>
              </a:solidFill>
              <a:latin typeface="Calibri" panose="020F0502020204030204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120650</xdr:colOff>
      <xdr:row>22</xdr:row>
      <xdr:rowOff>50800</xdr:rowOff>
    </xdr:from>
    <xdr:to>
      <xdr:col>12</xdr:col>
      <xdr:colOff>590550</xdr:colOff>
      <xdr:row>28</xdr:row>
      <xdr:rowOff>169719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C4137142-9ACD-4832-9A3C-B2B5E1B20FAD}"/>
            </a:ext>
          </a:extLst>
        </xdr:cNvPr>
        <xdr:cNvGrpSpPr/>
      </xdr:nvGrpSpPr>
      <xdr:grpSpPr>
        <a:xfrm>
          <a:off x="6198507" y="4042229"/>
          <a:ext cx="1685472" cy="1207490"/>
          <a:chOff x="4209791" y="2655140"/>
          <a:chExt cx="801007" cy="1223819"/>
        </a:xfrm>
      </xdr:grpSpPr>
      <xdr:sp macro="" textlink="">
        <xdr:nvSpPr>
          <xdr:cNvPr id="36" name="Rectangle: Rounded Corners 35">
            <a:extLst>
              <a:ext uri="{FF2B5EF4-FFF2-40B4-BE49-F238E27FC236}">
                <a16:creationId xmlns:a16="http://schemas.microsoft.com/office/drawing/2014/main" id="{2078CACD-79D8-0D74-C424-49956953D700}"/>
              </a:ext>
            </a:extLst>
          </xdr:cNvPr>
          <xdr:cNvSpPr/>
        </xdr:nvSpPr>
        <xdr:spPr>
          <a:xfrm>
            <a:off x="4209791" y="2655140"/>
            <a:ext cx="801007" cy="1223819"/>
          </a:xfrm>
          <a:prstGeom prst="roundRect">
            <a:avLst>
              <a:gd name="adj" fmla="val 10000"/>
            </a:avLst>
          </a:prstGeom>
          <a:solidFill>
            <a:schemeClr val="accent6">
              <a:lumMod val="75000"/>
            </a:schemeClr>
          </a:solidFill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37" name="Rectangle: Rounded Corners 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37E54ABF-9D97-42F2-26C1-B7B35BB2F59D}"/>
              </a:ext>
            </a:extLst>
          </xdr:cNvPr>
          <xdr:cNvSpPr txBox="1"/>
        </xdr:nvSpPr>
        <xdr:spPr>
          <a:xfrm>
            <a:off x="4233252" y="2678601"/>
            <a:ext cx="754085" cy="1176897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1800" kern="1200">
                <a:solidFill>
                  <a:sysClr val="window" lastClr="FFFFFF"/>
                </a:solidFill>
                <a:latin typeface="Calibri" panose="020F0502020204030204"/>
              </a:rPr>
              <a:t>Proposta</a:t>
            </a:r>
            <a:r>
              <a:rPr lang="pt-BR" sz="1800" kern="1200" baseline="0">
                <a:solidFill>
                  <a:sysClr val="window" lastClr="FFFFFF"/>
                </a:solidFill>
                <a:latin typeface="Calibri" panose="020F0502020204030204"/>
              </a:rPr>
              <a:t> de Marketing</a:t>
            </a:r>
            <a:endParaRPr lang="pt-BR" sz="1800" kern="1200">
              <a:solidFill>
                <a:sysClr val="window" lastClr="FFFFFF"/>
              </a:solidFill>
              <a:latin typeface="Calibri" panose="020F0502020204030204"/>
            </a:endParaRPr>
          </a:p>
        </xdr:txBody>
      </xdr:sp>
    </xdr:grpSp>
    <xdr:clientData/>
  </xdr:twoCellAnchor>
  <xdr:twoCellAnchor>
    <xdr:from>
      <xdr:col>13</xdr:col>
      <xdr:colOff>44450</xdr:colOff>
      <xdr:row>22</xdr:row>
      <xdr:rowOff>50800</xdr:rowOff>
    </xdr:from>
    <xdr:to>
      <xdr:col>15</xdr:col>
      <xdr:colOff>482600</xdr:colOff>
      <xdr:row>28</xdr:row>
      <xdr:rowOff>169719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55847AFD-214D-42FC-9804-F1672C5F0C0D}"/>
            </a:ext>
          </a:extLst>
        </xdr:cNvPr>
        <xdr:cNvGrpSpPr/>
      </xdr:nvGrpSpPr>
      <xdr:grpSpPr>
        <a:xfrm>
          <a:off x="7945664" y="4042229"/>
          <a:ext cx="1653722" cy="1207490"/>
          <a:chOff x="4209791" y="2655140"/>
          <a:chExt cx="801007" cy="1223819"/>
        </a:xfrm>
        <a:solidFill>
          <a:schemeClr val="accent6">
            <a:lumMod val="75000"/>
          </a:schemeClr>
        </a:solidFill>
      </xdr:grpSpPr>
      <xdr:sp macro="" textlink="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B9EBD97C-7DCA-97BA-94F5-3B00249908E1}"/>
              </a:ext>
            </a:extLst>
          </xdr:cNvPr>
          <xdr:cNvSpPr/>
        </xdr:nvSpPr>
        <xdr:spPr>
          <a:xfrm>
            <a:off x="4209791" y="2655140"/>
            <a:ext cx="801007" cy="1223819"/>
          </a:xfrm>
          <a:prstGeom prst="roundRect">
            <a:avLst>
              <a:gd name="adj" fmla="val 10000"/>
            </a:avLst>
          </a:prstGeom>
          <a:grpFill/>
          <a:ln w="19050" cap="flat" cmpd="sng" algn="ctr">
            <a:solidFill>
              <a:sysClr val="window" lastClr="FFFFFF">
                <a:hueOff val="0"/>
                <a:satOff val="0"/>
                <a:lumOff val="0"/>
                <a:alphaOff val="0"/>
              </a:sysClr>
            </a:solidFill>
            <a:prstDash val="solid"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</xdr:sp>
      <xdr:sp macro="" textlink="">
        <xdr:nvSpPr>
          <xdr:cNvPr id="40" name="Rectangle: Rounded Corners 4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10D3593-FC73-1B7F-D5DF-832A1F2DD98C}"/>
              </a:ext>
            </a:extLst>
          </xdr:cNvPr>
          <xdr:cNvSpPr txBox="1"/>
        </xdr:nvSpPr>
        <xdr:spPr>
          <a:xfrm>
            <a:off x="4233252" y="2678601"/>
            <a:ext cx="754085" cy="1176897"/>
          </a:xfrm>
          <a:prstGeom prst="rect">
            <a:avLst/>
          </a:prstGeom>
          <a:grpFill/>
          <a:ln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8580" tIns="68580" rIns="68580" bIns="68580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BR" sz="1800" kern="1200">
                <a:solidFill>
                  <a:sysClr val="window" lastClr="FFFFFF"/>
                </a:solidFill>
                <a:latin typeface="Calibri" panose="020F0502020204030204"/>
              </a:rPr>
              <a:t>Proposta Financeira </a:t>
            </a:r>
          </a:p>
        </xdr:txBody>
      </xdr:sp>
    </xdr:grpSp>
    <xdr:clientData/>
  </xdr:twoCellAnchor>
  <xdr:twoCellAnchor>
    <xdr:from>
      <xdr:col>3</xdr:col>
      <xdr:colOff>12700</xdr:colOff>
      <xdr:row>29</xdr:row>
      <xdr:rowOff>69850</xdr:rowOff>
    </xdr:from>
    <xdr:to>
      <xdr:col>9</xdr:col>
      <xdr:colOff>476250</xdr:colOff>
      <xdr:row>36</xdr:row>
      <xdr:rowOff>4619</xdr:rowOff>
    </xdr:to>
    <xdr:sp macro="" textlink="">
      <xdr:nvSpPr>
        <xdr:cNvPr id="49" name="Rectangle: Rounded Corners 4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AF6546-8B59-4613-B1D5-8482C316DBD6}"/>
            </a:ext>
          </a:extLst>
        </xdr:cNvPr>
        <xdr:cNvSpPr/>
      </xdr:nvSpPr>
      <xdr:spPr>
        <a:xfrm>
          <a:off x="1841500" y="5410200"/>
          <a:ext cx="4121150" cy="1223819"/>
        </a:xfrm>
        <a:prstGeom prst="roundRect">
          <a:avLst>
            <a:gd name="adj" fmla="val 10000"/>
          </a:avLst>
        </a:prstGeom>
        <a:solidFill>
          <a:srgbClr val="5B9BD5">
            <a:lumMod val="75000"/>
          </a:srgbClr>
        </a:solidFill>
        <a:ln w="1905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txBody>
        <a:bodyPr/>
        <a:lstStyle/>
        <a:p>
          <a:endParaRPr lang="en-US" sz="1800">
            <a:solidFill>
              <a:schemeClr val="bg1"/>
            </a:solidFill>
            <a:latin typeface="+mn-lt"/>
          </a:endParaRPr>
        </a:p>
        <a:p>
          <a:pPr algn="ctr"/>
          <a:r>
            <a:rPr lang="en-US" sz="1800">
              <a:solidFill>
                <a:schemeClr val="bg1"/>
              </a:solidFill>
              <a:latin typeface="+mn-lt"/>
            </a:rPr>
            <a:t>Dados</a:t>
          </a:r>
          <a:r>
            <a:rPr lang="en-US" sz="1800" baseline="0">
              <a:solidFill>
                <a:schemeClr val="bg1"/>
              </a:solidFill>
              <a:latin typeface="+mn-lt"/>
            </a:rPr>
            <a:t> do e</a:t>
          </a:r>
          <a:r>
            <a:rPr lang="en-US" sz="1800">
              <a:solidFill>
                <a:schemeClr val="bg1"/>
              </a:solidFill>
              <a:latin typeface="+mn-lt"/>
            </a:rPr>
            <a:t>studantes</a:t>
          </a:r>
          <a:r>
            <a:rPr lang="en-US" sz="1800" baseline="0">
              <a:solidFill>
                <a:schemeClr val="bg1"/>
              </a:solidFill>
              <a:latin typeface="+mn-lt"/>
            </a:rPr>
            <a:t> empreendedores</a:t>
          </a:r>
          <a:endParaRPr lang="en-US" sz="18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onica/AppData/Local/Temp/Rar$DIa5120.26540/SEBRAEPR%20Plano_de_%20Negocios_v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Menu"/>
      <sheetName val="Sumário Executivo"/>
      <sheetName val="InfoMercado"/>
      <sheetName val="VisaoGeraldoMercado"/>
      <sheetName val="AmbientedeAtuacao"/>
      <sheetName val="Segmentação de Mercado-Clientes"/>
      <sheetName val="ConsumidoresPF"/>
      <sheetName val="ConsumidoresPJ"/>
      <sheetName val="Fornecedor1"/>
      <sheetName val="Fornecedor2"/>
      <sheetName val="Fornecedor3"/>
      <sheetName val="Concorrente1"/>
      <sheetName val="Concorrente2"/>
      <sheetName val="Concorrente3"/>
      <sheetName val="Plano de Marketing"/>
      <sheetName val="Identificação das Necessidades"/>
      <sheetName val="Estratégia de Produto - Valor"/>
      <sheetName val="Estratégia de Preço"/>
      <sheetName val="Estratégia de Promoção"/>
      <sheetName val="Estratégia de Comunicação"/>
      <sheetName val="Estratégia de Distribuição"/>
      <sheetName val="Força de Vendas"/>
      <sheetName val="ProcessoOperacional"/>
      <sheetName val="POperacional"/>
      <sheetName val="Lay-out"/>
      <sheetName val="Finanças"/>
      <sheetName val="InvestFixo"/>
      <sheetName val="PrazosEstoques"/>
      <sheetName val="Faturamento"/>
      <sheetName val="MaodeObra"/>
      <sheetName val="CustoFixo"/>
      <sheetName val="TributosSimples"/>
      <sheetName val="TributosPres"/>
      <sheetName val="TributosReal"/>
      <sheetName val="Tributos"/>
      <sheetName val="ImpostoDetalhado"/>
      <sheetName val="Aliquotas"/>
      <sheetName val="OutrosCVs"/>
      <sheetName val="Financiamento"/>
      <sheetName val="DRE"/>
      <sheetName val="Sazonalidade"/>
      <sheetName val="Sazonalidade2"/>
      <sheetName val="Sazonalidade3"/>
      <sheetName val="Sazonalidade4"/>
      <sheetName val="Sazonalidade5"/>
      <sheetName val="Indicadores"/>
      <sheetName val="Parecer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5">
          <cell r="Q5" t="str">
            <v>Regular - Recomendado Verificar</v>
          </cell>
        </row>
        <row r="6">
          <cell r="Q6" t="str">
            <v>Bom - De acordo porém pode ser melhorado</v>
          </cell>
        </row>
        <row r="7">
          <cell r="Q7" t="str">
            <v>Ótimo - Informação completa e consistente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flex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finitepay.io/materiais/calculadora-preco-de-ve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AF0D-8EAB-45B7-9945-0339F5B51A8B}">
  <dimension ref="A1"/>
  <sheetViews>
    <sheetView topLeftCell="A3" zoomScale="70" zoomScaleNormal="70" workbookViewId="0">
      <selection activeCell="Q16" sqref="Q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abSelected="1" topLeftCell="A12" workbookViewId="0">
      <selection activeCell="B13" sqref="B13:B15"/>
    </sheetView>
  </sheetViews>
  <sheetFormatPr defaultRowHeight="14.5" x14ac:dyDescent="0.35"/>
  <cols>
    <col min="1" max="1" width="31.36328125" bestFit="1" customWidth="1"/>
    <col min="2" max="2" width="25.90625" customWidth="1"/>
    <col min="12" max="12" width="8.7265625" customWidth="1"/>
  </cols>
  <sheetData>
    <row r="1" spans="1:8" ht="19.5" x14ac:dyDescent="0.35">
      <c r="A1" s="30" t="s">
        <v>10</v>
      </c>
      <c r="B1" s="31"/>
      <c r="C1" s="31"/>
      <c r="D1" s="31"/>
      <c r="E1" s="31"/>
      <c r="F1" s="31"/>
      <c r="G1" s="31"/>
      <c r="H1" s="32"/>
    </row>
    <row r="2" spans="1:8" x14ac:dyDescent="0.35">
      <c r="A2" s="33" t="s">
        <v>50</v>
      </c>
      <c r="B2" s="34"/>
      <c r="C2" s="34"/>
      <c r="D2" s="34"/>
      <c r="E2" s="34"/>
      <c r="F2" s="34"/>
      <c r="G2" s="34"/>
      <c r="H2" s="35"/>
    </row>
    <row r="3" spans="1:8" ht="20" x14ac:dyDescent="0.35">
      <c r="A3" s="1"/>
      <c r="B3" s="1"/>
      <c r="C3" s="1"/>
      <c r="D3" s="1"/>
      <c r="E3" s="1"/>
      <c r="F3" s="1"/>
      <c r="G3" s="1"/>
      <c r="H3" s="1"/>
    </row>
    <row r="4" spans="1:8" ht="42" customHeight="1" x14ac:dyDescent="0.35">
      <c r="A4" s="36" t="s">
        <v>0</v>
      </c>
      <c r="B4" s="38" t="s">
        <v>55</v>
      </c>
      <c r="C4" s="28"/>
      <c r="D4" s="28"/>
      <c r="E4" s="28"/>
      <c r="F4" s="28"/>
      <c r="G4" s="28"/>
      <c r="H4" s="29"/>
    </row>
    <row r="5" spans="1:8" ht="177" customHeight="1" x14ac:dyDescent="0.35">
      <c r="A5" s="37"/>
      <c r="B5" s="39"/>
      <c r="C5" s="39"/>
      <c r="D5" s="39"/>
      <c r="E5" s="39"/>
      <c r="F5" s="39"/>
      <c r="G5" s="39"/>
      <c r="H5" s="39"/>
    </row>
    <row r="6" spans="1:8" ht="42" customHeight="1" x14ac:dyDescent="0.35">
      <c r="A6" s="36" t="s">
        <v>11</v>
      </c>
      <c r="B6" s="47" t="s">
        <v>19</v>
      </c>
      <c r="C6" s="47"/>
      <c r="D6" s="47"/>
      <c r="E6" s="47"/>
      <c r="F6" s="47"/>
      <c r="G6" s="47"/>
      <c r="H6" s="47"/>
    </row>
    <row r="7" spans="1:8" ht="42" customHeight="1" x14ac:dyDescent="0.35">
      <c r="A7" s="46"/>
      <c r="B7" s="2" t="s">
        <v>17</v>
      </c>
      <c r="C7" s="27"/>
      <c r="D7" s="28"/>
      <c r="E7" s="28"/>
      <c r="F7" s="28"/>
      <c r="G7" s="28"/>
      <c r="H7" s="29"/>
    </row>
    <row r="8" spans="1:8" ht="42" customHeight="1" x14ac:dyDescent="0.35">
      <c r="A8" s="46"/>
      <c r="B8" s="2" t="s">
        <v>16</v>
      </c>
      <c r="C8" s="27"/>
      <c r="D8" s="28"/>
      <c r="E8" s="28"/>
      <c r="F8" s="28"/>
      <c r="G8" s="28"/>
      <c r="H8" s="29"/>
    </row>
    <row r="9" spans="1:8" ht="42" customHeight="1" x14ac:dyDescent="0.35">
      <c r="A9" s="46"/>
      <c r="B9" s="7" t="s">
        <v>18</v>
      </c>
      <c r="C9" s="27"/>
      <c r="D9" s="28"/>
      <c r="E9" s="28"/>
      <c r="F9" s="28"/>
      <c r="G9" s="28"/>
      <c r="H9" s="29"/>
    </row>
    <row r="10" spans="1:8" ht="38.25" customHeight="1" x14ac:dyDescent="0.35">
      <c r="A10" s="22" t="s">
        <v>13</v>
      </c>
      <c r="B10" s="26" t="s">
        <v>25</v>
      </c>
      <c r="C10" s="26"/>
      <c r="D10" s="26"/>
      <c r="E10" s="26"/>
      <c r="F10" s="26"/>
      <c r="G10" s="26"/>
      <c r="H10" s="26"/>
    </row>
    <row r="11" spans="1:8" ht="81" customHeight="1" x14ac:dyDescent="0.35">
      <c r="A11" s="22"/>
      <c r="B11" s="39"/>
      <c r="C11" s="39"/>
      <c r="D11" s="39"/>
      <c r="E11" s="39"/>
      <c r="F11" s="39"/>
      <c r="G11" s="39"/>
      <c r="H11" s="39"/>
    </row>
    <row r="12" spans="1:8" ht="38.25" customHeight="1" x14ac:dyDescent="0.35">
      <c r="A12" s="22" t="s">
        <v>12</v>
      </c>
      <c r="B12" s="26" t="s">
        <v>24</v>
      </c>
      <c r="C12" s="26"/>
      <c r="D12" s="26"/>
      <c r="E12" s="26"/>
      <c r="F12" s="26"/>
      <c r="G12" s="26"/>
      <c r="H12" s="26"/>
    </row>
    <row r="13" spans="1:8" ht="38.25" customHeight="1" x14ac:dyDescent="0.35">
      <c r="A13" s="40"/>
      <c r="B13" s="7" t="s">
        <v>20</v>
      </c>
      <c r="C13" s="48"/>
      <c r="D13" s="49"/>
      <c r="E13" s="49"/>
      <c r="F13" s="49"/>
      <c r="G13" s="49"/>
      <c r="H13" s="50"/>
    </row>
    <row r="14" spans="1:8" ht="38.25" customHeight="1" x14ac:dyDescent="0.35">
      <c r="A14" s="40"/>
      <c r="B14" s="2" t="s">
        <v>21</v>
      </c>
      <c r="C14" s="27"/>
      <c r="D14" s="28"/>
      <c r="E14" s="28"/>
      <c r="F14" s="28"/>
      <c r="G14" s="28"/>
      <c r="H14" s="29"/>
    </row>
    <row r="15" spans="1:8" ht="38.25" customHeight="1" x14ac:dyDescent="0.35">
      <c r="A15" s="40"/>
      <c r="B15" s="2" t="s">
        <v>22</v>
      </c>
      <c r="C15" s="27"/>
      <c r="D15" s="28"/>
      <c r="E15" s="28"/>
      <c r="F15" s="28"/>
      <c r="G15" s="28"/>
      <c r="H15" s="29"/>
    </row>
    <row r="16" spans="1:8" ht="38.25" customHeight="1" x14ac:dyDescent="0.35">
      <c r="A16" s="40"/>
      <c r="B16" s="2" t="s">
        <v>23</v>
      </c>
      <c r="C16" s="27"/>
      <c r="D16" s="28"/>
      <c r="E16" s="28"/>
      <c r="F16" s="28"/>
      <c r="G16" s="28"/>
      <c r="H16" s="29"/>
    </row>
    <row r="17" spans="1:8" ht="38.25" customHeight="1" x14ac:dyDescent="0.35">
      <c r="A17" s="40"/>
      <c r="B17" s="2" t="s">
        <v>26</v>
      </c>
      <c r="C17" s="27"/>
      <c r="D17" s="28"/>
      <c r="E17" s="28"/>
      <c r="F17" s="28"/>
      <c r="G17" s="28"/>
      <c r="H17" s="29"/>
    </row>
    <row r="18" spans="1:8" ht="38.25" customHeight="1" x14ac:dyDescent="0.35">
      <c r="A18" s="40"/>
      <c r="B18" s="2" t="s">
        <v>27</v>
      </c>
      <c r="C18" s="27"/>
      <c r="D18" s="28"/>
      <c r="E18" s="28"/>
      <c r="F18" s="28"/>
      <c r="G18" s="28"/>
      <c r="H18" s="29"/>
    </row>
    <row r="19" spans="1:8" ht="38.25" customHeight="1" x14ac:dyDescent="0.35">
      <c r="A19" s="40"/>
      <c r="B19" s="2" t="s">
        <v>31</v>
      </c>
      <c r="C19" s="27"/>
      <c r="D19" s="28"/>
      <c r="E19" s="28"/>
      <c r="F19" s="28"/>
      <c r="G19" s="28"/>
      <c r="H19" s="29"/>
    </row>
    <row r="20" spans="1:8" ht="39" customHeight="1" x14ac:dyDescent="0.35">
      <c r="A20" s="41" t="s">
        <v>14</v>
      </c>
      <c r="B20" s="26" t="s">
        <v>28</v>
      </c>
      <c r="C20" s="26"/>
      <c r="D20" s="26"/>
      <c r="E20" s="26"/>
      <c r="F20" s="26"/>
      <c r="G20" s="26"/>
      <c r="H20" s="26"/>
    </row>
    <row r="21" spans="1:8" ht="49.5" customHeight="1" x14ac:dyDescent="0.35">
      <c r="A21" s="42"/>
      <c r="B21" s="2" t="s">
        <v>29</v>
      </c>
      <c r="C21" s="24"/>
      <c r="D21" s="24"/>
      <c r="E21" s="24"/>
      <c r="F21" s="24"/>
      <c r="G21" s="24"/>
      <c r="H21" s="25"/>
    </row>
    <row r="22" spans="1:8" ht="49.5" customHeight="1" x14ac:dyDescent="0.35">
      <c r="A22" s="42"/>
      <c r="B22" s="2" t="s">
        <v>30</v>
      </c>
      <c r="C22" s="23"/>
      <c r="D22" s="44"/>
      <c r="E22" s="44"/>
      <c r="F22" s="44"/>
      <c r="G22" s="44"/>
      <c r="H22" s="45"/>
    </row>
    <row r="23" spans="1:8" ht="44.5" customHeight="1" x14ac:dyDescent="0.35">
      <c r="A23" s="43"/>
      <c r="B23" s="2" t="s">
        <v>32</v>
      </c>
      <c r="C23" s="24"/>
      <c r="D23" s="24"/>
      <c r="E23" s="24"/>
      <c r="F23" s="24"/>
      <c r="G23" s="24"/>
      <c r="H23" s="25"/>
    </row>
    <row r="24" spans="1:8" ht="32.25" customHeight="1" x14ac:dyDescent="0.35">
      <c r="A24" s="22" t="s">
        <v>15</v>
      </c>
      <c r="B24" s="26" t="s">
        <v>49</v>
      </c>
      <c r="C24" s="26"/>
      <c r="D24" s="26"/>
      <c r="E24" s="26"/>
      <c r="F24" s="26"/>
      <c r="G24" s="26"/>
      <c r="H24" s="26"/>
    </row>
    <row r="25" spans="1:8" ht="32.25" customHeight="1" x14ac:dyDescent="0.35">
      <c r="A25" s="22"/>
      <c r="B25" s="2" t="s">
        <v>33</v>
      </c>
      <c r="C25" s="23"/>
      <c r="D25" s="24"/>
      <c r="E25" s="24"/>
      <c r="F25" s="24"/>
      <c r="G25" s="24"/>
      <c r="H25" s="25"/>
    </row>
    <row r="26" spans="1:8" ht="32.25" customHeight="1" x14ac:dyDescent="0.35">
      <c r="A26" s="22"/>
      <c r="B26" s="2" t="s">
        <v>34</v>
      </c>
      <c r="C26" s="23"/>
      <c r="D26" s="24"/>
      <c r="E26" s="24"/>
      <c r="F26" s="24"/>
      <c r="G26" s="24"/>
      <c r="H26" s="25"/>
    </row>
    <row r="27" spans="1:8" ht="32.25" customHeight="1" x14ac:dyDescent="0.35">
      <c r="A27" s="22"/>
      <c r="B27" s="2" t="s">
        <v>35</v>
      </c>
      <c r="C27" s="23"/>
      <c r="D27" s="24"/>
      <c r="E27" s="24"/>
      <c r="F27" s="24"/>
      <c r="G27" s="24"/>
      <c r="H27" s="25"/>
    </row>
    <row r="28" spans="1:8" ht="32.25" customHeight="1" x14ac:dyDescent="0.35">
      <c r="A28" s="22"/>
      <c r="B28" s="2" t="s">
        <v>36</v>
      </c>
      <c r="C28" s="23"/>
      <c r="D28" s="24"/>
      <c r="E28" s="24"/>
      <c r="F28" s="24"/>
      <c r="G28" s="24"/>
      <c r="H28" s="25"/>
    </row>
    <row r="29" spans="1:8" ht="32.25" customHeight="1" x14ac:dyDescent="0.35">
      <c r="A29" s="22"/>
      <c r="B29" s="2" t="s">
        <v>37</v>
      </c>
      <c r="C29" s="23"/>
      <c r="D29" s="24"/>
      <c r="E29" s="24"/>
      <c r="F29" s="24"/>
      <c r="G29" s="24"/>
      <c r="H29" s="25"/>
    </row>
    <row r="30" spans="1:8" ht="32.25" customHeight="1" x14ac:dyDescent="0.35">
      <c r="A30" s="22"/>
      <c r="B30" s="2" t="s">
        <v>38</v>
      </c>
      <c r="C30" s="23"/>
      <c r="D30" s="24"/>
      <c r="E30" s="24"/>
      <c r="F30" s="24"/>
      <c r="G30" s="24"/>
      <c r="H30" s="25"/>
    </row>
    <row r="31" spans="1:8" ht="32.25" customHeight="1" x14ac:dyDescent="0.35">
      <c r="A31" s="22"/>
      <c r="B31" s="2" t="s">
        <v>39</v>
      </c>
      <c r="C31" s="23"/>
      <c r="D31" s="24"/>
      <c r="E31" s="24"/>
      <c r="F31" s="24"/>
      <c r="G31" s="24"/>
      <c r="H31" s="25"/>
    </row>
    <row r="32" spans="1:8" ht="32.25" customHeight="1" x14ac:dyDescent="0.35">
      <c r="A32" s="22"/>
      <c r="B32" s="2" t="s">
        <v>40</v>
      </c>
      <c r="C32" s="23"/>
      <c r="D32" s="24"/>
      <c r="E32" s="24"/>
      <c r="F32" s="24"/>
      <c r="G32" s="24"/>
      <c r="H32" s="25"/>
    </row>
    <row r="33" spans="1:8" ht="32.25" customHeight="1" x14ac:dyDescent="0.35">
      <c r="A33" s="22"/>
      <c r="B33" s="2" t="s">
        <v>41</v>
      </c>
      <c r="C33" s="23"/>
      <c r="D33" s="24"/>
      <c r="E33" s="24"/>
      <c r="F33" s="24"/>
      <c r="G33" s="24"/>
      <c r="H33" s="25"/>
    </row>
    <row r="34" spans="1:8" ht="32.25" customHeight="1" x14ac:dyDescent="0.35">
      <c r="A34" s="22"/>
      <c r="B34" s="2" t="s">
        <v>42</v>
      </c>
      <c r="C34" s="23"/>
      <c r="D34" s="24"/>
      <c r="E34" s="24"/>
      <c r="F34" s="24"/>
      <c r="G34" s="24"/>
      <c r="H34" s="25"/>
    </row>
    <row r="35" spans="1:8" ht="32.25" customHeight="1" x14ac:dyDescent="0.35">
      <c r="A35" s="22"/>
      <c r="B35" s="2" t="s">
        <v>43</v>
      </c>
      <c r="C35" s="23"/>
      <c r="D35" s="24"/>
      <c r="E35" s="24"/>
      <c r="F35" s="24"/>
      <c r="G35" s="24"/>
      <c r="H35" s="25"/>
    </row>
    <row r="36" spans="1:8" ht="32.25" customHeight="1" x14ac:dyDescent="0.35">
      <c r="A36" s="22"/>
      <c r="B36" s="2" t="s">
        <v>44</v>
      </c>
      <c r="C36" s="3"/>
      <c r="D36" s="4"/>
      <c r="E36" s="4"/>
      <c r="F36" s="4"/>
      <c r="G36" s="4"/>
      <c r="H36" s="5"/>
    </row>
    <row r="37" spans="1:8" ht="32.25" customHeight="1" x14ac:dyDescent="0.35">
      <c r="A37" s="22"/>
      <c r="B37" s="2" t="s">
        <v>45</v>
      </c>
      <c r="C37" s="3"/>
      <c r="D37" s="4"/>
      <c r="E37" s="4"/>
      <c r="F37" s="4"/>
      <c r="G37" s="4"/>
      <c r="H37" s="5"/>
    </row>
    <row r="38" spans="1:8" ht="32.25" customHeight="1" x14ac:dyDescent="0.35">
      <c r="A38" s="22"/>
      <c r="B38" s="2" t="s">
        <v>46</v>
      </c>
      <c r="C38" s="3"/>
      <c r="D38" s="4"/>
      <c r="E38" s="4"/>
      <c r="F38" s="4"/>
      <c r="G38" s="4"/>
      <c r="H38" s="5"/>
    </row>
    <row r="39" spans="1:8" ht="32.25" customHeight="1" x14ac:dyDescent="0.35">
      <c r="A39" s="22"/>
      <c r="B39" s="2" t="s">
        <v>47</v>
      </c>
      <c r="C39" s="3"/>
      <c r="D39" s="4"/>
      <c r="E39" s="4"/>
      <c r="F39" s="4"/>
      <c r="G39" s="4"/>
      <c r="H39" s="5"/>
    </row>
    <row r="40" spans="1:8" ht="32.25" customHeight="1" x14ac:dyDescent="0.35">
      <c r="A40" s="22"/>
      <c r="B40" s="2" t="s">
        <v>48</v>
      </c>
      <c r="C40" s="23"/>
      <c r="D40" s="24"/>
      <c r="E40" s="24"/>
      <c r="F40" s="24"/>
      <c r="G40" s="24"/>
      <c r="H40" s="25"/>
    </row>
  </sheetData>
  <mergeCells count="41">
    <mergeCell ref="B20:H20"/>
    <mergeCell ref="C7:H7"/>
    <mergeCell ref="C8:H8"/>
    <mergeCell ref="A10:A11"/>
    <mergeCell ref="B10:H10"/>
    <mergeCell ref="B11:H11"/>
    <mergeCell ref="A20:A23"/>
    <mergeCell ref="C23:H23"/>
    <mergeCell ref="C21:H21"/>
    <mergeCell ref="C22:H22"/>
    <mergeCell ref="C18:H18"/>
    <mergeCell ref="C19:H19"/>
    <mergeCell ref="A6:A9"/>
    <mergeCell ref="B6:H6"/>
    <mergeCell ref="C9:H9"/>
    <mergeCell ref="C13:H13"/>
    <mergeCell ref="C17:H17"/>
    <mergeCell ref="A1:H1"/>
    <mergeCell ref="A2:H2"/>
    <mergeCell ref="A4:A5"/>
    <mergeCell ref="B4:H4"/>
    <mergeCell ref="B5:H5"/>
    <mergeCell ref="A12:A19"/>
    <mergeCell ref="B12:H12"/>
    <mergeCell ref="C14:H14"/>
    <mergeCell ref="C15:H15"/>
    <mergeCell ref="C16:H16"/>
    <mergeCell ref="A24:A40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40:H40"/>
    <mergeCell ref="B24:H24"/>
    <mergeCell ref="C34:H34"/>
    <mergeCell ref="C35:H35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1000000}">
          <x14:formula1>
            <xm:f>'LISTAS SUSPENSAS'!$A$8:$A$18</xm:f>
          </x14:formula1>
          <xm:sqref>C23:H23</xm:sqref>
        </x14:dataValidation>
        <x14:dataValidation type="list" showInputMessage="1" showErrorMessage="1" xr:uid="{00000000-0002-0000-0100-000004000000}">
          <x14:formula1>
            <xm:f>'LISTAS SUSPENSAS'!$A$2:$A$7</xm:f>
          </x14:formula1>
          <xm:sqref>C21:C22 D21:H21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B67A-4C79-4BA5-9678-58290ED7CC83}">
  <dimension ref="A1:H22"/>
  <sheetViews>
    <sheetView zoomScale="98" zoomScaleNormal="98" workbookViewId="0">
      <selection sqref="A1:H1"/>
    </sheetView>
  </sheetViews>
  <sheetFormatPr defaultRowHeight="13.5" x14ac:dyDescent="0.25"/>
  <cols>
    <col min="1" max="1" width="37" style="8" bestFit="1" customWidth="1"/>
    <col min="2" max="2" width="24.6328125" style="8" bestFit="1" customWidth="1"/>
    <col min="3" max="3" width="8.7265625" style="8"/>
    <col min="4" max="4" width="16.26953125" style="8" customWidth="1"/>
    <col min="5" max="7" width="8.7265625" style="8"/>
    <col min="8" max="8" width="13.08984375" style="8" customWidth="1"/>
    <col min="9" max="10" width="8.7265625" style="8"/>
    <col min="11" max="11" width="26.90625" style="8" bestFit="1" customWidth="1"/>
    <col min="12" max="17" width="8.7265625" style="8"/>
    <col min="18" max="18" width="14.36328125" style="8" customWidth="1"/>
    <col min="19" max="16384" width="8.7265625" style="8"/>
  </cols>
  <sheetData>
    <row r="1" spans="1:8" ht="19.5" x14ac:dyDescent="0.25">
      <c r="A1" s="30" t="s">
        <v>86</v>
      </c>
      <c r="B1" s="31"/>
      <c r="C1" s="31"/>
      <c r="D1" s="31"/>
      <c r="E1" s="31"/>
      <c r="F1" s="31"/>
      <c r="G1" s="31"/>
      <c r="H1" s="32"/>
    </row>
    <row r="2" spans="1:8" x14ac:dyDescent="0.25">
      <c r="A2" s="33" t="s">
        <v>85</v>
      </c>
      <c r="B2" s="34"/>
      <c r="C2" s="34"/>
      <c r="D2" s="34"/>
      <c r="E2" s="34"/>
      <c r="F2" s="34"/>
      <c r="G2" s="34"/>
      <c r="H2" s="35"/>
    </row>
    <row r="3" spans="1:8" ht="19.5" x14ac:dyDescent="0.25">
      <c r="A3" s="9"/>
      <c r="B3" s="9"/>
      <c r="C3" s="9"/>
      <c r="D3" s="9"/>
      <c r="E3" s="9"/>
      <c r="F3" s="9"/>
      <c r="G3" s="9"/>
      <c r="H3" s="9"/>
    </row>
    <row r="4" spans="1:8" ht="23" customHeight="1" x14ac:dyDescent="0.25">
      <c r="A4" s="65" t="s">
        <v>51</v>
      </c>
      <c r="B4" s="62" t="s">
        <v>52</v>
      </c>
      <c r="C4" s="63"/>
      <c r="D4" s="63"/>
      <c r="E4" s="62" t="s">
        <v>53</v>
      </c>
      <c r="F4" s="63"/>
      <c r="G4" s="63"/>
      <c r="H4" s="64"/>
    </row>
    <row r="5" spans="1:8" ht="21" customHeight="1" x14ac:dyDescent="0.25">
      <c r="A5" s="66"/>
      <c r="B5" s="68"/>
      <c r="C5" s="69"/>
      <c r="D5" s="69"/>
      <c r="E5" s="68"/>
      <c r="F5" s="69"/>
      <c r="G5" s="69"/>
      <c r="H5" s="69"/>
    </row>
    <row r="6" spans="1:8" ht="32" customHeight="1" x14ac:dyDescent="0.25">
      <c r="A6" s="67"/>
      <c r="B6" s="69"/>
      <c r="C6" s="69"/>
      <c r="D6" s="69"/>
      <c r="E6" s="69"/>
      <c r="F6" s="69"/>
      <c r="G6" s="69"/>
      <c r="H6" s="69"/>
    </row>
    <row r="7" spans="1:8" ht="24" customHeight="1" x14ac:dyDescent="0.25">
      <c r="A7" s="67"/>
      <c r="B7" s="62" t="s">
        <v>56</v>
      </c>
      <c r="C7" s="63"/>
      <c r="D7" s="63"/>
      <c r="E7" s="62" t="s">
        <v>54</v>
      </c>
      <c r="F7" s="63"/>
      <c r="G7" s="63"/>
      <c r="H7" s="64"/>
    </row>
    <row r="8" spans="1:8" ht="23.5" customHeight="1" x14ac:dyDescent="0.25">
      <c r="A8" s="67"/>
      <c r="B8" s="70"/>
      <c r="C8" s="69"/>
      <c r="D8" s="69"/>
      <c r="E8" s="70"/>
      <c r="F8" s="69"/>
      <c r="G8" s="69"/>
      <c r="H8" s="69"/>
    </row>
    <row r="9" spans="1:8" ht="31.5" customHeight="1" x14ac:dyDescent="0.25">
      <c r="A9" s="67"/>
      <c r="B9" s="69"/>
      <c r="C9" s="69"/>
      <c r="D9" s="69"/>
      <c r="E9" s="69"/>
      <c r="F9" s="69"/>
      <c r="G9" s="69"/>
      <c r="H9" s="69"/>
    </row>
    <row r="10" spans="1:8" ht="28" customHeight="1" x14ac:dyDescent="0.25">
      <c r="A10" s="36" t="s">
        <v>57</v>
      </c>
      <c r="B10" s="26" t="s">
        <v>58</v>
      </c>
      <c r="C10" s="26"/>
      <c r="D10" s="26"/>
      <c r="E10" s="26"/>
      <c r="F10" s="26"/>
      <c r="G10" s="26"/>
      <c r="H10" s="26"/>
    </row>
    <row r="11" spans="1:8" ht="30.5" customHeight="1" x14ac:dyDescent="0.25">
      <c r="A11" s="54"/>
      <c r="B11" s="55"/>
      <c r="C11" s="56"/>
      <c r="D11" s="56"/>
      <c r="E11" s="57"/>
      <c r="F11" s="57"/>
      <c r="G11" s="57"/>
      <c r="H11" s="58"/>
    </row>
    <row r="12" spans="1:8" ht="30.5" customHeight="1" x14ac:dyDescent="0.25">
      <c r="A12" s="54"/>
      <c r="B12" s="59"/>
      <c r="C12" s="60"/>
      <c r="D12" s="60"/>
      <c r="E12" s="60"/>
      <c r="F12" s="60"/>
      <c r="G12" s="60"/>
      <c r="H12" s="61"/>
    </row>
    <row r="13" spans="1:8" ht="30.5" customHeight="1" x14ac:dyDescent="0.25">
      <c r="A13" s="36" t="s">
        <v>59</v>
      </c>
      <c r="B13" s="47" t="s">
        <v>66</v>
      </c>
      <c r="C13" s="47"/>
      <c r="D13" s="47"/>
      <c r="E13" s="47"/>
      <c r="F13" s="47"/>
      <c r="G13" s="47"/>
      <c r="H13" s="47"/>
    </row>
    <row r="14" spans="1:8" ht="30.5" customHeight="1" x14ac:dyDescent="0.25">
      <c r="A14" s="46"/>
      <c r="B14" s="2" t="s">
        <v>63</v>
      </c>
      <c r="C14" s="27"/>
      <c r="D14" s="28"/>
      <c r="E14" s="28"/>
      <c r="F14" s="28"/>
      <c r="G14" s="28"/>
      <c r="H14" s="29"/>
    </row>
    <row r="15" spans="1:8" ht="30.5" customHeight="1" x14ac:dyDescent="0.25">
      <c r="A15" s="46"/>
      <c r="B15" s="2" t="s">
        <v>60</v>
      </c>
      <c r="C15" s="27"/>
      <c r="D15" s="28"/>
      <c r="E15" s="28"/>
      <c r="F15" s="28"/>
      <c r="G15" s="28"/>
      <c r="H15" s="29"/>
    </row>
    <row r="16" spans="1:8" ht="30.5" customHeight="1" x14ac:dyDescent="0.25">
      <c r="A16" s="46"/>
      <c r="B16" s="7" t="s">
        <v>64</v>
      </c>
      <c r="C16" s="27"/>
      <c r="D16" s="28"/>
      <c r="E16" s="28"/>
      <c r="F16" s="28"/>
      <c r="G16" s="28"/>
      <c r="H16" s="29"/>
    </row>
    <row r="17" spans="1:8" ht="30.5" customHeight="1" x14ac:dyDescent="0.25">
      <c r="A17" s="6"/>
      <c r="B17" s="7" t="s">
        <v>61</v>
      </c>
      <c r="C17" s="27"/>
      <c r="D17" s="28"/>
      <c r="E17" s="28"/>
      <c r="F17" s="28"/>
      <c r="G17" s="28"/>
      <c r="H17" s="29"/>
    </row>
    <row r="18" spans="1:8" ht="30.5" customHeight="1" x14ac:dyDescent="0.25">
      <c r="A18" s="6"/>
      <c r="B18" s="7" t="s">
        <v>62</v>
      </c>
      <c r="C18" s="27"/>
      <c r="D18" s="28"/>
      <c r="E18" s="28"/>
      <c r="F18" s="28"/>
      <c r="G18" s="28"/>
      <c r="H18" s="29"/>
    </row>
    <row r="19" spans="1:8" ht="30.5" customHeight="1" x14ac:dyDescent="0.25">
      <c r="A19" s="36" t="s">
        <v>67</v>
      </c>
      <c r="B19" s="47" t="s">
        <v>76</v>
      </c>
      <c r="C19" s="47"/>
      <c r="D19" s="47"/>
      <c r="E19" s="47"/>
      <c r="F19" s="47"/>
      <c r="G19" s="47"/>
      <c r="H19" s="47"/>
    </row>
    <row r="20" spans="1:8" ht="30.5" customHeight="1" x14ac:dyDescent="0.25">
      <c r="A20" s="46"/>
      <c r="B20" s="2" t="s">
        <v>88</v>
      </c>
      <c r="C20" s="51" t="s">
        <v>78</v>
      </c>
      <c r="D20" s="52"/>
      <c r="E20" s="52"/>
      <c r="F20" s="52"/>
      <c r="G20" s="52"/>
      <c r="H20" s="53"/>
    </row>
    <row r="21" spans="1:8" ht="30.5" customHeight="1" x14ac:dyDescent="0.25">
      <c r="A21" s="46"/>
      <c r="B21" s="7" t="s">
        <v>65</v>
      </c>
      <c r="C21" s="51" t="s">
        <v>77</v>
      </c>
      <c r="D21" s="52"/>
      <c r="E21" s="52"/>
      <c r="F21" s="52"/>
      <c r="G21" s="52"/>
      <c r="H21" s="53"/>
    </row>
    <row r="22" spans="1:8" ht="30.5" customHeight="1" x14ac:dyDescent="0.25">
      <c r="A22" s="6"/>
      <c r="B22" s="11" t="s">
        <v>80</v>
      </c>
      <c r="C22" s="51" t="s">
        <v>79</v>
      </c>
      <c r="D22" s="52"/>
      <c r="E22" s="52"/>
      <c r="F22" s="52"/>
      <c r="G22" s="52"/>
      <c r="H22" s="53"/>
    </row>
  </sheetData>
  <mergeCells count="26">
    <mergeCell ref="A1:H1"/>
    <mergeCell ref="A2:H2"/>
    <mergeCell ref="A4:A9"/>
    <mergeCell ref="B5:D6"/>
    <mergeCell ref="B8:D9"/>
    <mergeCell ref="E5:H6"/>
    <mergeCell ref="E8:H9"/>
    <mergeCell ref="A10:A12"/>
    <mergeCell ref="B10:H10"/>
    <mergeCell ref="B11:H12"/>
    <mergeCell ref="B4:D4"/>
    <mergeCell ref="E4:H4"/>
    <mergeCell ref="B7:D7"/>
    <mergeCell ref="E7:H7"/>
    <mergeCell ref="A13:A16"/>
    <mergeCell ref="B13:H13"/>
    <mergeCell ref="C14:H14"/>
    <mergeCell ref="C15:H15"/>
    <mergeCell ref="C16:H16"/>
    <mergeCell ref="C17:H17"/>
    <mergeCell ref="C18:H18"/>
    <mergeCell ref="C22:H22"/>
    <mergeCell ref="A19:A21"/>
    <mergeCell ref="B19:H19"/>
    <mergeCell ref="C20:H20"/>
    <mergeCell ref="C21:H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D439-2225-4083-B5F4-7912A1FA5E23}">
  <dimension ref="A2:F22"/>
  <sheetViews>
    <sheetView topLeftCell="A4" workbookViewId="0">
      <selection activeCell="D19" sqref="D19"/>
    </sheetView>
  </sheetViews>
  <sheetFormatPr defaultRowHeight="14.5" x14ac:dyDescent="0.35"/>
  <cols>
    <col min="1" max="1" width="50.26953125" bestFit="1" customWidth="1"/>
    <col min="2" max="2" width="13.1796875" customWidth="1"/>
    <col min="4" max="4" width="31.36328125" bestFit="1" customWidth="1"/>
    <col min="6" max="6" width="56.81640625" bestFit="1" customWidth="1"/>
  </cols>
  <sheetData>
    <row r="2" spans="1:6" x14ac:dyDescent="0.35">
      <c r="A2" s="71" t="s">
        <v>68</v>
      </c>
      <c r="B2" s="71"/>
      <c r="D2" s="10" t="s">
        <v>81</v>
      </c>
      <c r="F2" s="14" t="s">
        <v>65</v>
      </c>
    </row>
    <row r="3" spans="1:6" x14ac:dyDescent="0.35">
      <c r="A3" s="12" t="s">
        <v>69</v>
      </c>
      <c r="B3" s="17">
        <v>0</v>
      </c>
      <c r="D3" s="16" t="s">
        <v>73</v>
      </c>
      <c r="F3" s="18" t="s">
        <v>74</v>
      </c>
    </row>
    <row r="4" spans="1:6" x14ac:dyDescent="0.35">
      <c r="A4" s="12" t="s">
        <v>69</v>
      </c>
      <c r="B4" s="17">
        <v>0</v>
      </c>
    </row>
    <row r="5" spans="1:6" x14ac:dyDescent="0.35">
      <c r="A5" s="12" t="s">
        <v>69</v>
      </c>
      <c r="B5" s="17">
        <v>0</v>
      </c>
    </row>
    <row r="6" spans="1:6" x14ac:dyDescent="0.35">
      <c r="A6" s="12" t="s">
        <v>69</v>
      </c>
      <c r="B6" s="17">
        <v>0</v>
      </c>
    </row>
    <row r="7" spans="1:6" x14ac:dyDescent="0.35">
      <c r="A7" s="12" t="s">
        <v>69</v>
      </c>
      <c r="B7" s="17">
        <v>0</v>
      </c>
    </row>
    <row r="8" spans="1:6" x14ac:dyDescent="0.35">
      <c r="A8" s="13" t="s">
        <v>70</v>
      </c>
      <c r="B8" s="15">
        <f>SUM(B3:B7)</f>
        <v>0</v>
      </c>
    </row>
    <row r="9" spans="1:6" x14ac:dyDescent="0.35">
      <c r="A9" s="13" t="s">
        <v>82</v>
      </c>
      <c r="B9" s="19" t="e">
        <f>B8/D3</f>
        <v>#VALUE!</v>
      </c>
    </row>
    <row r="11" spans="1:6" x14ac:dyDescent="0.35">
      <c r="A11" s="71" t="s">
        <v>71</v>
      </c>
      <c r="B11" s="71"/>
    </row>
    <row r="12" spans="1:6" x14ac:dyDescent="0.35">
      <c r="A12" s="12" t="s">
        <v>69</v>
      </c>
      <c r="B12" s="17">
        <v>0</v>
      </c>
    </row>
    <row r="13" spans="1:6" x14ac:dyDescent="0.35">
      <c r="A13" s="12" t="s">
        <v>69</v>
      </c>
      <c r="B13" s="17">
        <v>0</v>
      </c>
    </row>
    <row r="14" spans="1:6" x14ac:dyDescent="0.35">
      <c r="A14" s="12" t="s">
        <v>69</v>
      </c>
      <c r="B14" s="17">
        <v>0</v>
      </c>
    </row>
    <row r="15" spans="1:6" x14ac:dyDescent="0.35">
      <c r="A15" s="12" t="s">
        <v>69</v>
      </c>
      <c r="B15" s="17">
        <v>0</v>
      </c>
    </row>
    <row r="16" spans="1:6" x14ac:dyDescent="0.35">
      <c r="A16" s="12" t="s">
        <v>69</v>
      </c>
      <c r="B16" s="17">
        <v>0</v>
      </c>
    </row>
    <row r="17" spans="1:2" x14ac:dyDescent="0.35">
      <c r="A17" s="13" t="s">
        <v>72</v>
      </c>
      <c r="B17" s="15">
        <f>SUM(B12:B16)</f>
        <v>0</v>
      </c>
    </row>
    <row r="18" spans="1:2" x14ac:dyDescent="0.35">
      <c r="A18" s="13" t="s">
        <v>83</v>
      </c>
      <c r="B18" s="20" t="e">
        <f>B17/D3</f>
        <v>#VALUE!</v>
      </c>
    </row>
    <row r="20" spans="1:2" x14ac:dyDescent="0.35">
      <c r="A20" s="71" t="s">
        <v>87</v>
      </c>
      <c r="B20" s="71"/>
    </row>
    <row r="21" spans="1:2" x14ac:dyDescent="0.35">
      <c r="A21" s="13" t="s">
        <v>75</v>
      </c>
      <c r="B21" s="15">
        <f>B17+B8</f>
        <v>0</v>
      </c>
    </row>
    <row r="22" spans="1:2" x14ac:dyDescent="0.35">
      <c r="A22" s="13" t="s">
        <v>84</v>
      </c>
      <c r="B22" s="21" t="e">
        <f>B21/D3</f>
        <v>#VALUE!</v>
      </c>
    </row>
  </sheetData>
  <mergeCells count="3">
    <mergeCell ref="A2:B2"/>
    <mergeCell ref="A11:B11"/>
    <mergeCell ref="A20:B20"/>
  </mergeCells>
  <hyperlinks>
    <hyperlink ref="F3" r:id="rId1" xr:uid="{102BF593-3CFB-43C7-8102-3EF78BEE1AE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4"/>
  <sheetViews>
    <sheetView workbookViewId="0">
      <selection sqref="A1:XFD1"/>
    </sheetView>
  </sheetViews>
  <sheetFormatPr defaultRowHeight="14.5" x14ac:dyDescent="0.35"/>
  <cols>
    <col min="1" max="1" width="23.6328125" bestFit="1" customWidth="1"/>
  </cols>
  <sheetData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9" spans="1:1" x14ac:dyDescent="0.35">
      <c r="A9">
        <v>1</v>
      </c>
    </row>
    <row r="10" spans="1:1" x14ac:dyDescent="0.35">
      <c r="A10">
        <v>2</v>
      </c>
    </row>
    <row r="11" spans="1:1" x14ac:dyDescent="0.35">
      <c r="A11">
        <v>3</v>
      </c>
    </row>
    <row r="12" spans="1:1" x14ac:dyDescent="0.35">
      <c r="A12">
        <v>4</v>
      </c>
    </row>
    <row r="13" spans="1:1" x14ac:dyDescent="0.35">
      <c r="A13">
        <v>5</v>
      </c>
    </row>
    <row r="14" spans="1:1" x14ac:dyDescent="0.35">
      <c r="A14">
        <v>6</v>
      </c>
    </row>
    <row r="15" spans="1:1" x14ac:dyDescent="0.35">
      <c r="A15">
        <v>7</v>
      </c>
    </row>
    <row r="16" spans="1:1" x14ac:dyDescent="0.35">
      <c r="A16">
        <v>8</v>
      </c>
    </row>
    <row r="17" spans="1:1" x14ac:dyDescent="0.35">
      <c r="A17">
        <v>9</v>
      </c>
    </row>
    <row r="18" spans="1:1" x14ac:dyDescent="0.35">
      <c r="A18">
        <v>10</v>
      </c>
    </row>
    <row r="21" spans="1:1" x14ac:dyDescent="0.35">
      <c r="A21" t="s">
        <v>8</v>
      </c>
    </row>
    <row r="22" spans="1:1" x14ac:dyDescent="0.35">
      <c r="A22" t="s">
        <v>6</v>
      </c>
    </row>
    <row r="23" spans="1:1" x14ac:dyDescent="0.35">
      <c r="A23" t="s">
        <v>7</v>
      </c>
    </row>
    <row r="24" spans="1:1" x14ac:dyDescent="0.35">
      <c r="A24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CAPA</vt:lpstr>
      <vt:lpstr>SUMÁRIO DO PROJETO</vt:lpstr>
      <vt:lpstr>ESTRUTURA </vt:lpstr>
      <vt:lpstr>MEMÓRIA DE CÁLCULO</vt:lpstr>
      <vt:lpstr>LISTAS SUSPENSAS</vt:lpstr>
      <vt:lpstr>Forma_Jurídica</vt:lpstr>
      <vt:lpstr>Missão_da_Empresa</vt:lpstr>
      <vt:lpstr>Resumo_do_Negócio</vt:lpstr>
      <vt:lpstr>Setor_que_a_Empresa_Atuará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Cremasco Giovanni</cp:lastModifiedBy>
  <dcterms:created xsi:type="dcterms:W3CDTF">2021-05-26T18:43:39Z</dcterms:created>
  <dcterms:modified xsi:type="dcterms:W3CDTF">2024-11-06T21:15:50Z</dcterms:modified>
</cp:coreProperties>
</file>