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lent\OneDrive\Desktop\"/>
    </mc:Choice>
  </mc:AlternateContent>
  <xr:revisionPtr revIDLastSave="0" documentId="13_ncr:1_{EDB8B520-7994-4D8E-A075-834E41114EB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ris-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J11" i="1" s="1"/>
  <c r="B19" i="1"/>
  <c r="B18" i="1"/>
  <c r="I13" i="1" s="1"/>
  <c r="E18" i="1"/>
  <c r="D18" i="1"/>
  <c r="C18" i="1"/>
  <c r="J13" i="1"/>
  <c r="I9" i="1"/>
  <c r="J8" i="1" l="1"/>
  <c r="I10" i="1"/>
  <c r="I3" i="1"/>
  <c r="J9" i="1"/>
  <c r="K9" i="1" s="1"/>
  <c r="J4" i="1"/>
  <c r="J5" i="1"/>
  <c r="J3" i="1"/>
  <c r="K3" i="1" s="1"/>
  <c r="J14" i="1"/>
  <c r="J12" i="1"/>
  <c r="I14" i="1"/>
  <c r="K14" i="1" s="1"/>
  <c r="J10" i="1"/>
  <c r="J7" i="1"/>
  <c r="K13" i="1"/>
  <c r="J6" i="1"/>
  <c r="I12" i="1"/>
  <c r="K12" i="1" s="1"/>
  <c r="I11" i="1"/>
  <c r="K11" i="1" s="1"/>
  <c r="I6" i="1"/>
  <c r="I8" i="1"/>
  <c r="I7" i="1"/>
  <c r="I5" i="1"/>
  <c r="I4" i="1"/>
  <c r="K8" i="1" l="1"/>
  <c r="K10" i="1"/>
  <c r="K4" i="1"/>
  <c r="K5" i="1"/>
  <c r="K6" i="1"/>
  <c r="K7" i="1"/>
</calcChain>
</file>

<file path=xl/sharedStrings.xml><?xml version="1.0" encoding="utf-8"?>
<sst xmlns="http://schemas.openxmlformats.org/spreadsheetml/2006/main" count="196" uniqueCount="18">
  <si>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</si>
  <si>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</si>
  <si>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</si>
  <si>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</si>
  <si>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</si>
  <si>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</si>
  <si>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</si>
  <si>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</si>
  <si>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</si>
  <si>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Data</t>
  </si>
  <si>
    <t>Cluster Centers</t>
  </si>
  <si>
    <t>C1-Dist</t>
  </si>
  <si>
    <t>C2-Dist</t>
  </si>
  <si>
    <t>Pass 1</t>
  </si>
  <si>
    <t>Cluster</t>
  </si>
  <si>
    <t>Pass 2</t>
  </si>
  <si>
    <t>Pass 3</t>
  </si>
  <si>
    <t>Pass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</si>
</sst>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'iris-data'!$C$1</c:f>
              <c:strCache>
                <c:ptCount val="1"/>
                <c:pt idx="0">
                  <c:v>SepalWidthCm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'iris-data'!$B$2:$B$151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'iris-data'!$C$2:$C$151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7-4CB6-BD91-D281824C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340015"/>
        <c:axId val="1334824751"/>
      </c:scatterChart>
      <c:valAx>
        <c:axId val="13293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24751"/>
        <c:crosses val="autoZero"/>
        <c:crossBetween val="midCat"/>
      </c:valAx>
      <c:valAx>
        <c:axId val="13348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133</xdr:row>
      <xdr:rowOff>14287</xdr:rowOff>
    </xdr:from>
    <xdr:to>
      <xdr:col>13</xdr:col>
      <xdr:colOff>28575</xdr:colOff>
      <xdr:row>147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B7DF2-FC3B-4019-9121-898C78E3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7D4F-0446-46B3-94F0-CE9DAF9649CF}">
  <dimension ref="A1:F151"/>
  <sheetViews>
    <sheetView topLeftCell="A36" workbookViewId="0">
      <selection activeCell="B45" sqref="B45:F4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6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</row>
    <row r="4" spans="1:6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</row>
    <row r="5" spans="1:6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</row>
    <row r="6" spans="1:6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</row>
    <row r="7" spans="1:6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</row>
    <row r="8" spans="1:6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</row>
    <row r="9" spans="1:6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</row>
    <row r="10" spans="1:6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</row>
    <row r="11" spans="1:6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</row>
    <row r="12" spans="1:6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</row>
    <row r="13" spans="1:6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</row>
    <row r="14" spans="1:6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</row>
    <row r="15" spans="1:6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</row>
    <row r="16" spans="1:6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</row>
    <row r="17" spans="1:6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</row>
    <row r="18" spans="1:6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6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</row>
    <row r="20" spans="1:6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</row>
    <row r="21" spans="1:6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6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6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6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6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6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6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6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6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6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6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6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zoomScale="90" zoomScaleNormal="90" workbookViewId="0">
      <selection activeCell="I3" sqref="I3"/>
    </sheetView>
  </sheetViews>
  <sheetFormatPr defaultRowHeight="15" x14ac:dyDescent="0.25"/>
  <cols>
    <col min="6" max="6" width="13.28515625" bestFit="1" customWidth="1"/>
  </cols>
  <sheetData>
    <row r="1" spans="1:26" x14ac:dyDescent="0.25">
      <c r="A1" s="1" t="s">
        <v>9</v>
      </c>
      <c r="H1" s="1" t="s">
        <v>17</v>
      </c>
      <c r="M1" s="1" t="s">
        <v>16</v>
      </c>
      <c r="R1" s="1" t="s">
        <v>15</v>
      </c>
      <c r="W1" s="1" t="s">
        <v>13</v>
      </c>
    </row>
    <row r="2" spans="1:26" ht="15.7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3" t="s">
        <v>0</v>
      </c>
      <c r="I2" s="3" t="s">
        <v>11</v>
      </c>
      <c r="J2" s="3" t="s">
        <v>12</v>
      </c>
      <c r="K2" s="3" t="s">
        <v>14</v>
      </c>
      <c r="M2" s="3" t="s">
        <v>0</v>
      </c>
      <c r="N2" s="3" t="s">
        <v>11</v>
      </c>
      <c r="O2" s="3" t="s">
        <v>12</v>
      </c>
      <c r="P2" s="3" t="s">
        <v>14</v>
      </c>
      <c r="R2" s="3" t="s">
        <v>0</v>
      </c>
      <c r="S2" s="3" t="s">
        <v>11</v>
      </c>
      <c r="T2" s="3" t="s">
        <v>12</v>
      </c>
      <c r="U2" s="3" t="s">
        <v>14</v>
      </c>
      <c r="W2" s="3" t="s">
        <v>0</v>
      </c>
      <c r="X2" s="3" t="s">
        <v>11</v>
      </c>
      <c r="Y2" s="3" t="s">
        <v>12</v>
      </c>
      <c r="Z2" s="3" t="s">
        <v>14</v>
      </c>
    </row>
    <row r="3" spans="1:26" x14ac:dyDescent="0.25">
      <c r="A3">
        <v>1</v>
      </c>
      <c r="B3" s="2">
        <v>6.5</v>
      </c>
      <c r="C3" s="2">
        <v>2.8</v>
      </c>
      <c r="D3" s="2">
        <v>4.5999999999999996</v>
      </c>
      <c r="E3" s="2">
        <v>1.5</v>
      </c>
      <c r="F3" t="s">
        <v>7</v>
      </c>
      <c r="H3">
        <v>1</v>
      </c>
      <c r="I3" s="2">
        <f>SQRT((B3-$B$18)^2+(C3-$C$18)^2+(D3-$D$18)^2+(E3-$E$18)^2)</f>
        <v>0.92151181640702617</v>
      </c>
      <c r="J3" s="2">
        <f>SQRT((B3-$B$19)^2+(C3-$C$19)^2+(D3-$D$19)^2+(E3-$E$19)^2)</f>
        <v>3.6355879854570983</v>
      </c>
      <c r="K3">
        <f>IF(I3&lt;J3,1,2)</f>
        <v>1</v>
      </c>
      <c r="M3">
        <v>1</v>
      </c>
      <c r="N3">
        <v>1.0473925959257109</v>
      </c>
      <c r="O3">
        <v>3.004579837514723</v>
      </c>
      <c r="P3">
        <v>1</v>
      </c>
      <c r="R3">
        <v>1</v>
      </c>
      <c r="S3">
        <v>2.8668604585659354</v>
      </c>
      <c r="T3">
        <v>3.473248737151351</v>
      </c>
      <c r="U3">
        <v>1</v>
      </c>
      <c r="W3">
        <v>1</v>
      </c>
      <c r="X3">
        <v>3.8223029707232783</v>
      </c>
      <c r="Y3">
        <v>3.6945906403822328</v>
      </c>
      <c r="Z3">
        <v>2</v>
      </c>
    </row>
    <row r="4" spans="1:26" x14ac:dyDescent="0.25">
      <c r="A4">
        <v>2</v>
      </c>
      <c r="B4" s="2">
        <v>5.7</v>
      </c>
      <c r="C4" s="2">
        <v>2.8</v>
      </c>
      <c r="D4" s="2">
        <v>4.5</v>
      </c>
      <c r="E4" s="2">
        <v>1.3</v>
      </c>
      <c r="F4" t="s">
        <v>7</v>
      </c>
      <c r="H4">
        <v>2</v>
      </c>
      <c r="I4" s="2">
        <f t="shared" ref="I4:I14" si="0">SQRT((B4-$B$18)^2+(C4-$C$18)^2+(D4-$D$18)^2+(E4-$E$18)^2)</f>
        <v>0.98869477651654969</v>
      </c>
      <c r="J4" s="2">
        <f t="shared" ref="J4:J14" si="1">SQRT((B4-$B$19)^2+(C4-$C$19)^2+(D4-$D$19)^2+(E4-$E$19)^2)</f>
        <v>3.2415274177461471</v>
      </c>
      <c r="K4">
        <f t="shared" ref="K4:K14" si="2">IF(I4&lt;J4,1,2)</f>
        <v>1</v>
      </c>
      <c r="M4">
        <v>2</v>
      </c>
      <c r="N4">
        <v>0.80748451997546011</v>
      </c>
      <c r="O4">
        <v>2.6024027359346209</v>
      </c>
      <c r="P4">
        <v>1</v>
      </c>
      <c r="R4">
        <v>2</v>
      </c>
      <c r="S4">
        <v>2.4170689320377732</v>
      </c>
      <c r="T4">
        <v>3.2643037561393822</v>
      </c>
      <c r="U4">
        <v>1</v>
      </c>
      <c r="W4">
        <v>2</v>
      </c>
      <c r="X4">
        <v>3.385262175962152</v>
      </c>
      <c r="Y4">
        <v>3.3136083051561784</v>
      </c>
      <c r="Z4">
        <v>2</v>
      </c>
    </row>
    <row r="5" spans="1:26" x14ac:dyDescent="0.25">
      <c r="A5">
        <v>3</v>
      </c>
      <c r="B5" s="2">
        <v>4.8</v>
      </c>
      <c r="C5" s="2">
        <v>3</v>
      </c>
      <c r="D5" s="2">
        <v>1.4</v>
      </c>
      <c r="E5" s="2">
        <v>0.3</v>
      </c>
      <c r="F5" t="s">
        <v>6</v>
      </c>
      <c r="H5">
        <v>3</v>
      </c>
      <c r="I5" s="2">
        <f t="shared" si="0"/>
        <v>2.9593102846966071</v>
      </c>
      <c r="J5" s="2">
        <f t="shared" si="1"/>
        <v>0.59791303715507016</v>
      </c>
      <c r="K5">
        <f t="shared" si="2"/>
        <v>2</v>
      </c>
      <c r="M5">
        <v>3</v>
      </c>
      <c r="N5">
        <v>2.7905252641751876</v>
      </c>
      <c r="O5">
        <v>0.90138781886599739</v>
      </c>
      <c r="P5">
        <v>2</v>
      </c>
      <c r="R5">
        <v>3</v>
      </c>
      <c r="S5">
        <v>0.9741092797468307</v>
      </c>
      <c r="T5">
        <v>1.3695543115720814</v>
      </c>
      <c r="U5">
        <v>1</v>
      </c>
      <c r="W5">
        <v>3</v>
      </c>
      <c r="X5">
        <v>0</v>
      </c>
      <c r="Y5">
        <v>0.88317608663278446</v>
      </c>
      <c r="Z5">
        <v>1</v>
      </c>
    </row>
    <row r="6" spans="1:26" x14ac:dyDescent="0.25">
      <c r="A6">
        <v>4</v>
      </c>
      <c r="B6" s="2">
        <v>5.0999999999999996</v>
      </c>
      <c r="C6" s="2">
        <v>3.8</v>
      </c>
      <c r="D6" s="2">
        <v>1.6</v>
      </c>
      <c r="E6" s="2">
        <v>0.2</v>
      </c>
      <c r="F6" t="s">
        <v>6</v>
      </c>
      <c r="H6">
        <v>4</v>
      </c>
      <c r="I6" s="2">
        <f t="shared" si="0"/>
        <v>2.8040180743196204</v>
      </c>
      <c r="J6" s="2">
        <f t="shared" si="1"/>
        <v>0.31224989991991936</v>
      </c>
      <c r="K6">
        <f t="shared" si="2"/>
        <v>2</v>
      </c>
      <c r="M6">
        <v>4</v>
      </c>
      <c r="N6">
        <v>2.6659015829546298</v>
      </c>
      <c r="O6">
        <v>0.80156097709406948</v>
      </c>
      <c r="P6">
        <v>2</v>
      </c>
      <c r="R6">
        <v>4</v>
      </c>
      <c r="S6">
        <v>1.2147244772192396</v>
      </c>
      <c r="T6">
        <v>0.78888888888888875</v>
      </c>
      <c r="U6">
        <v>2</v>
      </c>
      <c r="W6">
        <v>4</v>
      </c>
      <c r="X6">
        <v>0.88317608663278446</v>
      </c>
      <c r="Y6">
        <v>0</v>
      </c>
      <c r="Z6">
        <v>2</v>
      </c>
    </row>
    <row r="7" spans="1:26" x14ac:dyDescent="0.25">
      <c r="A7">
        <v>5</v>
      </c>
      <c r="B7" s="2">
        <v>7</v>
      </c>
      <c r="C7" s="2">
        <v>3.2</v>
      </c>
      <c r="D7" s="2">
        <v>4.7</v>
      </c>
      <c r="E7" s="2">
        <v>1.4</v>
      </c>
      <c r="F7" t="s">
        <v>7</v>
      </c>
      <c r="H7">
        <v>5</v>
      </c>
      <c r="I7" s="2">
        <f t="shared" si="0"/>
        <v>1.1814612538904712</v>
      </c>
      <c r="J7" s="2">
        <f t="shared" si="1"/>
        <v>3.8592961361712925</v>
      </c>
      <c r="K7">
        <f t="shared" si="2"/>
        <v>1</v>
      </c>
      <c r="M7">
        <v>5</v>
      </c>
      <c r="N7">
        <v>1.4149315354461502</v>
      </c>
      <c r="O7">
        <v>3.2622844756397322</v>
      </c>
      <c r="P7">
        <v>1</v>
      </c>
      <c r="R7">
        <v>5</v>
      </c>
      <c r="S7">
        <v>3.2065904356843302</v>
      </c>
      <c r="T7">
        <v>3.5559201201987891</v>
      </c>
      <c r="U7">
        <v>1</v>
      </c>
      <c r="W7">
        <v>5</v>
      </c>
      <c r="X7">
        <v>4.1206795556073033</v>
      </c>
      <c r="Y7">
        <v>3.8755644750152203</v>
      </c>
      <c r="Z7">
        <v>2</v>
      </c>
    </row>
    <row r="8" spans="1:26" x14ac:dyDescent="0.25">
      <c r="A8">
        <v>6</v>
      </c>
      <c r="B8" s="2">
        <v>6.4</v>
      </c>
      <c r="C8" s="2">
        <v>3.2</v>
      </c>
      <c r="D8" s="2">
        <v>4.5</v>
      </c>
      <c r="E8" s="2">
        <v>1.5</v>
      </c>
      <c r="F8" t="s">
        <v>7</v>
      </c>
      <c r="H8">
        <v>6</v>
      </c>
      <c r="I8" s="2">
        <f t="shared" si="0"/>
        <v>0.82513677317426826</v>
      </c>
      <c r="J8" s="2">
        <f t="shared" si="1"/>
        <v>3.4536212878658255</v>
      </c>
      <c r="K8">
        <f t="shared" si="2"/>
        <v>1</v>
      </c>
      <c r="M8">
        <v>6</v>
      </c>
      <c r="N8">
        <v>0.92575982306427618</v>
      </c>
      <c r="O8">
        <v>2.8420942982244628</v>
      </c>
      <c r="P8">
        <v>1</v>
      </c>
      <c r="R8">
        <v>6</v>
      </c>
      <c r="S8">
        <v>2.7566082218713794</v>
      </c>
      <c r="T8">
        <v>3.2743296364143353</v>
      </c>
      <c r="U8">
        <v>1</v>
      </c>
      <c r="W8">
        <v>6</v>
      </c>
      <c r="X8">
        <v>3.6945906403822333</v>
      </c>
      <c r="Y8">
        <v>3.4856850115866753</v>
      </c>
      <c r="Z8">
        <v>2</v>
      </c>
    </row>
    <row r="9" spans="1:26" x14ac:dyDescent="0.25">
      <c r="A9">
        <v>7</v>
      </c>
      <c r="B9" s="2">
        <v>5.3</v>
      </c>
      <c r="C9" s="2">
        <v>3.7</v>
      </c>
      <c r="D9" s="2">
        <v>1.5</v>
      </c>
      <c r="E9" s="2">
        <v>0.2</v>
      </c>
      <c r="F9" t="s">
        <v>6</v>
      </c>
      <c r="H9">
        <v>7</v>
      </c>
      <c r="I9" s="2">
        <f t="shared" si="0"/>
        <v>2.7751908092557853</v>
      </c>
      <c r="J9" s="2">
        <f t="shared" si="1"/>
        <v>0.33788558221188808</v>
      </c>
      <c r="K9">
        <f t="shared" si="2"/>
        <v>2</v>
      </c>
      <c r="M9">
        <v>7</v>
      </c>
      <c r="N9">
        <v>2.6626173683051046</v>
      </c>
      <c r="O9">
        <v>0.80777472107017556</v>
      </c>
      <c r="P9">
        <v>2</v>
      </c>
      <c r="R9">
        <v>7</v>
      </c>
      <c r="S9">
        <v>1.2174654911833114</v>
      </c>
      <c r="T9">
        <v>0.60563200332940603</v>
      </c>
      <c r="U9">
        <v>2</v>
      </c>
      <c r="W9">
        <v>7</v>
      </c>
      <c r="X9">
        <v>0.87177978870813488</v>
      </c>
      <c r="Y9">
        <v>0.24494897427831785</v>
      </c>
      <c r="Z9">
        <v>2</v>
      </c>
    </row>
    <row r="10" spans="1:26" x14ac:dyDescent="0.25">
      <c r="A10">
        <v>8</v>
      </c>
      <c r="B10" s="2">
        <v>5</v>
      </c>
      <c r="C10" s="2">
        <v>3.3</v>
      </c>
      <c r="D10" s="2">
        <v>1.4</v>
      </c>
      <c r="E10" s="2">
        <v>0.2</v>
      </c>
      <c r="F10" t="s">
        <v>6</v>
      </c>
      <c r="H10">
        <v>8</v>
      </c>
      <c r="I10" s="2">
        <f t="shared" si="0"/>
        <v>2.9097566956324337</v>
      </c>
      <c r="J10" s="2">
        <f t="shared" si="1"/>
        <v>0.30138568866708582</v>
      </c>
      <c r="K10">
        <f t="shared" si="2"/>
        <v>2</v>
      </c>
      <c r="M10">
        <v>8</v>
      </c>
      <c r="N10">
        <v>2.7639701970173269</v>
      </c>
      <c r="O10">
        <v>0.80777472107017556</v>
      </c>
      <c r="P10">
        <v>2</v>
      </c>
      <c r="R10">
        <v>8</v>
      </c>
      <c r="S10">
        <v>1.0530379332620876</v>
      </c>
      <c r="T10">
        <v>1.0392898810197868</v>
      </c>
      <c r="U10">
        <v>2</v>
      </c>
      <c r="W10">
        <v>8</v>
      </c>
      <c r="X10">
        <v>0.37416573867739406</v>
      </c>
      <c r="Y10">
        <v>0.54772255750516619</v>
      </c>
      <c r="Z10">
        <v>1</v>
      </c>
    </row>
    <row r="11" spans="1:26" x14ac:dyDescent="0.25">
      <c r="A11">
        <v>9</v>
      </c>
      <c r="B11" s="2">
        <v>6.9</v>
      </c>
      <c r="C11" s="2">
        <v>3.1</v>
      </c>
      <c r="D11" s="2">
        <v>4.9000000000000004</v>
      </c>
      <c r="E11" s="2">
        <v>1.5</v>
      </c>
      <c r="F11" t="s">
        <v>7</v>
      </c>
      <c r="H11">
        <v>9</v>
      </c>
      <c r="I11" s="2">
        <f t="shared" si="0"/>
        <v>1.305763133616167</v>
      </c>
      <c r="J11" s="2">
        <f t="shared" si="1"/>
        <v>4.0134150047060926</v>
      </c>
      <c r="K11">
        <f t="shared" si="2"/>
        <v>1</v>
      </c>
      <c r="M11">
        <v>9</v>
      </c>
      <c r="N11">
        <v>1.4965063481322092</v>
      </c>
      <c r="O11">
        <v>3.404041715373066</v>
      </c>
      <c r="P11">
        <v>1</v>
      </c>
      <c r="R11">
        <v>9</v>
      </c>
      <c r="S11">
        <v>3.3224823383862994</v>
      </c>
      <c r="T11">
        <v>3.7539773146640547</v>
      </c>
      <c r="U11">
        <v>1</v>
      </c>
      <c r="W11">
        <v>9</v>
      </c>
      <c r="X11">
        <v>4.2555845661906435</v>
      </c>
      <c r="Y11">
        <v>4.038564101261735</v>
      </c>
      <c r="Z11">
        <v>2</v>
      </c>
    </row>
    <row r="12" spans="1:26" x14ac:dyDescent="0.25">
      <c r="A12">
        <v>10</v>
      </c>
      <c r="B12" s="2">
        <v>5.5</v>
      </c>
      <c r="C12" s="2">
        <v>2.2999999999999998</v>
      </c>
      <c r="D12" s="2">
        <v>4</v>
      </c>
      <c r="E12" s="2">
        <v>1.3</v>
      </c>
      <c r="F12" t="s">
        <v>7</v>
      </c>
      <c r="H12">
        <v>10</v>
      </c>
      <c r="I12" s="2">
        <f t="shared" si="0"/>
        <v>1.1105632329788542</v>
      </c>
      <c r="J12" s="2">
        <f t="shared" si="1"/>
        <v>2.9275985608230743</v>
      </c>
      <c r="K12">
        <f t="shared" si="2"/>
        <v>1</v>
      </c>
      <c r="M12">
        <v>10</v>
      </c>
      <c r="N12">
        <v>0.87437477662613305</v>
      </c>
      <c r="O12">
        <v>2.2852789764052881</v>
      </c>
      <c r="P12">
        <v>1</v>
      </c>
      <c r="R12">
        <v>10</v>
      </c>
      <c r="S12">
        <v>1.9938795238317575</v>
      </c>
      <c r="T12">
        <v>3.061247224237408</v>
      </c>
      <c r="U12">
        <v>1</v>
      </c>
      <c r="W12">
        <v>10</v>
      </c>
      <c r="X12">
        <v>2.956349099818897</v>
      </c>
      <c r="Y12">
        <v>3.062678566222711</v>
      </c>
      <c r="Z12">
        <v>1</v>
      </c>
    </row>
    <row r="13" spans="1:26" x14ac:dyDescent="0.25">
      <c r="A13">
        <v>11</v>
      </c>
      <c r="B13" s="2">
        <v>5</v>
      </c>
      <c r="C13" s="2">
        <v>3.5</v>
      </c>
      <c r="D13" s="2">
        <v>1.6</v>
      </c>
      <c r="E13" s="2">
        <v>0.6</v>
      </c>
      <c r="F13" t="s">
        <v>6</v>
      </c>
      <c r="H13">
        <v>11</v>
      </c>
      <c r="I13" s="2">
        <f t="shared" si="0"/>
        <v>2.6648985023407135</v>
      </c>
      <c r="J13" s="2">
        <f t="shared" si="1"/>
        <v>0.29011491975882014</v>
      </c>
      <c r="K13">
        <f t="shared" si="2"/>
        <v>2</v>
      </c>
      <c r="M13">
        <v>11</v>
      </c>
      <c r="N13">
        <v>2.504901445167055</v>
      </c>
      <c r="O13">
        <v>0.62649820430708303</v>
      </c>
      <c r="P13">
        <v>2</v>
      </c>
      <c r="R13">
        <v>11</v>
      </c>
      <c r="S13">
        <v>0.92496246170077379</v>
      </c>
      <c r="T13">
        <v>1.0198644305936562</v>
      </c>
      <c r="U13">
        <v>1</v>
      </c>
      <c r="W13">
        <v>11</v>
      </c>
      <c r="X13">
        <v>0.64807406984078619</v>
      </c>
      <c r="Y13">
        <v>0.50990195135927829</v>
      </c>
      <c r="Z13">
        <v>2</v>
      </c>
    </row>
    <row r="14" spans="1:26" x14ac:dyDescent="0.25">
      <c r="A14">
        <v>12</v>
      </c>
      <c r="B14" s="2">
        <v>5.0999999999999996</v>
      </c>
      <c r="C14" s="2">
        <v>3.8</v>
      </c>
      <c r="D14" s="2">
        <v>1.9</v>
      </c>
      <c r="E14" s="2">
        <v>0.4</v>
      </c>
      <c r="F14" t="s">
        <v>6</v>
      </c>
      <c r="H14">
        <v>12</v>
      </c>
      <c r="I14" s="2">
        <f t="shared" si="0"/>
        <v>2.50948547736605</v>
      </c>
      <c r="J14" s="2">
        <f t="shared" si="1"/>
        <v>0.44814432199162463</v>
      </c>
      <c r="K14">
        <f t="shared" si="2"/>
        <v>2</v>
      </c>
      <c r="M14">
        <v>12</v>
      </c>
      <c r="N14">
        <v>2.3541519173579264</v>
      </c>
      <c r="O14">
        <v>0.58949130612757938</v>
      </c>
      <c r="P14">
        <v>2</v>
      </c>
      <c r="R14">
        <v>12</v>
      </c>
      <c r="S14">
        <v>1.0225241100118643</v>
      </c>
      <c r="T14">
        <v>0.86737862494549944</v>
      </c>
      <c r="U14">
        <v>2</v>
      </c>
      <c r="W14">
        <v>12</v>
      </c>
      <c r="X14">
        <v>0.99498743710661974</v>
      </c>
      <c r="Y14">
        <v>0.36055512754639879</v>
      </c>
      <c r="Z14">
        <v>2</v>
      </c>
    </row>
    <row r="17" spans="1:5" x14ac:dyDescent="0.25">
      <c r="A17" s="1" t="s">
        <v>10</v>
      </c>
    </row>
    <row r="18" spans="1:5" x14ac:dyDescent="0.25">
      <c r="A18">
        <v>1</v>
      </c>
      <c r="B18" s="2">
        <f>AVERAGE(B3,B4,B7,B8,B11,B12)</f>
        <v>6.333333333333333</v>
      </c>
      <c r="C18" s="2">
        <f t="shared" ref="C18:E18" si="3">AVERAGE(C3,C4,C5,C7,C8,C11,C12,C13)</f>
        <v>2.9875000000000003</v>
      </c>
      <c r="D18" s="2">
        <f t="shared" si="3"/>
        <v>3.7750000000000004</v>
      </c>
      <c r="E18" s="2">
        <f t="shared" si="3"/>
        <v>1.175</v>
      </c>
    </row>
    <row r="19" spans="1:5" x14ac:dyDescent="0.25">
      <c r="A19">
        <v>2</v>
      </c>
      <c r="B19" s="2">
        <f>AVERAGE(B5,B6,B9,B10,B13,B14)</f>
        <v>5.05</v>
      </c>
      <c r="C19" s="2">
        <f t="shared" ref="C19:E19" si="4">AVERAGE(C5,C6,C9,C10,C13,C14)</f>
        <v>3.5166666666666671</v>
      </c>
      <c r="D19" s="2">
        <f t="shared" si="4"/>
        <v>1.5666666666666667</v>
      </c>
      <c r="E19" s="2">
        <f t="shared" si="4"/>
        <v>0.31666666666666665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Lentin</dc:creator>
  <cp:lastModifiedBy>Cyrus Lentin</cp:lastModifiedBy>
  <dcterms:created xsi:type="dcterms:W3CDTF">2015-06-05T18:17:20Z</dcterms:created>
  <dcterms:modified xsi:type="dcterms:W3CDTF">2021-06-20T10:01:20Z</dcterms:modified>
</cp:coreProperties>
</file>