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7B6530D3-F1F4-4720-9FED-C241B50EFFB4}" xr6:coauthVersionLast="47" xr6:coauthVersionMax="47" xr10:uidLastSave="{00000000-0000-0000-0000-000000000000}"/>
  <bookViews>
    <workbookView xWindow="-120" yWindow="-120" windowWidth="20730" windowHeight="11160" tabRatio="808" activeTab="1" xr2:uid="{00000000-000D-0000-FFFF-FFFF00000000}"/>
  </bookViews>
  <sheets>
    <sheet name="SinglePredictor" sheetId="1" r:id="rId1"/>
    <sheet name="MultiplePredictor-2" sheetId="5" r:id="rId2"/>
    <sheet name="MultiplePredictor-3" sheetId="7" r:id="rId3"/>
  </sheets>
  <definedNames>
    <definedName name="solver_adj" localSheetId="1" hidden="1">'MultiplePredictor-2'!$A$24:$C$24</definedName>
    <definedName name="solver_adj" localSheetId="2" hidden="1">'MultiplePredictor-3'!$A$16:$D$16</definedName>
    <definedName name="solver_adj" localSheetId="0" hidden="1">SinglePredictor!$A$24:$B$24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'MultiplePredictor-2'!$G$22</definedName>
    <definedName name="solver_opt" localSheetId="2" hidden="1">'MultiplePredictor-3'!$H$14</definedName>
    <definedName name="solver_opt" localSheetId="0" hidden="1">SinglePredictor!$F$22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5" l="1"/>
  <c r="A29" i="1"/>
  <c r="A28" i="1"/>
  <c r="A21" i="7"/>
  <c r="A20" i="7"/>
  <c r="A30" i="5" l="1"/>
  <c r="H14" i="7" l="1"/>
  <c r="F22" i="1" l="1"/>
  <c r="G2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26D4D9B-98A2-4B1D-8C6A-8AB1F79A92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purchase TV
0 - Does not purchase TV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Works Well
0 - Machine Failed</t>
        </r>
      </text>
    </comment>
  </commentList>
</comments>
</file>

<file path=xl/sharedStrings.xml><?xml version="1.0" encoding="utf-8"?>
<sst xmlns="http://schemas.openxmlformats.org/spreadsheetml/2006/main" count="88" uniqueCount="45">
  <si>
    <t>Outcome</t>
  </si>
  <si>
    <t>Shifts/Week</t>
  </si>
  <si>
    <t>AgeInMonths</t>
  </si>
  <si>
    <t>Prediction</t>
  </si>
  <si>
    <t>Predictions</t>
  </si>
  <si>
    <t>Salaries</t>
  </si>
  <si>
    <t>Intercept</t>
  </si>
  <si>
    <t>Regr-Coeff-1</t>
  </si>
  <si>
    <t>Regr-Coeff-2</t>
  </si>
  <si>
    <t>Logit</t>
  </si>
  <si>
    <t>e-Logit</t>
  </si>
  <si>
    <t>Probability</t>
  </si>
  <si>
    <t>Now we will calculate the L (logit function) value for the data</t>
  </si>
  <si>
    <r>
      <t>We will have a logit function with explanatory variables as </t>
    </r>
    <r>
      <rPr>
        <b/>
        <sz val="11"/>
        <color theme="1"/>
        <rFont val="Muli"/>
      </rPr>
      <t>Age</t>
    </r>
    <r>
      <rPr>
        <sz val="11"/>
        <color theme="1"/>
        <rFont val="Muli"/>
      </rPr>
      <t> and </t>
    </r>
    <r>
      <rPr>
        <b/>
        <sz val="11"/>
        <color theme="1"/>
        <rFont val="Muli"/>
      </rPr>
      <t>Average number of shifts</t>
    </r>
  </si>
  <si>
    <t>Calculate P(x) for each data record</t>
  </si>
  <si>
    <r>
      <t>P(x) = Exp(Logit)</t>
    </r>
    <r>
      <rPr>
        <sz val="11"/>
        <color theme="1"/>
        <rFont val="Muli"/>
      </rPr>
      <t>  /  (1 + Exp(Logit) )</t>
    </r>
  </si>
  <si>
    <t>LogLikelyhood</t>
  </si>
  <si>
    <t>Draft</t>
  </si>
  <si>
    <t>Points</t>
  </si>
  <si>
    <t>Reounds</t>
  </si>
  <si>
    <t>Assists</t>
  </si>
  <si>
    <t>Regr-Coeff-3</t>
  </si>
  <si>
    <t>Predict</t>
  </si>
  <si>
    <t>Probability P(1)</t>
  </si>
  <si>
    <t>Exponential of the Logit Value</t>
  </si>
  <si>
    <t>EXP(Logit)</t>
  </si>
  <si>
    <t>= Oucome * LN(P(e-Logit)) + (1-Outcome) * (LN(1-P(e-Logit)))</t>
  </si>
  <si>
    <t>For Prediction</t>
  </si>
  <si>
    <t>Use Solver</t>
  </si>
  <si>
    <t>Objective</t>
  </si>
  <si>
    <t xml:space="preserve"> = G22 - the sum cell</t>
  </si>
  <si>
    <t>Changing</t>
  </si>
  <si>
    <t>=A24:C24 - the intercept &amp; coefiicient cells</t>
  </si>
  <si>
    <t>Solving Method</t>
  </si>
  <si>
    <t>GRG NoonLinear</t>
  </si>
  <si>
    <t>For Model Creation</t>
  </si>
  <si>
    <t>We will take arbitrary values for b0, b1 and b2 as 0.001</t>
  </si>
  <si>
    <r>
      <t> </t>
    </r>
    <r>
      <rPr>
        <sz val="11"/>
        <color theme="1"/>
        <rFont val="Muli"/>
      </rPr>
      <t>L = b0 + b1*Age + b2*Shifts</t>
    </r>
    <r>
      <rPr>
        <sz val="11"/>
        <color theme="1"/>
        <rFont val="Calibri"/>
        <family val="2"/>
        <scheme val="minor"/>
      </rPr>
      <t xml:space="preserve">   </t>
    </r>
  </si>
  <si>
    <r>
      <t> </t>
    </r>
    <r>
      <rPr>
        <sz val="11"/>
        <color theme="1"/>
        <rFont val="Muli"/>
      </rPr>
      <t>L = b0 + b1*Age + b2*Shifts</t>
    </r>
    <r>
      <rPr>
        <sz val="11"/>
        <color theme="1"/>
        <rFont val="Calibri"/>
        <family val="2"/>
        <scheme val="minor"/>
      </rPr>
      <t xml:space="preserve">  </t>
    </r>
  </si>
  <si>
    <t>We will take actual values for b0, b1 and b2 as got from Solver</t>
  </si>
  <si>
    <t>Probability p(1)</t>
  </si>
  <si>
    <t>Outcome (Prediction)</t>
  </si>
  <si>
    <t>based on cut-off of 0.5 (can be anything but should be pre-decided)</t>
  </si>
  <si>
    <t xml:space="preserve"> = IF ( P(1) &gt; 0.5, 1, 0 )</t>
  </si>
  <si>
    <t>Constrained Variable Non -ve: Unchecked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</si>
</sst>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 * #,##0.00_ ;_ * \-#,##0.00_ ;_ * &quot;-&quot;??_ ;_ @_ 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 * #,##0.00000000_ ;_ * \-#,##0.00000000_ ;_ * &quot;-&quot;??_ ;_ @_ "/>
    <numFmt numFmtId="168" formatCode="_ * #,##0.000000000_ ;_ * \-#,##0.000000000_ ;_ * &quot;-&quot;??_ ;_ @_ "/>
    <numFmt numFmtId="169" formatCode="_ * #,##0.000_ ;_ * \-#,##0.000_ ;_ * &quot;-&quot;??_ ;_ @_ "/>
    <numFmt numFmtId="170" formatCode="0.0000"/>
    <numFmt numFmtId="171" formatCode="_(* #,##0.0000_);_(* \(#,##0.0000\);_(* &quot;-&quot;??_);_(@_)"/>
    <numFmt numFmtId="172" formatCode="_(* #,##0.000_);_(* \(#,##0.0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Muli"/>
    </font>
    <font>
      <sz val="11"/>
      <color theme="1"/>
      <name val="Muli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0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0" fillId="0" borderId="0" xfId="1" applyNumberFormat="1" applyFont="1"/>
    <xf numFmtId="0" fontId="2" fillId="0" borderId="0" xfId="0" applyFont="1" applyFill="1" applyBorder="1" applyAlignment="1">
      <alignment horizontal="left"/>
    </xf>
    <xf numFmtId="165" fontId="1" fillId="0" borderId="0" xfId="1" applyNumberFormat="1" applyFont="1"/>
    <xf numFmtId="166" fontId="0" fillId="0" borderId="0" xfId="1" applyNumberFormat="1" applyFont="1"/>
    <xf numFmtId="168" fontId="0" fillId="0" borderId="0" xfId="0" applyNumberFormat="1"/>
    <xf numFmtId="43" fontId="0" fillId="0" borderId="0" xfId="0" applyNumberFormat="1"/>
    <xf numFmtId="0" fontId="0" fillId="0" borderId="0" xfId="0" applyFont="1" applyAlignment="1">
      <alignment horizontal="center"/>
    </xf>
    <xf numFmtId="169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0" fontId="2" fillId="0" borderId="3" xfId="0" applyFont="1" applyBorder="1"/>
    <xf numFmtId="0" fontId="2" fillId="0" borderId="0" xfId="0" applyFont="1" applyBorder="1"/>
    <xf numFmtId="171" fontId="0" fillId="0" borderId="0" xfId="0" applyNumberFormat="1"/>
    <xf numFmtId="0" fontId="2" fillId="0" borderId="0" xfId="0" applyFont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5" fontId="0" fillId="0" borderId="0" xfId="1" quotePrefix="1" applyNumberFormat="1" applyFont="1"/>
    <xf numFmtId="0" fontId="7" fillId="0" borderId="0" xfId="0" applyFont="1"/>
    <xf numFmtId="171" fontId="0" fillId="0" borderId="0" xfId="0" quotePrefix="1" applyNumberFormat="1"/>
    <xf numFmtId="0" fontId="0" fillId="0" borderId="0" xfId="0" quotePrefix="1"/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85C5C025-FCE1-4C67-8802-805A34CAA2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12" workbookViewId="0">
      <selection activeCell="A29" sqref="A29"/>
    </sheetView>
  </sheetViews>
  <sheetFormatPr defaultColWidth="12.7109375" defaultRowHeight="15"/>
  <cols>
    <col min="1" max="7" width="15.7109375" customWidth="1"/>
  </cols>
  <sheetData>
    <row r="1" spans="1:6" ht="15.75" thickBot="1">
      <c r="A1" s="18" t="s">
        <v>0</v>
      </c>
      <c r="B1" s="18" t="s">
        <v>5</v>
      </c>
      <c r="C1" s="18" t="s">
        <v>9</v>
      </c>
      <c r="D1" s="18" t="s">
        <v>10</v>
      </c>
      <c r="E1" s="5" t="s">
        <v>11</v>
      </c>
      <c r="F1" s="5" t="s">
        <v>16</v>
      </c>
    </row>
    <row r="2" spans="1:6">
      <c r="A2">
        <v>1</v>
      </c>
      <c r="B2" s="1">
        <v>50600</v>
      </c>
      <c r="C2" s="16"/>
      <c r="D2" s="16"/>
      <c r="E2" s="16"/>
      <c r="F2" s="16"/>
    </row>
    <row r="3" spans="1:6">
      <c r="A3">
        <v>0</v>
      </c>
      <c r="B3" s="1">
        <v>14300</v>
      </c>
      <c r="C3" s="16"/>
      <c r="D3" s="16"/>
      <c r="E3" s="16"/>
      <c r="F3" s="16"/>
    </row>
    <row r="4" spans="1:6">
      <c r="A4">
        <v>1</v>
      </c>
      <c r="B4" s="1">
        <v>64400.000000000007</v>
      </c>
      <c r="C4" s="16"/>
      <c r="D4" s="16"/>
      <c r="E4" s="16"/>
      <c r="F4" s="16"/>
    </row>
    <row r="5" spans="1:6">
      <c r="A5">
        <v>0</v>
      </c>
      <c r="B5" s="1">
        <v>13900</v>
      </c>
      <c r="C5" s="16"/>
      <c r="D5" s="16"/>
      <c r="E5" s="16"/>
      <c r="F5" s="16"/>
    </row>
    <row r="6" spans="1:6">
      <c r="A6">
        <v>1</v>
      </c>
      <c r="B6" s="1">
        <v>83200</v>
      </c>
      <c r="C6" s="16"/>
      <c r="D6" s="16"/>
      <c r="E6" s="16"/>
      <c r="F6" s="16"/>
    </row>
    <row r="7" spans="1:6">
      <c r="A7">
        <v>0</v>
      </c>
      <c r="B7" s="1">
        <v>32700.000000000004</v>
      </c>
      <c r="C7" s="16"/>
      <c r="D7" s="16"/>
      <c r="E7" s="16"/>
      <c r="F7" s="16"/>
    </row>
    <row r="8" spans="1:6">
      <c r="A8">
        <v>1</v>
      </c>
      <c r="B8" s="1">
        <v>61600</v>
      </c>
      <c r="C8" s="16"/>
      <c r="D8" s="16"/>
      <c r="E8" s="16"/>
      <c r="F8" s="16"/>
    </row>
    <row r="9" spans="1:6">
      <c r="A9">
        <v>0</v>
      </c>
      <c r="B9" s="1">
        <v>93300</v>
      </c>
      <c r="C9" s="16"/>
      <c r="D9" s="16"/>
      <c r="E9" s="16"/>
      <c r="F9" s="16"/>
    </row>
    <row r="10" spans="1:6">
      <c r="A10">
        <v>1</v>
      </c>
      <c r="B10" s="1">
        <v>82800</v>
      </c>
      <c r="C10" s="16"/>
      <c r="D10" s="16"/>
      <c r="E10" s="16"/>
      <c r="F10" s="16"/>
    </row>
    <row r="11" spans="1:6">
      <c r="A11">
        <v>0</v>
      </c>
      <c r="B11" s="1">
        <v>23000</v>
      </c>
      <c r="C11" s="16"/>
      <c r="D11" s="16"/>
      <c r="E11" s="16"/>
      <c r="F11" s="16"/>
    </row>
    <row r="12" spans="1:6">
      <c r="A12">
        <v>1</v>
      </c>
      <c r="B12" s="1">
        <v>56000</v>
      </c>
      <c r="C12" s="16"/>
      <c r="D12" s="16"/>
      <c r="E12" s="16"/>
      <c r="F12" s="16"/>
    </row>
    <row r="13" spans="1:6">
      <c r="A13">
        <v>1</v>
      </c>
      <c r="B13" s="1">
        <v>97400</v>
      </c>
      <c r="C13" s="16"/>
      <c r="D13" s="16"/>
      <c r="E13" s="16"/>
      <c r="F13" s="16"/>
    </row>
    <row r="14" spans="1:6">
      <c r="A14">
        <v>1</v>
      </c>
      <c r="B14" s="1">
        <v>59200</v>
      </c>
      <c r="C14" s="16"/>
      <c r="D14" s="16"/>
      <c r="E14" s="16"/>
      <c r="F14" s="16"/>
    </row>
    <row r="15" spans="1:6">
      <c r="A15">
        <v>0</v>
      </c>
      <c r="B15" s="1">
        <v>16100.000000000002</v>
      </c>
      <c r="C15" s="16"/>
      <c r="D15" s="16"/>
      <c r="E15" s="16"/>
      <c r="F15" s="16"/>
    </row>
    <row r="16" spans="1:6">
      <c r="A16">
        <v>1</v>
      </c>
      <c r="B16" s="1">
        <v>68300</v>
      </c>
      <c r="C16" s="16"/>
      <c r="D16" s="16"/>
      <c r="E16" s="16"/>
      <c r="F16" s="16"/>
    </row>
    <row r="17" spans="1:6">
      <c r="A17">
        <v>0</v>
      </c>
      <c r="B17" s="1">
        <v>16800</v>
      </c>
      <c r="C17" s="16"/>
      <c r="D17" s="16"/>
      <c r="E17" s="16"/>
      <c r="F17" s="16"/>
    </row>
    <row r="18" spans="1:6">
      <c r="A18">
        <v>0</v>
      </c>
      <c r="B18" s="1">
        <v>18100</v>
      </c>
      <c r="C18" s="16"/>
      <c r="D18" s="16"/>
      <c r="E18" s="16"/>
      <c r="F18" s="16"/>
    </row>
    <row r="19" spans="1:6">
      <c r="A19">
        <v>1</v>
      </c>
      <c r="B19" s="1">
        <v>48500</v>
      </c>
      <c r="C19" s="16"/>
      <c r="D19" s="16"/>
      <c r="E19" s="16"/>
      <c r="F19" s="16"/>
    </row>
    <row r="20" spans="1:6">
      <c r="A20">
        <v>1</v>
      </c>
      <c r="B20" s="1">
        <v>77900</v>
      </c>
      <c r="C20" s="16"/>
      <c r="D20" s="16"/>
      <c r="E20" s="16"/>
      <c r="F20" s="16"/>
    </row>
    <row r="21" spans="1:6">
      <c r="A21">
        <v>1</v>
      </c>
      <c r="B21" s="1">
        <v>56700</v>
      </c>
      <c r="C21" s="16"/>
      <c r="D21" s="16"/>
      <c r="E21" s="16"/>
      <c r="F21" s="16"/>
    </row>
    <row r="22" spans="1:6">
      <c r="B22" s="1"/>
      <c r="C22" s="16"/>
      <c r="D22" s="16"/>
      <c r="E22" s="16"/>
      <c r="F22">
        <f>SUM(F2:F21)</f>
        <v>0</v>
      </c>
    </row>
    <row r="23" spans="1:6" ht="15.75" thickBot="1">
      <c r="A23" s="4" t="s">
        <v>6</v>
      </c>
      <c r="B23" s="4" t="s">
        <v>7</v>
      </c>
      <c r="C23" s="13"/>
      <c r="E23" s="16"/>
    </row>
    <row r="24" spans="1:6">
      <c r="A24" s="27">
        <v>1E-3</v>
      </c>
      <c r="B24" s="27">
        <v>1E-3</v>
      </c>
      <c r="C24" s="13"/>
      <c r="E24" s="16"/>
    </row>
    <row r="26" spans="1:6">
      <c r="A26" s="19" t="s">
        <v>3</v>
      </c>
      <c r="B26" s="19"/>
      <c r="C26" s="19"/>
    </row>
    <row r="27" spans="1:6" ht="15.75" thickBot="1">
      <c r="A27" s="4" t="s">
        <v>0</v>
      </c>
      <c r="B27" s="4" t="s">
        <v>5</v>
      </c>
      <c r="C27" s="4" t="s">
        <v>9</v>
      </c>
      <c r="D27" s="4" t="s">
        <v>10</v>
      </c>
      <c r="E27" s="5" t="s">
        <v>23</v>
      </c>
    </row>
    <row r="28" spans="1:6">
      <c r="A28">
        <f>IF(E28&gt;0.5,1,0)</f>
        <v>0</v>
      </c>
      <c r="B28" s="1">
        <v>90000</v>
      </c>
      <c r="C28" s="13"/>
      <c r="D28" s="16"/>
      <c r="E28" s="16"/>
    </row>
    <row r="29" spans="1:6">
      <c r="A29">
        <f>IF(E29&gt;0.5,1,0)</f>
        <v>0</v>
      </c>
      <c r="B29" s="1">
        <v>30000</v>
      </c>
      <c r="C29" s="13"/>
      <c r="D29" s="16"/>
      <c r="E29" s="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workbookViewId="0">
      <selection activeCell="D1" sqref="D1"/>
    </sheetView>
  </sheetViews>
  <sheetFormatPr defaultColWidth="12.7109375" defaultRowHeight="15"/>
  <cols>
    <col min="1" max="4" width="15.7109375" customWidth="1"/>
    <col min="5" max="5" width="18.85546875" bestFit="1" customWidth="1"/>
    <col min="6" max="7" width="15.7109375" customWidth="1"/>
    <col min="8" max="8" width="5.7109375" customWidth="1"/>
    <col min="9" max="9" width="14.7109375" customWidth="1"/>
    <col min="10" max="10" width="43.85546875" customWidth="1"/>
  </cols>
  <sheetData>
    <row r="1" spans="1:10" ht="16.5" thickBot="1">
      <c r="A1" s="5" t="s">
        <v>0</v>
      </c>
      <c r="B1" s="5" t="s">
        <v>2</v>
      </c>
      <c r="C1" s="5" t="s">
        <v>1</v>
      </c>
      <c r="D1" s="7" t="s">
        <v>9</v>
      </c>
      <c r="E1" s="7" t="s">
        <v>10</v>
      </c>
      <c r="F1" s="22" t="s">
        <v>11</v>
      </c>
      <c r="G1" s="22" t="s">
        <v>16</v>
      </c>
      <c r="I1" s="24" t="s">
        <v>35</v>
      </c>
    </row>
    <row r="2" spans="1:10">
      <c r="A2" s="8">
        <v>0</v>
      </c>
      <c r="B2" s="11">
        <v>73</v>
      </c>
      <c r="C2" s="11">
        <v>5</v>
      </c>
      <c r="D2" s="17"/>
      <c r="E2" s="17"/>
      <c r="F2" s="20"/>
      <c r="G2" s="17"/>
      <c r="I2" s="9" t="s">
        <v>9</v>
      </c>
    </row>
    <row r="3" spans="1:10">
      <c r="A3" s="8">
        <v>0</v>
      </c>
      <c r="B3" s="11">
        <v>59</v>
      </c>
      <c r="C3" s="11">
        <v>4</v>
      </c>
      <c r="D3" s="17"/>
      <c r="E3" s="17"/>
      <c r="F3" s="20"/>
      <c r="G3" s="17"/>
      <c r="I3" s="10" t="s">
        <v>13</v>
      </c>
    </row>
    <row r="4" spans="1:10">
      <c r="A4" s="8">
        <v>0</v>
      </c>
      <c r="B4" s="11">
        <v>68</v>
      </c>
      <c r="C4" s="11">
        <v>5</v>
      </c>
      <c r="D4" s="17"/>
      <c r="E4" s="17"/>
      <c r="F4" s="20"/>
      <c r="G4" s="17"/>
      <c r="I4" s="6" t="s">
        <v>37</v>
      </c>
    </row>
    <row r="5" spans="1:10">
      <c r="A5" s="8">
        <v>0</v>
      </c>
      <c r="B5" s="11">
        <v>49</v>
      </c>
      <c r="C5" s="11">
        <v>5</v>
      </c>
      <c r="D5" s="17"/>
      <c r="E5" s="17"/>
      <c r="F5" s="20"/>
      <c r="G5" s="17"/>
      <c r="I5" s="10" t="s">
        <v>36</v>
      </c>
    </row>
    <row r="6" spans="1:10">
      <c r="A6" s="8">
        <v>0</v>
      </c>
      <c r="B6" s="11">
        <v>27</v>
      </c>
      <c r="C6" s="11">
        <v>7</v>
      </c>
      <c r="D6" s="17"/>
      <c r="E6" s="17"/>
      <c r="F6" s="20"/>
      <c r="G6" s="17"/>
      <c r="I6" s="10" t="s">
        <v>12</v>
      </c>
    </row>
    <row r="7" spans="1:10">
      <c r="A7" s="8">
        <v>0</v>
      </c>
      <c r="B7" s="11">
        <v>78</v>
      </c>
      <c r="C7" s="11">
        <v>8</v>
      </c>
      <c r="D7" s="17"/>
      <c r="E7" s="17"/>
      <c r="F7" s="20"/>
      <c r="G7" s="17"/>
      <c r="I7" s="9" t="s">
        <v>10</v>
      </c>
    </row>
    <row r="8" spans="1:10">
      <c r="A8" s="8">
        <v>0</v>
      </c>
      <c r="B8" s="11">
        <v>57</v>
      </c>
      <c r="C8" s="11">
        <v>7</v>
      </c>
      <c r="D8" s="17"/>
      <c r="E8" s="17"/>
      <c r="F8" s="20"/>
      <c r="G8" s="17"/>
      <c r="I8" s="10" t="s">
        <v>24</v>
      </c>
    </row>
    <row r="9" spans="1:10">
      <c r="A9" s="8">
        <v>0</v>
      </c>
      <c r="B9" s="11">
        <v>73</v>
      </c>
      <c r="C9" s="11">
        <v>8</v>
      </c>
      <c r="D9" s="17"/>
      <c r="E9" s="17"/>
      <c r="F9" s="20"/>
      <c r="G9" s="17"/>
      <c r="I9" s="10" t="s">
        <v>25</v>
      </c>
    </row>
    <row r="10" spans="1:10">
      <c r="A10" s="8">
        <v>0</v>
      </c>
      <c r="B10" s="11">
        <v>71</v>
      </c>
      <c r="C10" s="11">
        <v>7</v>
      </c>
      <c r="D10" s="17"/>
      <c r="E10" s="17"/>
      <c r="F10" s="20"/>
      <c r="G10" s="17"/>
      <c r="I10" s="9" t="s">
        <v>11</v>
      </c>
    </row>
    <row r="11" spans="1:10">
      <c r="A11" s="8">
        <v>0</v>
      </c>
      <c r="B11" s="11">
        <v>35</v>
      </c>
      <c r="C11" s="11">
        <v>4</v>
      </c>
      <c r="D11" s="17"/>
      <c r="E11" s="17"/>
      <c r="F11" s="20"/>
      <c r="G11" s="17"/>
      <c r="I11" s="10" t="s">
        <v>14</v>
      </c>
    </row>
    <row r="12" spans="1:10">
      <c r="A12" s="8">
        <v>1</v>
      </c>
      <c r="B12" s="11">
        <v>57</v>
      </c>
      <c r="C12" s="11">
        <v>4</v>
      </c>
      <c r="D12" s="17"/>
      <c r="E12" s="17"/>
      <c r="F12" s="20"/>
      <c r="G12" s="17"/>
      <c r="I12" s="6" t="s">
        <v>15</v>
      </c>
    </row>
    <row r="13" spans="1:10">
      <c r="A13" s="8">
        <v>1</v>
      </c>
      <c r="B13" s="11">
        <v>22</v>
      </c>
      <c r="C13" s="11">
        <v>5</v>
      </c>
      <c r="D13" s="17"/>
      <c r="E13" s="17"/>
      <c r="F13" s="20"/>
      <c r="G13" s="17"/>
      <c r="I13" s="9" t="s">
        <v>16</v>
      </c>
    </row>
    <row r="14" spans="1:10">
      <c r="A14" s="8">
        <v>1</v>
      </c>
      <c r="B14" s="11">
        <v>15</v>
      </c>
      <c r="C14" s="11">
        <v>4</v>
      </c>
      <c r="D14" s="17"/>
      <c r="E14" s="17"/>
      <c r="F14" s="20"/>
      <c r="G14" s="17"/>
      <c r="I14" s="23" t="s">
        <v>26</v>
      </c>
    </row>
    <row r="15" spans="1:10">
      <c r="A15" s="8">
        <v>1</v>
      </c>
      <c r="B15" s="11">
        <v>36</v>
      </c>
      <c r="C15" s="11">
        <v>2</v>
      </c>
      <c r="D15" s="17"/>
      <c r="E15" s="17"/>
      <c r="F15" s="20"/>
      <c r="G15" s="17"/>
      <c r="I15" s="9" t="s">
        <v>28</v>
      </c>
    </row>
    <row r="16" spans="1:10">
      <c r="A16" s="8">
        <v>1</v>
      </c>
      <c r="B16" s="11">
        <v>59</v>
      </c>
      <c r="C16" s="11">
        <v>3</v>
      </c>
      <c r="D16" s="17"/>
      <c r="E16" s="17"/>
      <c r="F16" s="20"/>
      <c r="G16" s="17"/>
      <c r="I16" t="s">
        <v>29</v>
      </c>
      <c r="J16" s="25" t="s">
        <v>30</v>
      </c>
    </row>
    <row r="17" spans="1:10">
      <c r="A17" s="8">
        <v>1</v>
      </c>
      <c r="B17" s="11">
        <v>10</v>
      </c>
      <c r="C17" s="11">
        <v>6</v>
      </c>
      <c r="D17" s="17"/>
      <c r="E17" s="17"/>
      <c r="F17" s="20"/>
      <c r="G17" s="17"/>
      <c r="I17" t="s">
        <v>31</v>
      </c>
      <c r="J17" s="25" t="s">
        <v>32</v>
      </c>
    </row>
    <row r="18" spans="1:10">
      <c r="A18" s="8">
        <v>1</v>
      </c>
      <c r="B18" s="11">
        <v>22</v>
      </c>
      <c r="C18" s="11">
        <v>6</v>
      </c>
      <c r="D18" s="17"/>
      <c r="E18" s="17"/>
      <c r="F18" s="20"/>
      <c r="G18" s="17"/>
      <c r="I18" t="s">
        <v>44</v>
      </c>
    </row>
    <row r="19" spans="1:10">
      <c r="A19" s="8">
        <v>1</v>
      </c>
      <c r="B19" s="11">
        <v>36</v>
      </c>
      <c r="C19" s="11">
        <v>4</v>
      </c>
      <c r="D19" s="17"/>
      <c r="E19" s="17"/>
      <c r="F19" s="20"/>
      <c r="G19" s="17"/>
      <c r="I19" t="s">
        <v>33</v>
      </c>
      <c r="J19" t="s">
        <v>34</v>
      </c>
    </row>
    <row r="20" spans="1:10">
      <c r="A20" s="8">
        <v>1</v>
      </c>
      <c r="B20" s="11">
        <v>38</v>
      </c>
      <c r="C20" s="11">
        <v>5</v>
      </c>
      <c r="D20" s="17"/>
      <c r="E20" s="17"/>
      <c r="F20" s="20"/>
      <c r="G20" s="17"/>
    </row>
    <row r="21" spans="1:10">
      <c r="A21" s="8">
        <v>1</v>
      </c>
      <c r="B21" s="11">
        <v>44</v>
      </c>
      <c r="C21" s="11">
        <v>5</v>
      </c>
      <c r="D21" s="17"/>
      <c r="E21" s="17"/>
      <c r="F21" s="20"/>
      <c r="G21" s="17"/>
    </row>
    <row r="22" spans="1:10" ht="15.75">
      <c r="D22" s="17"/>
      <c r="E22" s="17"/>
      <c r="F22" s="12"/>
      <c r="G22" s="17">
        <f>SUM(G2:G21)</f>
        <v>0</v>
      </c>
      <c r="I22" s="24" t="s">
        <v>27</v>
      </c>
    </row>
    <row r="23" spans="1:10" ht="15.75" thickBot="1">
      <c r="A23" s="4" t="s">
        <v>6</v>
      </c>
      <c r="B23" s="4" t="s">
        <v>7</v>
      </c>
      <c r="C23" s="4" t="s">
        <v>8</v>
      </c>
      <c r="D23" s="17"/>
      <c r="E23" s="17"/>
      <c r="I23" s="9" t="s">
        <v>9</v>
      </c>
    </row>
    <row r="24" spans="1:10">
      <c r="A24" s="17">
        <v>12.482743130582922</v>
      </c>
      <c r="B24" s="17">
        <v>-0.11703147844216689</v>
      </c>
      <c r="C24" s="17">
        <v>-1.4691166731525129</v>
      </c>
      <c r="D24" s="17"/>
      <c r="E24" s="17"/>
      <c r="I24" s="10" t="s">
        <v>13</v>
      </c>
    </row>
    <row r="25" spans="1:10">
      <c r="I25" s="6" t="s">
        <v>38</v>
      </c>
    </row>
    <row r="26" spans="1:10">
      <c r="I26" s="10" t="s">
        <v>39</v>
      </c>
    </row>
    <row r="27" spans="1:10">
      <c r="A27" s="2" t="s">
        <v>4</v>
      </c>
      <c r="B27" s="3"/>
      <c r="C27" s="2"/>
      <c r="D27" s="2"/>
      <c r="I27" s="10" t="s">
        <v>12</v>
      </c>
    </row>
    <row r="28" spans="1:10" ht="15.75" thickBot="1">
      <c r="A28" s="4" t="s">
        <v>0</v>
      </c>
      <c r="B28" s="5" t="s">
        <v>2</v>
      </c>
      <c r="C28" s="5" t="s">
        <v>1</v>
      </c>
      <c r="D28" s="7" t="s">
        <v>9</v>
      </c>
      <c r="E28" s="7" t="s">
        <v>10</v>
      </c>
      <c r="F28" s="5" t="s">
        <v>23</v>
      </c>
      <c r="I28" s="9" t="s">
        <v>10</v>
      </c>
    </row>
    <row r="29" spans="1:10">
      <c r="A29">
        <f>IF(F29&gt;0.5,1,0)</f>
        <v>0</v>
      </c>
      <c r="B29">
        <v>50</v>
      </c>
      <c r="C29">
        <v>6</v>
      </c>
      <c r="D29" s="17"/>
      <c r="E29" s="17"/>
      <c r="F29" s="20"/>
      <c r="I29" s="10" t="s">
        <v>24</v>
      </c>
    </row>
    <row r="30" spans="1:10">
      <c r="A30">
        <f>IF(F30&gt;0.5,1,0)</f>
        <v>0</v>
      </c>
      <c r="B30">
        <v>20</v>
      </c>
      <c r="C30">
        <v>5</v>
      </c>
      <c r="D30" s="17"/>
      <c r="E30" s="17"/>
      <c r="F30" s="16"/>
      <c r="I30" s="10" t="s">
        <v>25</v>
      </c>
    </row>
    <row r="31" spans="1:10">
      <c r="I31" s="9" t="s">
        <v>40</v>
      </c>
    </row>
    <row r="32" spans="1:10">
      <c r="I32" s="10" t="s">
        <v>14</v>
      </c>
    </row>
    <row r="33" spans="9:9">
      <c r="I33" s="6" t="s">
        <v>15</v>
      </c>
    </row>
    <row r="34" spans="9:9">
      <c r="I34" s="9" t="s">
        <v>41</v>
      </c>
    </row>
    <row r="35" spans="9:9">
      <c r="I35" s="23" t="s">
        <v>42</v>
      </c>
    </row>
    <row r="36" spans="9:9">
      <c r="I36" s="26" t="s">
        <v>43</v>
      </c>
    </row>
  </sheetData>
  <sortState xmlns:xlrd2="http://schemas.microsoft.com/office/spreadsheetml/2017/richdata2" ref="A2:C21">
    <sortCondition ref="A2:A2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8015-E7E2-4FD2-B8D3-34880A598EA5}">
  <dimension ref="A1:J21"/>
  <sheetViews>
    <sheetView workbookViewId="0">
      <selection activeCell="D1" sqref="D1"/>
    </sheetView>
  </sheetViews>
  <sheetFormatPr defaultRowHeight="15"/>
  <cols>
    <col min="1" max="10" width="15.7109375" customWidth="1"/>
  </cols>
  <sheetData>
    <row r="1" spans="1:10" ht="15.75" thickBot="1">
      <c r="A1" s="5" t="s">
        <v>17</v>
      </c>
      <c r="B1" s="5" t="s">
        <v>18</v>
      </c>
      <c r="C1" s="5" t="s">
        <v>19</v>
      </c>
      <c r="D1" s="5" t="s">
        <v>20</v>
      </c>
      <c r="E1" s="5" t="s">
        <v>9</v>
      </c>
      <c r="F1" s="5" t="s">
        <v>10</v>
      </c>
      <c r="G1" s="5" t="s">
        <v>11</v>
      </c>
      <c r="H1" s="5" t="s">
        <v>16</v>
      </c>
      <c r="I1" s="14"/>
      <c r="J1" s="14"/>
    </row>
    <row r="2" spans="1:10">
      <c r="A2">
        <v>0</v>
      </c>
      <c r="B2">
        <v>12</v>
      </c>
      <c r="C2">
        <v>3</v>
      </c>
      <c r="D2">
        <v>6</v>
      </c>
      <c r="E2" s="15"/>
      <c r="F2" s="16"/>
      <c r="G2" s="16"/>
      <c r="H2" s="16"/>
    </row>
    <row r="3" spans="1:10">
      <c r="A3">
        <v>1</v>
      </c>
      <c r="B3">
        <v>13</v>
      </c>
      <c r="C3">
        <v>4</v>
      </c>
      <c r="D3">
        <v>4</v>
      </c>
      <c r="E3" s="15"/>
      <c r="F3" s="16"/>
      <c r="G3" s="16"/>
      <c r="H3" s="16"/>
    </row>
    <row r="4" spans="1:10">
      <c r="A4">
        <v>0</v>
      </c>
      <c r="B4">
        <v>13</v>
      </c>
      <c r="C4">
        <v>4</v>
      </c>
      <c r="D4">
        <v>6</v>
      </c>
      <c r="E4" s="15"/>
      <c r="F4" s="16"/>
      <c r="G4" s="16"/>
      <c r="H4" s="16"/>
    </row>
    <row r="5" spans="1:10">
      <c r="A5">
        <v>1</v>
      </c>
      <c r="B5">
        <v>12</v>
      </c>
      <c r="C5">
        <v>9</v>
      </c>
      <c r="D5">
        <v>9</v>
      </c>
      <c r="E5" s="15"/>
      <c r="F5" s="16"/>
      <c r="G5" s="16"/>
      <c r="H5" s="16"/>
    </row>
    <row r="6" spans="1:10">
      <c r="A6">
        <v>1</v>
      </c>
      <c r="B6">
        <v>14</v>
      </c>
      <c r="C6">
        <v>4</v>
      </c>
      <c r="D6">
        <v>5</v>
      </c>
      <c r="E6" s="15"/>
      <c r="F6" s="16"/>
      <c r="G6" s="16"/>
      <c r="H6" s="16"/>
    </row>
    <row r="7" spans="1:10">
      <c r="A7">
        <v>0</v>
      </c>
      <c r="B7">
        <v>14</v>
      </c>
      <c r="C7">
        <v>4</v>
      </c>
      <c r="D7">
        <v>4</v>
      </c>
      <c r="E7" s="15"/>
      <c r="F7" s="16"/>
      <c r="G7" s="16"/>
      <c r="H7" s="16"/>
    </row>
    <row r="8" spans="1:10">
      <c r="A8">
        <v>0</v>
      </c>
      <c r="B8">
        <v>17</v>
      </c>
      <c r="C8">
        <v>2</v>
      </c>
      <c r="D8">
        <v>2</v>
      </c>
      <c r="E8" s="15"/>
      <c r="F8" s="16"/>
      <c r="G8" s="16"/>
      <c r="H8" s="16"/>
    </row>
    <row r="9" spans="1:10">
      <c r="A9">
        <v>1</v>
      </c>
      <c r="B9">
        <v>17</v>
      </c>
      <c r="C9">
        <v>6</v>
      </c>
      <c r="D9">
        <v>5</v>
      </c>
      <c r="E9" s="15"/>
      <c r="F9" s="16"/>
      <c r="G9" s="16"/>
      <c r="H9" s="16"/>
    </row>
    <row r="10" spans="1:10">
      <c r="A10">
        <v>1</v>
      </c>
      <c r="B10">
        <v>21</v>
      </c>
      <c r="C10">
        <v>5</v>
      </c>
      <c r="D10">
        <v>7</v>
      </c>
      <c r="E10" s="15"/>
      <c r="F10" s="16"/>
      <c r="G10" s="16"/>
      <c r="H10" s="16"/>
    </row>
    <row r="11" spans="1:10">
      <c r="A11">
        <v>0</v>
      </c>
      <c r="B11">
        <v>21</v>
      </c>
      <c r="C11">
        <v>9</v>
      </c>
      <c r="D11">
        <v>3</v>
      </c>
      <c r="E11" s="15"/>
      <c r="F11" s="16"/>
      <c r="G11" s="16"/>
      <c r="H11" s="16"/>
    </row>
    <row r="12" spans="1:10">
      <c r="A12">
        <v>1</v>
      </c>
      <c r="B12">
        <v>24</v>
      </c>
      <c r="C12">
        <v>11</v>
      </c>
      <c r="D12">
        <v>11</v>
      </c>
      <c r="E12" s="15"/>
      <c r="F12" s="16"/>
      <c r="G12" s="16"/>
      <c r="H12" s="16"/>
    </row>
    <row r="13" spans="1:10">
      <c r="A13">
        <v>0</v>
      </c>
      <c r="B13">
        <v>24</v>
      </c>
      <c r="C13">
        <v>4</v>
      </c>
      <c r="D13">
        <v>5</v>
      </c>
      <c r="E13" s="15"/>
      <c r="F13" s="16"/>
      <c r="G13" s="16"/>
      <c r="H13" s="16"/>
    </row>
    <row r="14" spans="1:10">
      <c r="H14" s="16">
        <f>SUM(H2:H13)</f>
        <v>0</v>
      </c>
    </row>
    <row r="15" spans="1:10" ht="15.75" thickBot="1">
      <c r="A15" s="4" t="s">
        <v>6</v>
      </c>
      <c r="B15" s="4" t="s">
        <v>7</v>
      </c>
      <c r="C15" s="4" t="s">
        <v>8</v>
      </c>
      <c r="D15" s="4" t="s">
        <v>21</v>
      </c>
    </row>
    <row r="16" spans="1:10">
      <c r="A16" s="17">
        <v>1E-4</v>
      </c>
      <c r="B16" s="17">
        <v>1E-4</v>
      </c>
      <c r="C16" s="17">
        <v>1E-4</v>
      </c>
      <c r="D16" s="17">
        <v>1E-4</v>
      </c>
    </row>
    <row r="18" spans="1:7">
      <c r="A18" s="21" t="s">
        <v>22</v>
      </c>
    </row>
    <row r="19" spans="1:7" ht="15.75" thickBot="1">
      <c r="A19" s="5" t="s">
        <v>17</v>
      </c>
      <c r="B19" s="5" t="s">
        <v>18</v>
      </c>
      <c r="C19" s="5" t="s">
        <v>19</v>
      </c>
      <c r="D19" s="5" t="s">
        <v>20</v>
      </c>
      <c r="E19" s="5" t="s">
        <v>9</v>
      </c>
      <c r="F19" s="5" t="s">
        <v>10</v>
      </c>
      <c r="G19" s="5" t="s">
        <v>23</v>
      </c>
    </row>
    <row r="20" spans="1:7">
      <c r="A20">
        <f>IF(G20&gt;0.5,1,0)</f>
        <v>0</v>
      </c>
      <c r="B20">
        <v>16</v>
      </c>
      <c r="C20">
        <v>4</v>
      </c>
      <c r="D20">
        <v>5</v>
      </c>
      <c r="E20" s="15"/>
      <c r="F20" s="16"/>
      <c r="G20" s="16"/>
    </row>
    <row r="21" spans="1:7">
      <c r="A21">
        <f>IF(G21&gt;0.5,1,0)</f>
        <v>0</v>
      </c>
      <c r="B21">
        <v>4</v>
      </c>
      <c r="C21">
        <v>4</v>
      </c>
      <c r="D21">
        <v>5</v>
      </c>
      <c r="E21" s="15"/>
      <c r="F21" s="16"/>
      <c r="G2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SinglePredictor</vt:lpstr>
      <vt:lpstr>MultiplePredictor-2</vt:lpstr>
      <vt:lpstr>MultiplePredictor-3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2021-05-27T20:29:38Z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d2723bcc-6ab4-49f6-b691-66673052b5fc</vt:lpwstr>
  </property>
</Properties>
</file>