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D:\EP-210106-SQL_06-ME_09_Update\Template\"/>
    </mc:Choice>
  </mc:AlternateContent>
  <xr:revisionPtr revIDLastSave="0" documentId="13_ncr:1_{28B9F241-3DD3-4453-83F6-FD56258AE7BC}" xr6:coauthVersionLast="46" xr6:coauthVersionMax="46" xr10:uidLastSave="{00000000-0000-0000-0000-000000000000}"/>
  <bookViews>
    <workbookView xWindow="-120" yWindow="-120" windowWidth="20730" windowHeight="11280" xr2:uid="{00000000-000D-0000-FFFF-FFFF00000000}"/>
  </bookViews>
  <sheets>
    <sheet name="Sheet1" sheetId="3" r:id="rId1"/>
    <sheet name="Sheet2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3" l="1"/>
  <c r="U5" i="3"/>
  <c r="T5" i="3"/>
  <c r="W5" i="3" l="1"/>
</calcChain>
</file>

<file path=xl/sharedStrings.xml><?xml version="1.0" encoding="utf-8"?>
<sst xmlns="http://schemas.openxmlformats.org/spreadsheetml/2006/main" count="60" uniqueCount="28">
  <si>
    <t>S.No.</t>
  </si>
  <si>
    <t>Size</t>
  </si>
  <si>
    <t>Paper &amp; GSM</t>
  </si>
  <si>
    <t>Alias</t>
  </si>
  <si>
    <t>Final Quantity</t>
  </si>
  <si>
    <t>Last Print Date</t>
  </si>
  <si>
    <t>Ups</t>
  </si>
  <si>
    <t>1 Col</t>
  </si>
  <si>
    <t>2 Col</t>
  </si>
  <si>
    <t>4 Col</t>
  </si>
  <si>
    <t>Color</t>
  </si>
  <si>
    <t>Paper Calculation (Reams)</t>
  </si>
  <si>
    <t>Order No. &amp; Date</t>
  </si>
  <si>
    <t>Total Paper</t>
  </si>
  <si>
    <t>Item List</t>
  </si>
  <si>
    <t>Item Name</t>
  </si>
  <si>
    <t>ISBN/HSN</t>
  </si>
  <si>
    <t>Price</t>
  </si>
  <si>
    <t>Binding Process Party</t>
  </si>
  <si>
    <t>Misc Operations Party</t>
  </si>
  <si>
    <t>MF Forms</t>
  </si>
  <si>
    <t>SF</t>
  </si>
  <si>
    <t>Item Group</t>
  </si>
  <si>
    <t>SF Party</t>
  </si>
  <si>
    <t>MF Party</t>
  </si>
  <si>
    <t>Company Name</t>
  </si>
  <si>
    <t>Finish Size</t>
  </si>
  <si>
    <t>Item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</si>
</sst>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2">
    <xf numFmtId="0" fontId="0" fillId="0" borderId="0" xfId="0"/>
    <xf numFmtId="49" fontId="5" fillId="0" borderId="0" xfId="0" applyNumberFormat="1" applyFont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0" fontId="1" fillId="0" borderId="0" xfId="0" applyNumberFormat="1" applyFont="1" applyAlignment="1">
      <alignment horizontal="left" vertical="center" wrapText="1"/>
    </xf>
    <xf numFmtId="1" fontId="5" fillId="0" borderId="0" xfId="0" applyNumberFormat="1" applyFont="1" applyAlignment="1">
      <alignment horizontal="right" vertical="center" wrapText="1"/>
    </xf>
    <xf numFmtId="1" fontId="6" fillId="0" borderId="0" xfId="0" applyNumberFormat="1" applyFont="1" applyAlignment="1">
      <alignment horizontal="right" vertical="center" wrapText="1"/>
    </xf>
    <xf numFmtId="1" fontId="0" fillId="0" borderId="0" xfId="0" applyNumberFormat="1" applyAlignment="1">
      <alignment horizontal="right" vertical="center" wrapText="1"/>
    </xf>
    <xf numFmtId="1" fontId="5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49" fontId="5" fillId="0" borderId="0" xfId="0" applyNumberFormat="1" applyFont="1" applyAlignment="1">
      <alignment horizontal="left" vertical="center" wrapText="1"/>
    </xf>
    <xf numFmtId="49" fontId="6" fillId="0" borderId="0" xfId="0" applyNumberFormat="1" applyFont="1" applyAlignment="1">
      <alignment horizontal="left" vertical="center" wrapText="1"/>
    </xf>
    <xf numFmtId="49" fontId="5" fillId="0" borderId="0" xfId="0" applyNumberFormat="1" applyFont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 wrapText="1"/>
    </xf>
    <xf numFmtId="2" fontId="5" fillId="0" borderId="0" xfId="0" applyNumberFormat="1" applyFont="1" applyBorder="1" applyAlignment="1">
      <alignment horizontal="center" vertical="center" wrapText="1"/>
    </xf>
    <xf numFmtId="43" fontId="5" fillId="0" borderId="0" xfId="1" applyFon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" fontId="5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NumberFormat="1" applyFont="1" applyAlignment="1">
      <alignment horizontal="left" vertical="center" wrapText="1"/>
    </xf>
    <xf numFmtId="2" fontId="6" fillId="0" borderId="0" xfId="0" applyNumberFormat="1" applyFont="1" applyAlignment="1">
      <alignment horizontal="right" vertical="center" wrapText="1"/>
    </xf>
    <xf numFmtId="43" fontId="6" fillId="0" borderId="0" xfId="1" applyFont="1" applyAlignment="1">
      <alignment horizontal="right" vertical="center" wrapText="1"/>
    </xf>
    <xf numFmtId="164" fontId="7" fillId="0" borderId="1" xfId="0" applyNumberFormat="1" applyFont="1" applyFill="1" applyBorder="1" applyAlignment="1">
      <alignment vertical="center" wrapText="1"/>
    </xf>
    <xf numFmtId="2" fontId="0" fillId="0" borderId="0" xfId="0" applyNumberFormat="1" applyAlignment="1">
      <alignment horizontal="right" vertical="center" wrapText="1"/>
    </xf>
    <xf numFmtId="43" fontId="0" fillId="0" borderId="0" xfId="1" applyFont="1" applyAlignment="1">
      <alignment horizontal="right" vertical="center" wrapText="1"/>
    </xf>
    <xf numFmtId="164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43" fontId="5" fillId="0" borderId="0" xfId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43" fontId="5" fillId="0" borderId="0" xfId="1" applyFont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Z5"/>
  <sheetViews>
    <sheetView tabSelected="1" workbookViewId="0">
      <selection activeCell="H5" sqref="H5"/>
    </sheetView>
  </sheetViews>
  <sheetFormatPr defaultRowHeight="15" x14ac:dyDescent="0.25"/>
  <cols>
    <col min="1" max="1" width="5" style="21" bestFit="1" customWidth="1"/>
    <col min="2" max="2" width="20.7109375" style="3" customWidth="1"/>
    <col min="3" max="3" width="9.140625" style="3" customWidth="1"/>
    <col min="4" max="4" width="10" style="3" bestFit="1" customWidth="1"/>
    <col min="5" max="5" width="4.85546875" style="27" bestFit="1" customWidth="1"/>
    <col min="6" max="6" width="9.140625" style="3" customWidth="1"/>
    <col min="7" max="7" width="11.7109375" style="3" customWidth="1"/>
    <col min="8" max="8" width="11.7109375" style="41" customWidth="1"/>
    <col min="9" max="9" width="11.7109375" style="3" customWidth="1"/>
    <col min="10" max="10" width="3.85546875" style="8" bestFit="1" customWidth="1"/>
    <col min="11" max="13" width="5.7109375" style="28" customWidth="1"/>
    <col min="14" max="14" width="6.28515625" style="33" customWidth="1"/>
    <col min="15" max="18" width="15.7109375" style="3" customWidth="1"/>
    <col min="19" max="19" width="8.28515625" style="8" bestFit="1" customWidth="1"/>
    <col min="20" max="23" width="5.42578125" style="29" bestFit="1" customWidth="1"/>
    <col min="24" max="24" width="15.7109375" style="3" customWidth="1"/>
    <col min="25" max="25" width="9.140625" style="3" customWidth="1"/>
    <col min="26" max="26" width="12.5703125" style="30" bestFit="1" customWidth="1"/>
    <col min="27" max="16384" width="9.140625" style="19"/>
  </cols>
  <sheetData>
    <row r="1" spans="1:26" ht="18.75" x14ac:dyDescent="0.25">
      <c r="A1" s="36" t="s">
        <v>25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5.75" x14ac:dyDescent="0.25">
      <c r="A2" s="37" t="s">
        <v>14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5" customHeight="1" x14ac:dyDescent="0.25">
      <c r="A3" s="18"/>
      <c r="B3" s="40"/>
      <c r="C3" s="40"/>
      <c r="D3" s="40"/>
      <c r="E3" s="40"/>
      <c r="F3" s="40"/>
      <c r="G3" s="40"/>
      <c r="H3" s="40"/>
      <c r="I3" s="40"/>
      <c r="J3" s="40"/>
      <c r="K3" s="38" t="s">
        <v>20</v>
      </c>
      <c r="L3" s="38"/>
      <c r="M3" s="38"/>
      <c r="N3" s="1" t="s">
        <v>21</v>
      </c>
      <c r="O3" s="40"/>
      <c r="P3" s="40"/>
      <c r="Q3" s="40"/>
      <c r="R3" s="40"/>
      <c r="S3" s="6"/>
      <c r="T3" s="39" t="s">
        <v>11</v>
      </c>
      <c r="U3" s="39"/>
      <c r="V3" s="39"/>
      <c r="W3" s="39"/>
      <c r="X3" s="11"/>
      <c r="Y3" s="11"/>
      <c r="Z3" s="11"/>
    </row>
    <row r="4" spans="1:26" s="21" customFormat="1" ht="38.25" x14ac:dyDescent="0.25">
      <c r="A4" s="18" t="s">
        <v>0</v>
      </c>
      <c r="B4" s="18" t="s">
        <v>15</v>
      </c>
      <c r="C4" s="14" t="s">
        <v>3</v>
      </c>
      <c r="D4" s="18" t="s">
        <v>22</v>
      </c>
      <c r="E4" s="15" t="s">
        <v>17</v>
      </c>
      <c r="F4" s="18" t="s">
        <v>16</v>
      </c>
      <c r="G4" s="18" t="s">
        <v>1</v>
      </c>
      <c r="H4" s="35" t="s">
        <v>27</v>
      </c>
      <c r="I4" s="34" t="s">
        <v>26</v>
      </c>
      <c r="J4" s="20" t="s">
        <v>6</v>
      </c>
      <c r="K4" s="16" t="s">
        <v>7</v>
      </c>
      <c r="L4" s="16" t="s">
        <v>8</v>
      </c>
      <c r="M4" s="16" t="s">
        <v>9</v>
      </c>
      <c r="N4" s="1" t="s">
        <v>10</v>
      </c>
      <c r="O4" s="18" t="s">
        <v>24</v>
      </c>
      <c r="P4" s="18" t="s">
        <v>23</v>
      </c>
      <c r="Q4" s="14" t="s">
        <v>19</v>
      </c>
      <c r="R4" s="18" t="s">
        <v>18</v>
      </c>
      <c r="S4" s="9" t="s">
        <v>4</v>
      </c>
      <c r="T4" s="17" t="s">
        <v>7</v>
      </c>
      <c r="U4" s="17" t="s">
        <v>8</v>
      </c>
      <c r="V4" s="17" t="s">
        <v>9</v>
      </c>
      <c r="W4" s="17" t="s">
        <v>13</v>
      </c>
      <c r="X4" s="13" t="s">
        <v>2</v>
      </c>
      <c r="Y4" s="13" t="s">
        <v>12</v>
      </c>
      <c r="Z4" s="13" t="s">
        <v>5</v>
      </c>
    </row>
    <row r="5" spans="1:26" x14ac:dyDescent="0.25">
      <c r="A5" s="22"/>
      <c r="B5" s="10"/>
      <c r="C5" s="23"/>
      <c r="D5" s="23"/>
      <c r="E5" s="24"/>
      <c r="F5" s="10"/>
      <c r="G5" s="10"/>
      <c r="I5" s="10"/>
      <c r="J5" s="7"/>
      <c r="K5" s="25"/>
      <c r="L5" s="25"/>
      <c r="M5" s="25"/>
      <c r="N5" s="2"/>
      <c r="O5" s="4"/>
      <c r="P5" s="4"/>
      <c r="Q5" s="5"/>
      <c r="R5" s="4"/>
      <c r="S5" s="7"/>
      <c r="T5" s="26">
        <f t="shared" ref="T5" si="0">(K5*$S5/1000)+((K5*$S5/1000))*IF($S5&lt;=7799,2%,1%)</f>
        <v>0</v>
      </c>
      <c r="U5" s="26">
        <f t="shared" ref="U5" si="1">(L5*$S5/1000)+((L5*$S5/1000))*IF($S5&lt;=5299,4%,2%)</f>
        <v>0</v>
      </c>
      <c r="V5" s="26">
        <f t="shared" ref="V5" si="2">(M5*$S5/1000)+((M5*$S5/1000))*IF($S5&lt;=10599,4%,3%)</f>
        <v>0</v>
      </c>
      <c r="W5" s="26">
        <f>+T5+U5+V5</f>
        <v>0</v>
      </c>
      <c r="X5" s="12"/>
      <c r="Y5" s="12"/>
      <c r="Z5" s="12"/>
    </row>
  </sheetData>
  <mergeCells count="6">
    <mergeCell ref="A1:Z1"/>
    <mergeCell ref="A2:Z2"/>
    <mergeCell ref="K3:M3"/>
    <mergeCell ref="T3:W3"/>
    <mergeCell ref="B3:J3"/>
    <mergeCell ref="O3:R3"/>
  </mergeCells>
  <printOptions horizontalCentered="1" gridLines="1"/>
  <pageMargins left="0" right="0" top="0.25" bottom="0" header="0.3" footer="0.3"/>
  <pageSetup paperSize="9" scale="71" fitToHeight="1000" orientation="landscape" blackAndWhite="1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6596B-2353-4086-91D7-D0A1D66AE00E}">
  <sheetPr codeName="Sheet2"/>
  <dimension ref="A1:X4"/>
  <sheetViews>
    <sheetView workbookViewId="0">
      <selection sqref="A1:X4"/>
    </sheetView>
  </sheetViews>
  <sheetFormatPr defaultRowHeight="15" x14ac:dyDescent="0.25"/>
  <sheetData>
    <row r="1" spans="1:24" ht="18.75" x14ac:dyDescent="0.25">
      <c r="A1" s="36" t="s">
        <v>25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</row>
    <row r="2" spans="1:24" ht="15.75" x14ac:dyDescent="0.25">
      <c r="A2" s="37" t="s">
        <v>14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</row>
    <row r="3" spans="1:24" x14ac:dyDescent="0.25">
      <c r="A3" s="32"/>
      <c r="B3" s="40"/>
      <c r="C3" s="40"/>
      <c r="D3" s="40"/>
      <c r="E3" s="40"/>
      <c r="F3" s="40"/>
      <c r="G3" s="40"/>
      <c r="H3" s="40"/>
      <c r="I3" s="38" t="s">
        <v>20</v>
      </c>
      <c r="J3" s="38"/>
      <c r="K3" s="38"/>
      <c r="L3" s="1" t="s">
        <v>21</v>
      </c>
      <c r="M3" s="40"/>
      <c r="N3" s="40"/>
      <c r="O3" s="40"/>
      <c r="P3" s="40"/>
      <c r="Q3" s="6"/>
      <c r="R3" s="39" t="s">
        <v>11</v>
      </c>
      <c r="S3" s="39"/>
      <c r="T3" s="39"/>
      <c r="U3" s="39"/>
      <c r="V3" s="11"/>
      <c r="W3" s="11"/>
      <c r="X3" s="11"/>
    </row>
    <row r="4" spans="1:24" ht="38.25" x14ac:dyDescent="0.25">
      <c r="A4" s="32" t="s">
        <v>0</v>
      </c>
      <c r="B4" s="32" t="s">
        <v>15</v>
      </c>
      <c r="C4" s="14" t="s">
        <v>3</v>
      </c>
      <c r="D4" s="32" t="s">
        <v>22</v>
      </c>
      <c r="E4" s="15" t="s">
        <v>17</v>
      </c>
      <c r="F4" s="32" t="s">
        <v>16</v>
      </c>
      <c r="G4" s="32" t="s">
        <v>1</v>
      </c>
      <c r="H4" s="20" t="s">
        <v>6</v>
      </c>
      <c r="I4" s="31" t="s">
        <v>7</v>
      </c>
      <c r="J4" s="31" t="s">
        <v>8</v>
      </c>
      <c r="K4" s="31" t="s">
        <v>9</v>
      </c>
      <c r="L4" s="1" t="s">
        <v>10</v>
      </c>
      <c r="M4" s="32" t="s">
        <v>24</v>
      </c>
      <c r="N4" s="32" t="s">
        <v>23</v>
      </c>
      <c r="O4" s="14" t="s">
        <v>19</v>
      </c>
      <c r="P4" s="32" t="s">
        <v>18</v>
      </c>
      <c r="Q4" s="9" t="s">
        <v>4</v>
      </c>
      <c r="R4" s="17" t="s">
        <v>7</v>
      </c>
      <c r="S4" s="17" t="s">
        <v>8</v>
      </c>
      <c r="T4" s="17" t="s">
        <v>9</v>
      </c>
      <c r="U4" s="17" t="s">
        <v>13</v>
      </c>
      <c r="V4" s="13" t="s">
        <v>2</v>
      </c>
      <c r="W4" s="13" t="s">
        <v>12</v>
      </c>
      <c r="X4" s="13" t="s">
        <v>5</v>
      </c>
    </row>
  </sheetData>
  <mergeCells count="6">
    <mergeCell ref="A1:X1"/>
    <mergeCell ref="A2:X2"/>
    <mergeCell ref="B3:H3"/>
    <mergeCell ref="I3:K3"/>
    <mergeCell ref="M3:P3"/>
    <mergeCell ref="R3:U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</dc:creator>
  <cp:lastModifiedBy>Manoj Kumar Mathuria</cp:lastModifiedBy>
  <cp:lastPrinted>2014-03-20T07:50:43Z</cp:lastPrinted>
  <dcterms:created xsi:type="dcterms:W3CDTF">2013-08-31T04:53:26Z</dcterms:created>
  <dcterms:modified xsi:type="dcterms:W3CDTF">2021-02-05T11:54:04Z</dcterms:modified>
</cp:coreProperties>
</file>