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35" windowHeight="6810"/>
  </bookViews>
  <sheets>
    <sheet name="Production Planning (MO)" sheetId="13" r:id="rId1"/>
    <sheet name="Production Planning (SO)" sheetId="9" state="hidden" r:id="rId2"/>
    <sheet name="Reorder Level Register" sheetId="12" state="hidden" r:id="rId3"/>
    <sheet name="Sheet3" sheetId="10" r:id="rId4"/>
  </sheets>
  <definedNames>
    <definedName name="_xlnm._FilterDatabase" localSheetId="0" hidden="1">'Production Planning (MO)'!$O$6:$S$6</definedName>
    <definedName name="_xlnm.Print_Area" localSheetId="0">'Production Planning (MO)'!$A:$S</definedName>
    <definedName name="_xlnm.Print_Area" localSheetId="1">'Production Planning (SO)'!$A:$Q</definedName>
    <definedName name="_xlnm.Print_Titles" localSheetId="0">'Production Planning (MO)'!$1:$6</definedName>
    <definedName name="_xlnm.Print_Titles" localSheetId="1">'Production Planning (SO)'!$1:$4</definedName>
    <definedName name="_xlnm.Print_Titles" localSheetId="2">'Reorder Level Register'!$1:$5</definedName>
  </definedNames>
  <calcPr calcId="124519"/>
</workbook>
</file>

<file path=xl/calcChain.xml><?xml version="1.0" encoding="utf-8"?>
<calcChain xmlns="http://schemas.openxmlformats.org/spreadsheetml/2006/main">
  <c r="R12" i="13"/>
  <c r="R11"/>
  <c r="R10"/>
  <c r="R9"/>
  <c r="R8"/>
  <c r="R7"/>
  <c r="F5"/>
  <c r="Q5"/>
  <c r="P5"/>
  <c r="O5"/>
  <c r="N5"/>
  <c r="M5"/>
  <c r="L5"/>
  <c r="K5"/>
  <c r="J5"/>
  <c r="M4"/>
  <c r="L4"/>
  <c r="K4"/>
  <c r="J4"/>
</calcChain>
</file>

<file path=xl/sharedStrings.xml><?xml version="1.0" encoding="utf-8"?>
<sst xmlns="http://schemas.openxmlformats.org/spreadsheetml/2006/main" count="92" uniqueCount="58">
  <si>
    <t>SARASWATI HOUSE (P) LTD*</t>
  </si>
  <si>
    <t>S.No.</t>
  </si>
  <si>
    <t>Book Name</t>
  </si>
  <si>
    <t>Expected Order</t>
  </si>
  <si>
    <t>Alias</t>
  </si>
  <si>
    <t>Oct-Mar</t>
  </si>
  <si>
    <t>Apr-Sep</t>
  </si>
  <si>
    <t>Pending PO</t>
  </si>
  <si>
    <t>Pending SO</t>
  </si>
  <si>
    <t>A</t>
  </si>
  <si>
    <t>B</t>
  </si>
  <si>
    <t>C</t>
  </si>
  <si>
    <t>D</t>
  </si>
  <si>
    <t>E</t>
  </si>
  <si>
    <t>F</t>
  </si>
  <si>
    <t>G</t>
  </si>
  <si>
    <t>H</t>
  </si>
  <si>
    <t>Sale</t>
  </si>
  <si>
    <t>Actual</t>
  </si>
  <si>
    <t>Return</t>
  </si>
  <si>
    <t>Net</t>
  </si>
  <si>
    <t>Stock Transfer (Branches)</t>
  </si>
  <si>
    <t>Specimen</t>
  </si>
  <si>
    <t>From [01-Apr-2009] To [31-Mar-2010]</t>
  </si>
  <si>
    <t>Current Stock</t>
  </si>
  <si>
    <t>Effective Stock</t>
  </si>
  <si>
    <t>Reorder Level Register</t>
  </si>
  <si>
    <t>As On [17-Nov-2009]</t>
  </si>
  <si>
    <t>Remarks</t>
  </si>
  <si>
    <t>Jan-Apr</t>
  </si>
  <si>
    <t>May-Aug</t>
  </si>
  <si>
    <t>Sep-Dec</t>
  </si>
  <si>
    <t>Reorder Level</t>
  </si>
  <si>
    <t>Final Order</t>
  </si>
  <si>
    <t>Printed</t>
  </si>
  <si>
    <t>Production Planning (Supplement Orders) As On [04-Jun-2009]</t>
  </si>
  <si>
    <t>Apr-Till Date</t>
  </si>
  <si>
    <t>30 Days</t>
  </si>
  <si>
    <t>60 Days</t>
  </si>
  <si>
    <t>90 Days</t>
  </si>
  <si>
    <t>150 Days</t>
  </si>
  <si>
    <t>Expected Sales Order (Next)</t>
  </si>
  <si>
    <t>Branch Transfer</t>
  </si>
  <si>
    <t>Last Year</t>
  </si>
  <si>
    <t>Sale Order (Previous)</t>
  </si>
  <si>
    <t>15 Days</t>
  </si>
  <si>
    <t>Current Return</t>
  </si>
  <si>
    <t>RACHNA SAGAR (P) LTD.</t>
  </si>
  <si>
    <t>Production Planning (Main Orders) As On [05-Oct-2018]</t>
  </si>
  <si>
    <t>(16-17)</t>
  </si>
  <si>
    <t>(17-18)</t>
  </si>
  <si>
    <t>(18-19)</t>
  </si>
  <si>
    <t>SET Enriched SCANNER Mathematics 10</t>
  </si>
  <si>
    <t>Tog with Hindi B 9</t>
  </si>
  <si>
    <t>Tog with Mathematics 10</t>
  </si>
  <si>
    <t>Tog with Mathematics 9</t>
  </si>
  <si>
    <t>Tog with Mathematics DAV 8</t>
  </si>
  <si>
    <t>Tog with Mathematics Non DAV 8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</si>
</sst>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right" vertical="center"/>
    </xf>
    <xf numFmtId="1" fontId="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1" fontId="4" fillId="0" borderId="0" xfId="0" applyNumberFormat="1" applyFont="1" applyAlignment="1">
      <alignment vertical="center"/>
    </xf>
    <xf numFmtId="1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FD12"/>
  <sheetViews>
    <sheetView tabSelected="1" workbookViewId="0">
      <selection sqref="A1:S1"/>
    </sheetView>
  </sheetViews>
  <sheetFormatPr defaultRowHeight="12.75"/>
  <cols>
    <col min="1" max="1" width="5" style="6" bestFit="1" customWidth="1"/>
    <col min="2" max="2" width="32.140625" style="3" bestFit="1" customWidth="1"/>
    <col min="3" max="3" width="4.5703125" style="3" hidden="1" customWidth="1"/>
    <col min="4" max="4" width="7.42578125" style="4" hidden="1" customWidth="1"/>
    <col min="5" max="5" width="7.28515625" style="4" bestFit="1" customWidth="1"/>
    <col min="6" max="6" width="7.42578125" style="4" bestFit="1" customWidth="1"/>
    <col min="7" max="7" width="7.28515625" style="4" bestFit="1" customWidth="1"/>
    <col min="8" max="8" width="7.42578125" style="4" bestFit="1" customWidth="1"/>
    <col min="9" max="9" width="7.28515625" style="4" bestFit="1" customWidth="1"/>
    <col min="10" max="11" width="7.28515625" style="4" customWidth="1"/>
    <col min="12" max="12" width="7.42578125" style="4" bestFit="1" customWidth="1"/>
    <col min="13" max="13" width="7.28515625" style="4" bestFit="1" customWidth="1"/>
    <col min="14" max="14" width="6.85546875" style="4" customWidth="1"/>
    <col min="15" max="15" width="7" style="4" customWidth="1"/>
    <col min="16" max="16" width="6.85546875" style="4" customWidth="1"/>
    <col min="17" max="17" width="7" style="4" customWidth="1"/>
    <col min="18" max="18" width="7.85546875" style="4" customWidth="1"/>
    <col min="19" max="19" width="6.5703125" style="4" customWidth="1"/>
    <col min="20" max="16368" width="9.140625" style="2"/>
    <col min="16369" max="16369" width="9.140625" style="1" customWidth="1"/>
    <col min="16370" max="16384" width="9.140625" style="2"/>
  </cols>
  <sheetData>
    <row r="1" spans="1:19 16384:16384" ht="18.75">
      <c r="A1" s="16" t="s">
        <v>47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 16384:16384" ht="15.75">
      <c r="A2" s="17" t="s">
        <v>48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</row>
    <row r="3" spans="1:19 16384:16384" ht="12.75" customHeight="1">
      <c r="A3" s="18" t="s">
        <v>1</v>
      </c>
      <c r="B3" s="19" t="s">
        <v>2</v>
      </c>
      <c r="C3" s="19" t="s">
        <v>4</v>
      </c>
      <c r="D3" s="7" t="s">
        <v>34</v>
      </c>
      <c r="E3" s="15" t="s">
        <v>34</v>
      </c>
      <c r="F3" s="15"/>
      <c r="G3" s="15"/>
      <c r="H3" s="15" t="s">
        <v>17</v>
      </c>
      <c r="I3" s="15"/>
      <c r="J3" s="15" t="s">
        <v>42</v>
      </c>
      <c r="K3" s="15"/>
      <c r="L3" s="15" t="s">
        <v>22</v>
      </c>
      <c r="M3" s="15"/>
      <c r="N3" s="20" t="s">
        <v>46</v>
      </c>
      <c r="O3" s="20" t="s">
        <v>7</v>
      </c>
      <c r="P3" s="20" t="s">
        <v>24</v>
      </c>
      <c r="Q3" s="20" t="s">
        <v>8</v>
      </c>
      <c r="R3" s="20" t="s">
        <v>3</v>
      </c>
      <c r="S3" s="20" t="s">
        <v>33</v>
      </c>
    </row>
    <row r="4" spans="1:19 16384:16384">
      <c r="A4" s="18"/>
      <c r="B4" s="19"/>
      <c r="C4" s="19"/>
      <c r="D4" s="5" t="s">
        <v>5</v>
      </c>
      <c r="E4" s="5" t="s">
        <v>6</v>
      </c>
      <c r="F4" s="5" t="s">
        <v>5</v>
      </c>
      <c r="G4" s="5" t="s">
        <v>6</v>
      </c>
      <c r="H4" s="5" t="s">
        <v>5</v>
      </c>
      <c r="I4" s="5" t="s">
        <v>6</v>
      </c>
      <c r="J4" s="5" t="str">
        <f>+H4</f>
        <v>Oct-Mar</v>
      </c>
      <c r="K4" s="5" t="str">
        <f>+I4</f>
        <v>Apr-Sep</v>
      </c>
      <c r="L4" s="5" t="str">
        <f>+H4</f>
        <v>Oct-Mar</v>
      </c>
      <c r="M4" s="5" t="str">
        <f>+I4</f>
        <v>Apr-Sep</v>
      </c>
      <c r="N4" s="20"/>
      <c r="O4" s="20"/>
      <c r="P4" s="20"/>
      <c r="Q4" s="20"/>
      <c r="R4" s="20"/>
      <c r="S4" s="20"/>
    </row>
    <row r="5" spans="1:19 16384:16384">
      <c r="A5" s="18"/>
      <c r="B5" s="19"/>
      <c r="C5" s="19"/>
      <c r="D5" s="14" t="s">
        <v>49</v>
      </c>
      <c r="E5" s="14" t="s">
        <v>50</v>
      </c>
      <c r="F5" s="8" t="str">
        <f>+E5</f>
        <v>(17-18)</v>
      </c>
      <c r="G5" s="14" t="s">
        <v>51</v>
      </c>
      <c r="H5" s="14" t="s">
        <v>50</v>
      </c>
      <c r="I5" s="14" t="s">
        <v>51</v>
      </c>
      <c r="J5" s="8" t="str">
        <f>+H5</f>
        <v>(17-18)</v>
      </c>
      <c r="K5" s="8" t="str">
        <f>+I5</f>
        <v>(18-19)</v>
      </c>
      <c r="L5" s="8" t="str">
        <f>+H5</f>
        <v>(17-18)</v>
      </c>
      <c r="M5" s="8" t="str">
        <f>+I5</f>
        <v>(18-19)</v>
      </c>
      <c r="N5" s="12" t="str">
        <f>+G5</f>
        <v>(18-19)</v>
      </c>
      <c r="O5" s="9" t="str">
        <f>+G5</f>
        <v>(18-19)</v>
      </c>
      <c r="P5" s="13" t="str">
        <f>+G5</f>
        <v>(18-19)</v>
      </c>
      <c r="Q5" s="9" t="str">
        <f>+G5</f>
        <v>(18-19)</v>
      </c>
      <c r="R5" s="9"/>
      <c r="S5" s="9"/>
    </row>
    <row r="6" spans="1:19 16384:16384">
      <c r="A6" s="18"/>
      <c r="B6" s="19"/>
      <c r="C6" s="19"/>
      <c r="D6" s="5"/>
      <c r="E6" s="5"/>
      <c r="F6" s="7"/>
      <c r="G6" s="7"/>
      <c r="H6" s="15" t="s">
        <v>9</v>
      </c>
      <c r="I6" s="15"/>
      <c r="J6" s="15" t="s">
        <v>10</v>
      </c>
      <c r="K6" s="15"/>
      <c r="L6" s="15" t="s">
        <v>11</v>
      </c>
      <c r="M6" s="15"/>
      <c r="N6" s="11"/>
      <c r="O6" s="8" t="s">
        <v>12</v>
      </c>
      <c r="P6" s="8" t="s">
        <v>13</v>
      </c>
      <c r="Q6" s="8" t="s">
        <v>14</v>
      </c>
      <c r="R6" s="8" t="s">
        <v>15</v>
      </c>
      <c r="S6" s="8" t="s">
        <v>16</v>
      </c>
    </row>
    <row r="7" spans="1:19 16384:16384">
      <c r="A7" s="6">
        <v>1</v>
      </c>
      <c r="B7" s="3" t="s">
        <v>52</v>
      </c>
      <c r="C7" s="3">
        <v>1448</v>
      </c>
      <c r="D7" s="4">
        <v>0</v>
      </c>
      <c r="E7" s="4">
        <v>0</v>
      </c>
      <c r="F7" s="4">
        <v>0</v>
      </c>
      <c r="G7" s="4">
        <v>0</v>
      </c>
      <c r="H7" s="4">
        <v>-49</v>
      </c>
      <c r="I7" s="4">
        <v>431</v>
      </c>
      <c r="J7" s="4">
        <v>-504</v>
      </c>
      <c r="K7" s="4">
        <v>230</v>
      </c>
      <c r="L7" s="4">
        <v>-15</v>
      </c>
      <c r="M7" s="4">
        <v>0</v>
      </c>
      <c r="N7" s="4">
        <v>426</v>
      </c>
      <c r="O7" s="4">
        <v>0</v>
      </c>
      <c r="P7" s="4">
        <v>0</v>
      </c>
      <c r="Q7" s="4">
        <v>0</v>
      </c>
      <c r="R7" s="4">
        <f>+H7+I7+J7+K7+L7+M7-O7-P7+Q7</f>
        <v>93</v>
      </c>
      <c r="XFD7" s="2">
        <v>2000</v>
      </c>
    </row>
    <row r="8" spans="1:19 16384:16384">
      <c r="A8" s="6">
        <v>2</v>
      </c>
      <c r="B8" s="3" t="s">
        <v>53</v>
      </c>
      <c r="C8" s="3">
        <v>1429</v>
      </c>
      <c r="D8" s="4">
        <v>4400</v>
      </c>
      <c r="E8" s="4">
        <v>45100</v>
      </c>
      <c r="F8" s="4">
        <v>34100</v>
      </c>
      <c r="G8" s="4">
        <v>11000</v>
      </c>
      <c r="H8" s="4">
        <v>25920</v>
      </c>
      <c r="I8" s="4">
        <v>41148</v>
      </c>
      <c r="J8" s="4">
        <v>6197</v>
      </c>
      <c r="K8" s="4">
        <v>-2800</v>
      </c>
      <c r="L8" s="4">
        <v>791</v>
      </c>
      <c r="M8" s="4">
        <v>4132</v>
      </c>
      <c r="N8" s="4">
        <v>8515</v>
      </c>
      <c r="O8" s="4">
        <v>191</v>
      </c>
      <c r="P8" s="4">
        <v>0</v>
      </c>
      <c r="Q8" s="4">
        <v>0</v>
      </c>
      <c r="R8" s="4">
        <f>+H8+I8+J8+K8+L8+M8-O8-P8+Q8</f>
        <v>75197</v>
      </c>
      <c r="XFD8" s="2">
        <v>53</v>
      </c>
    </row>
    <row r="9" spans="1:19 16384:16384">
      <c r="A9" s="6">
        <v>3</v>
      </c>
      <c r="B9" s="3" t="s">
        <v>54</v>
      </c>
      <c r="C9" s="3">
        <v>1421</v>
      </c>
      <c r="D9" s="4">
        <v>17600</v>
      </c>
      <c r="E9" s="4">
        <v>42900</v>
      </c>
      <c r="F9" s="4">
        <v>29700</v>
      </c>
      <c r="G9" s="4">
        <v>12100</v>
      </c>
      <c r="H9" s="4">
        <v>21585</v>
      </c>
      <c r="I9" s="4">
        <v>67798</v>
      </c>
      <c r="J9" s="4">
        <v>3258</v>
      </c>
      <c r="K9" s="4">
        <v>-761</v>
      </c>
      <c r="L9" s="4">
        <v>793</v>
      </c>
      <c r="M9" s="4">
        <v>4434</v>
      </c>
      <c r="N9" s="4">
        <v>7967</v>
      </c>
      <c r="O9" s="4">
        <v>0</v>
      </c>
      <c r="P9" s="4">
        <v>-1</v>
      </c>
      <c r="Q9" s="4">
        <v>0</v>
      </c>
      <c r="R9" s="4">
        <f>+H9+I9+J9+K9+L9+M9-O9-P9+Q9</f>
        <v>97108</v>
      </c>
      <c r="XFD9" s="2">
        <v>812</v>
      </c>
    </row>
    <row r="10" spans="1:19 16384:16384">
      <c r="A10" s="6">
        <v>4</v>
      </c>
      <c r="B10" s="3" t="s">
        <v>55</v>
      </c>
      <c r="C10" s="3">
        <v>1429</v>
      </c>
      <c r="D10" s="4">
        <v>4400</v>
      </c>
      <c r="E10" s="4">
        <v>45100</v>
      </c>
      <c r="F10" s="4">
        <v>34100</v>
      </c>
      <c r="G10" s="4">
        <v>11000</v>
      </c>
      <c r="H10" s="4">
        <v>25920</v>
      </c>
      <c r="I10" s="4">
        <v>41148</v>
      </c>
      <c r="J10" s="4">
        <v>6197</v>
      </c>
      <c r="K10" s="4">
        <v>-2800</v>
      </c>
      <c r="L10" s="4">
        <v>791</v>
      </c>
      <c r="M10" s="4">
        <v>4132</v>
      </c>
      <c r="N10" s="4">
        <v>8515</v>
      </c>
      <c r="O10" s="4">
        <v>191</v>
      </c>
      <c r="P10" s="4">
        <v>0</v>
      </c>
      <c r="Q10" s="4">
        <v>0</v>
      </c>
      <c r="R10" s="4">
        <f>+H10+I10+J10+K10+L10+M10-O10-P10+Q10</f>
        <v>75197</v>
      </c>
      <c r="XFD10" s="2">
        <v>814</v>
      </c>
    </row>
    <row r="11" spans="1:19 16384:16384">
      <c r="A11" s="6">
        <v>5</v>
      </c>
      <c r="B11" s="3" t="s">
        <v>56</v>
      </c>
      <c r="C11" s="3">
        <v>130</v>
      </c>
      <c r="D11" s="4">
        <v>0</v>
      </c>
      <c r="E11" s="4">
        <v>2200</v>
      </c>
      <c r="F11" s="4">
        <v>800</v>
      </c>
      <c r="G11" s="4">
        <v>550</v>
      </c>
      <c r="H11" s="4">
        <v>1163</v>
      </c>
      <c r="I11" s="4">
        <v>2670</v>
      </c>
      <c r="J11" s="4">
        <v>20</v>
      </c>
      <c r="K11" s="4">
        <v>-3</v>
      </c>
      <c r="L11" s="4">
        <v>-15</v>
      </c>
      <c r="M11" s="4">
        <v>15</v>
      </c>
      <c r="N11" s="4">
        <v>381</v>
      </c>
      <c r="O11" s="4">
        <v>45</v>
      </c>
      <c r="P11" s="4">
        <v>2</v>
      </c>
      <c r="Q11" s="4">
        <v>0</v>
      </c>
      <c r="R11" s="4">
        <f>+H11+I11+J11+K11+L11+M11-O11-P11+Q11</f>
        <v>3803</v>
      </c>
      <c r="XFD11" s="2">
        <v>1218</v>
      </c>
    </row>
    <row r="12" spans="1:19 16384:16384">
      <c r="A12" s="6">
        <v>6</v>
      </c>
      <c r="B12" s="3" t="s">
        <v>57</v>
      </c>
      <c r="C12" s="3">
        <v>129</v>
      </c>
      <c r="D12" s="4">
        <v>0</v>
      </c>
      <c r="E12" s="4">
        <v>4400</v>
      </c>
      <c r="F12" s="4">
        <v>2200</v>
      </c>
      <c r="G12" s="4">
        <v>0</v>
      </c>
      <c r="H12" s="4">
        <v>5525</v>
      </c>
      <c r="I12" s="4">
        <v>3559</v>
      </c>
      <c r="J12" s="4">
        <v>71</v>
      </c>
      <c r="K12" s="4">
        <v>241</v>
      </c>
      <c r="L12" s="4">
        <v>34</v>
      </c>
      <c r="M12" s="4">
        <v>134</v>
      </c>
      <c r="N12" s="4">
        <v>332</v>
      </c>
      <c r="O12" s="4">
        <v>0</v>
      </c>
      <c r="P12" s="4">
        <v>2</v>
      </c>
      <c r="Q12" s="4">
        <v>0</v>
      </c>
      <c r="R12" s="4">
        <f>+H12+I12+J12+K12+L12+M12-O12-P12+Q12</f>
        <v>9562</v>
      </c>
      <c r="XFD12" s="2">
        <v>69</v>
      </c>
    </row>
  </sheetData>
  <mergeCells count="18">
    <mergeCell ref="J6:K6"/>
    <mergeCell ref="L6:M6"/>
    <mergeCell ref="E3:G3"/>
    <mergeCell ref="A1:S1"/>
    <mergeCell ref="A2:S2"/>
    <mergeCell ref="A3:A6"/>
    <mergeCell ref="B3:B6"/>
    <mergeCell ref="C3:C6"/>
    <mergeCell ref="H3:I3"/>
    <mergeCell ref="J3:K3"/>
    <mergeCell ref="L3:M3"/>
    <mergeCell ref="O3:O4"/>
    <mergeCell ref="P3:P4"/>
    <mergeCell ref="Q3:Q4"/>
    <mergeCell ref="R3:R4"/>
    <mergeCell ref="S3:S4"/>
    <mergeCell ref="H6:I6"/>
    <mergeCell ref="N3:N4"/>
  </mergeCells>
  <printOptions horizontalCentered="1" gridLines="1"/>
  <pageMargins left="0.28999999999999998" right="0.27" top="0.28999999999999998" bottom="0.56000000000000005" header="0.3" footer="0.3"/>
  <pageSetup paperSize="9" fitToHeight="1000" orientation="landscape" r:id="rId1"/>
  <headerFooter>
    <oddFooter>&amp;L&amp;10(G=A+B+C-D-E+F)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ER4"/>
  <sheetViews>
    <sheetView workbookViewId="0">
      <selection sqref="A1:Q1"/>
    </sheetView>
  </sheetViews>
  <sheetFormatPr defaultRowHeight="12.75"/>
  <cols>
    <col min="1" max="1" width="5" style="6" bestFit="1" customWidth="1"/>
    <col min="2" max="2" width="10" style="3" bestFit="1" customWidth="1"/>
    <col min="3" max="3" width="4.5703125" style="3" hidden="1" customWidth="1"/>
    <col min="4" max="4" width="10.7109375" style="4" bestFit="1" customWidth="1"/>
    <col min="5" max="5" width="6.85546875" style="4" customWidth="1"/>
    <col min="6" max="7" width="7" style="4" customWidth="1"/>
    <col min="8" max="8" width="7.42578125" style="4" customWidth="1"/>
    <col min="9" max="9" width="8.140625" style="4" bestFit="1" customWidth="1"/>
    <col min="10" max="10" width="10.7109375" style="4" bestFit="1" customWidth="1"/>
    <col min="11" max="13" width="7" style="4" bestFit="1" customWidth="1"/>
    <col min="14" max="14" width="8" style="4" bestFit="1" customWidth="1"/>
    <col min="15" max="16" width="9.140625" style="4" customWidth="1"/>
    <col min="17" max="17" width="9.7109375" style="4" bestFit="1" customWidth="1"/>
    <col min="18" max="16371" width="9.140625" style="2"/>
    <col min="16372" max="16372" width="9.140625" style="1" customWidth="1"/>
    <col min="16373" max="16384" width="9.140625" style="2"/>
  </cols>
  <sheetData>
    <row r="1" spans="1:17" ht="18.7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1:17" ht="15.75">
      <c r="A2" s="17" t="s">
        <v>35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7" ht="12.75" customHeight="1">
      <c r="A3" s="18" t="s">
        <v>1</v>
      </c>
      <c r="B3" s="19" t="s">
        <v>2</v>
      </c>
      <c r="C3" s="19" t="s">
        <v>4</v>
      </c>
      <c r="D3" s="10" t="s">
        <v>34</v>
      </c>
      <c r="E3" s="20" t="s">
        <v>24</v>
      </c>
      <c r="F3" s="20" t="s">
        <v>7</v>
      </c>
      <c r="G3" s="20" t="s">
        <v>8</v>
      </c>
      <c r="H3" s="20" t="s">
        <v>25</v>
      </c>
      <c r="I3" s="20" t="s">
        <v>17</v>
      </c>
      <c r="J3" s="20"/>
      <c r="K3" s="15" t="s">
        <v>41</v>
      </c>
      <c r="L3" s="15"/>
      <c r="M3" s="15"/>
      <c r="N3" s="15"/>
      <c r="O3" s="15" t="s">
        <v>44</v>
      </c>
      <c r="P3" s="15"/>
      <c r="Q3" s="21" t="s">
        <v>33</v>
      </c>
    </row>
    <row r="4" spans="1:17">
      <c r="A4" s="18"/>
      <c r="B4" s="19"/>
      <c r="C4" s="19"/>
      <c r="D4" s="5" t="s">
        <v>36</v>
      </c>
      <c r="E4" s="20"/>
      <c r="F4" s="20"/>
      <c r="G4" s="20"/>
      <c r="H4" s="20"/>
      <c r="I4" s="5" t="s">
        <v>43</v>
      </c>
      <c r="J4" s="5" t="s">
        <v>36</v>
      </c>
      <c r="K4" s="5" t="s">
        <v>37</v>
      </c>
      <c r="L4" s="5" t="s">
        <v>38</v>
      </c>
      <c r="M4" s="5" t="s">
        <v>39</v>
      </c>
      <c r="N4" s="5" t="s">
        <v>40</v>
      </c>
      <c r="O4" s="5" t="s">
        <v>45</v>
      </c>
      <c r="P4" s="5" t="s">
        <v>37</v>
      </c>
      <c r="Q4" s="21"/>
    </row>
  </sheetData>
  <mergeCells count="13">
    <mergeCell ref="Q3:Q4"/>
    <mergeCell ref="A2:Q2"/>
    <mergeCell ref="A1:Q1"/>
    <mergeCell ref="K3:N3"/>
    <mergeCell ref="F3:F4"/>
    <mergeCell ref="H3:H4"/>
    <mergeCell ref="E3:E4"/>
    <mergeCell ref="G3:G4"/>
    <mergeCell ref="A3:A4"/>
    <mergeCell ref="B3:B4"/>
    <mergeCell ref="C3:C4"/>
    <mergeCell ref="I3:J3"/>
    <mergeCell ref="O3:P3"/>
  </mergeCells>
  <printOptions horizontalCentered="1" gridLines="1"/>
  <pageMargins left="0.28999999999999998" right="0.27" top="0.28999999999999998" bottom="0.31" header="0.3" footer="0.3"/>
  <pageSetup paperSize="9" fitToHeight="10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FC5"/>
  <sheetViews>
    <sheetView workbookViewId="0">
      <selection sqref="A1:Q1"/>
    </sheetView>
  </sheetViews>
  <sheetFormatPr defaultRowHeight="12.75"/>
  <cols>
    <col min="1" max="1" width="4.85546875" style="6" bestFit="1" customWidth="1"/>
    <col min="2" max="2" width="10.7109375" style="3" bestFit="1" customWidth="1"/>
    <col min="3" max="3" width="10.7109375" style="3" customWidth="1"/>
    <col min="4" max="4" width="7.42578125" style="4" bestFit="1" customWidth="1"/>
    <col min="5" max="5" width="7.28515625" style="4" bestFit="1" customWidth="1"/>
    <col min="6" max="6" width="7.42578125" style="4" bestFit="1" customWidth="1"/>
    <col min="7" max="7" width="7.28515625" style="4" bestFit="1" customWidth="1"/>
    <col min="8" max="8" width="7.42578125" style="4" bestFit="1" customWidth="1"/>
    <col min="9" max="9" width="7.28515625" style="4" bestFit="1" customWidth="1"/>
    <col min="10" max="10" width="7.28515625" style="4" customWidth="1"/>
    <col min="11" max="11" width="7.42578125" style="4" bestFit="1" customWidth="1"/>
    <col min="12" max="12" width="7.28515625" style="4" bestFit="1" customWidth="1"/>
    <col min="13" max="15" width="7" style="4" customWidth="1"/>
    <col min="16" max="16" width="7.42578125" style="4" customWidth="1"/>
    <col min="17" max="17" width="7.7109375" style="3" bestFit="1" customWidth="1"/>
    <col min="18" max="18" width="6.85546875" style="4" hidden="1" customWidth="1"/>
    <col min="19" max="19" width="7.85546875" style="4" hidden="1" customWidth="1"/>
    <col min="20" max="20" width="7.28515625" style="4" hidden="1" customWidth="1"/>
    <col min="21" max="16365" width="9.140625" style="2"/>
    <col min="16366" max="16366" width="9.140625" style="1" customWidth="1"/>
    <col min="16367" max="16383" width="9.140625" style="2"/>
    <col min="16384" max="16384" width="0" style="1" hidden="1" customWidth="1"/>
  </cols>
  <sheetData>
    <row r="1" spans="1:20" ht="18.7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1:20" ht="15.75">
      <c r="A2" s="17" t="s">
        <v>26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20" ht="15.75">
      <c r="A3" s="22" t="s">
        <v>1</v>
      </c>
      <c r="B3" s="19" t="s">
        <v>2</v>
      </c>
      <c r="C3" s="19" t="s">
        <v>4</v>
      </c>
      <c r="D3" s="17" t="s">
        <v>23</v>
      </c>
      <c r="E3" s="17"/>
      <c r="F3" s="17"/>
      <c r="G3" s="17"/>
      <c r="H3" s="17"/>
      <c r="I3" s="17"/>
      <c r="J3" s="17"/>
      <c r="K3" s="17"/>
      <c r="L3" s="17"/>
      <c r="M3" s="17" t="s">
        <v>27</v>
      </c>
      <c r="N3" s="17"/>
      <c r="O3" s="17"/>
      <c r="P3" s="17"/>
      <c r="Q3" s="19" t="s">
        <v>28</v>
      </c>
      <c r="R3" s="15" t="s">
        <v>32</v>
      </c>
      <c r="S3" s="15"/>
      <c r="T3" s="15"/>
    </row>
    <row r="4" spans="1:20" ht="12.75" customHeight="1">
      <c r="A4" s="22"/>
      <c r="B4" s="19"/>
      <c r="C4" s="19"/>
      <c r="D4" s="15" t="s">
        <v>17</v>
      </c>
      <c r="E4" s="15"/>
      <c r="F4" s="15"/>
      <c r="G4" s="15" t="s">
        <v>21</v>
      </c>
      <c r="H4" s="15"/>
      <c r="I4" s="15"/>
      <c r="J4" s="15" t="s">
        <v>22</v>
      </c>
      <c r="K4" s="15"/>
      <c r="L4" s="15"/>
      <c r="M4" s="20" t="s">
        <v>24</v>
      </c>
      <c r="N4" s="20" t="s">
        <v>7</v>
      </c>
      <c r="O4" s="20" t="s">
        <v>8</v>
      </c>
      <c r="P4" s="20" t="s">
        <v>25</v>
      </c>
      <c r="Q4" s="19"/>
      <c r="R4" s="15"/>
      <c r="S4" s="15"/>
      <c r="T4" s="15"/>
    </row>
    <row r="5" spans="1:20">
      <c r="A5" s="22"/>
      <c r="B5" s="19"/>
      <c r="C5" s="19"/>
      <c r="D5" s="5" t="s">
        <v>18</v>
      </c>
      <c r="E5" s="5" t="s">
        <v>19</v>
      </c>
      <c r="F5" s="5" t="s">
        <v>20</v>
      </c>
      <c r="G5" s="5" t="s">
        <v>18</v>
      </c>
      <c r="H5" s="5" t="s">
        <v>19</v>
      </c>
      <c r="I5" s="5" t="s">
        <v>20</v>
      </c>
      <c r="J5" s="5" t="s">
        <v>18</v>
      </c>
      <c r="K5" s="5" t="s">
        <v>19</v>
      </c>
      <c r="L5" s="5" t="s">
        <v>20</v>
      </c>
      <c r="M5" s="20"/>
      <c r="N5" s="20"/>
      <c r="O5" s="20"/>
      <c r="P5" s="20"/>
      <c r="Q5" s="19"/>
      <c r="R5" s="5" t="s">
        <v>29</v>
      </c>
      <c r="S5" s="5" t="s">
        <v>30</v>
      </c>
      <c r="T5" s="5" t="s">
        <v>31</v>
      </c>
    </row>
  </sheetData>
  <mergeCells count="16">
    <mergeCell ref="R3:T4"/>
    <mergeCell ref="Q3:Q5"/>
    <mergeCell ref="A1:Q1"/>
    <mergeCell ref="A2:Q2"/>
    <mergeCell ref="P4:P5"/>
    <mergeCell ref="M3:P3"/>
    <mergeCell ref="D4:F4"/>
    <mergeCell ref="G4:I4"/>
    <mergeCell ref="J4:L4"/>
    <mergeCell ref="A3:A5"/>
    <mergeCell ref="B3:B5"/>
    <mergeCell ref="C3:C5"/>
    <mergeCell ref="D3:L3"/>
    <mergeCell ref="M4:M5"/>
    <mergeCell ref="N4:N5"/>
    <mergeCell ref="O4:O5"/>
  </mergeCells>
  <printOptions horizontalCentered="1" gridLines="1"/>
  <pageMargins left="0.28999999999999998" right="0.27" top="0.28999999999999998" bottom="0.56000000000000005" header="0.3" footer="0.3"/>
  <pageSetup paperSize="9" fitToHeight="10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Production Planning (MO)</vt:lpstr>
      <vt:lpstr>Production Planning (SO)</vt:lpstr>
      <vt:lpstr>Reorder Level Register</vt:lpstr>
      <vt:lpstr>Sheet3</vt:lpstr>
      <vt:lpstr>'Production Planning (MO)'!Print_Area</vt:lpstr>
      <vt:lpstr>'Production Planning (SO)'!Print_Area</vt:lpstr>
      <vt:lpstr>'Production Planning (MO)'!Print_Titles</vt:lpstr>
      <vt:lpstr>'Production Planning (SO)'!Print_Titles</vt:lpstr>
      <vt:lpstr>'Reorder Level Register'!Print_Titles</vt:lpstr>
    </vt:vector>
  </TitlesOfParts>
  <Company>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Vishesh Gupta</dc:creator>
  <cp:lastModifiedBy>shamshad</cp:lastModifiedBy>
  <cp:lastPrinted>2012-10-10T10:43:40Z</cp:lastPrinted>
  <dcterms:created xsi:type="dcterms:W3CDTF">2009-05-18T16:01:12Z</dcterms:created>
  <dcterms:modified xsi:type="dcterms:W3CDTF">2018-10-05T11:50:33Z</dcterms:modified>
</cp:coreProperties>
</file>