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P\Documents\MMM\simopt\"/>
    </mc:Choice>
  </mc:AlternateContent>
  <xr:revisionPtr revIDLastSave="0" documentId="13_ncr:1_{E59BDBAB-F834-47D8-A4FE-4716D199C9E6}" xr6:coauthVersionLast="47" xr6:coauthVersionMax="47" xr10:uidLastSave="{00000000-0000-0000-0000-000000000000}"/>
  <bookViews>
    <workbookView xWindow="-80" yWindow="-80" windowWidth="19360" windowHeight="10240" activeTab="2" xr2:uid="{00000000-000D-0000-FFFF-FFFF00000000}"/>
  </bookViews>
  <sheets>
    <sheet name="RAW DATA MMM" sheetId="1" r:id="rId1"/>
    <sheet name="SPEND INPUT" sheetId="2" r:id="rId2"/>
    <sheet name="CONTRIBUTION MMM" sheetId="3" r:id="rId3"/>
    <sheet name="Prosp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2" l="1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2" i="4"/>
</calcChain>
</file>

<file path=xl/sharedStrings.xml><?xml version="1.0" encoding="utf-8"?>
<sst xmlns="http://schemas.openxmlformats.org/spreadsheetml/2006/main" count="35" uniqueCount="25">
  <si>
    <t>const</t>
  </si>
  <si>
    <t>online_edu_trend</t>
  </si>
  <si>
    <t>Covid_case</t>
  </si>
  <si>
    <t>season</t>
  </si>
  <si>
    <t>Aug_3</t>
  </si>
  <si>
    <t>dec_1</t>
  </si>
  <si>
    <t>dec_-1</t>
  </si>
  <si>
    <t>dec_-2</t>
  </si>
  <si>
    <t>dec_-3</t>
  </si>
  <si>
    <t>easter_-1</t>
  </si>
  <si>
    <t>easter_-2</t>
  </si>
  <si>
    <t>may_-1</t>
  </si>
  <si>
    <t>may_-2</t>
  </si>
  <si>
    <t>jun_-1</t>
  </si>
  <si>
    <t>jun_-2</t>
  </si>
  <si>
    <t>lock_down</t>
  </si>
  <si>
    <t>jun_28</t>
  </si>
  <si>
    <t>Date</t>
  </si>
  <si>
    <t>Week</t>
  </si>
  <si>
    <t>Unemployement_rate</t>
  </si>
  <si>
    <t>Prospects</t>
  </si>
  <si>
    <t>Search (Clicks)</t>
  </si>
  <si>
    <t>Digital (Clicks)</t>
  </si>
  <si>
    <t>TV (Impressions)</t>
  </si>
  <si>
    <t>Streaming (Impressions)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</si>
</sst>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"/>
  <sheetViews>
    <sheetView workbookViewId="0">
      <selection activeCell="G2" sqref="G2:G158"/>
    </sheetView>
  </sheetViews>
  <sheetFormatPr defaultRowHeight="14.5" x14ac:dyDescent="0.35"/>
  <cols>
    <col min="1" max="1" width="10.08984375" style="8" bestFit="1" customWidth="1"/>
    <col min="2" max="2" width="20.90625" bestFit="1" customWidth="1"/>
    <col min="3" max="3" width="23.26953125" bestFit="1" customWidth="1"/>
    <col min="4" max="4" width="20.36328125" style="11" bestFit="1" customWidth="1"/>
    <col min="5" max="5" width="14.54296875" bestFit="1" customWidth="1"/>
    <col min="6" max="6" width="12.7265625" bestFit="1" customWidth="1"/>
    <col min="10" max="10" width="16.36328125" bestFit="1" customWidth="1"/>
  </cols>
  <sheetData>
    <row r="1" spans="1:10" x14ac:dyDescent="0.35">
      <c r="A1" s="6" t="s">
        <v>17</v>
      </c>
      <c r="B1" s="4" t="s">
        <v>21</v>
      </c>
      <c r="C1" s="4" t="s">
        <v>22</v>
      </c>
      <c r="D1" s="10" t="s">
        <v>24</v>
      </c>
      <c r="E1" s="4" t="s">
        <v>23</v>
      </c>
    </row>
    <row r="2" spans="1:10" x14ac:dyDescent="0.35">
      <c r="A2" s="7">
        <v>43779</v>
      </c>
      <c r="B2" s="5">
        <v>118974</v>
      </c>
      <c r="C2" s="5">
        <v>454718</v>
      </c>
      <c r="D2" s="5">
        <v>6397623</v>
      </c>
      <c r="E2" s="9">
        <v>89410574</v>
      </c>
    </row>
    <row r="3" spans="1:10" x14ac:dyDescent="0.35">
      <c r="A3" s="7">
        <v>43786</v>
      </c>
      <c r="B3" s="5">
        <v>122684</v>
      </c>
      <c r="C3" s="5">
        <v>343399</v>
      </c>
      <c r="D3" s="5">
        <v>10093572</v>
      </c>
      <c r="E3" s="9">
        <v>16715027</v>
      </c>
    </row>
    <row r="4" spans="1:10" x14ac:dyDescent="0.35">
      <c r="A4" s="7">
        <v>43793</v>
      </c>
      <c r="B4" s="5">
        <v>91256</v>
      </c>
      <c r="C4" s="5">
        <v>252403</v>
      </c>
      <c r="D4" s="5">
        <v>2917386</v>
      </c>
      <c r="E4" s="9">
        <v>0</v>
      </c>
    </row>
    <row r="5" spans="1:10" x14ac:dyDescent="0.35">
      <c r="A5" s="7">
        <v>43800</v>
      </c>
      <c r="B5" s="5">
        <v>120404</v>
      </c>
      <c r="C5" s="5">
        <v>290550</v>
      </c>
      <c r="D5" s="5">
        <v>230098</v>
      </c>
      <c r="E5" s="9">
        <v>76747217</v>
      </c>
    </row>
    <row r="6" spans="1:10" x14ac:dyDescent="0.35">
      <c r="A6" s="7">
        <v>43807</v>
      </c>
      <c r="B6" s="5">
        <v>127176</v>
      </c>
      <c r="C6" s="5">
        <v>339494</v>
      </c>
      <c r="D6" s="5">
        <v>21</v>
      </c>
      <c r="E6" s="9">
        <v>22670878</v>
      </c>
    </row>
    <row r="7" spans="1:10" x14ac:dyDescent="0.35">
      <c r="A7" s="7">
        <v>43814</v>
      </c>
      <c r="B7" s="5">
        <v>107922</v>
      </c>
      <c r="C7" s="5">
        <v>384434</v>
      </c>
      <c r="D7" s="5">
        <v>11690647</v>
      </c>
      <c r="E7" s="9">
        <v>0</v>
      </c>
    </row>
    <row r="8" spans="1:10" x14ac:dyDescent="0.35">
      <c r="A8" s="7">
        <v>43821</v>
      </c>
      <c r="B8" s="5">
        <v>80905</v>
      </c>
      <c r="C8" s="5">
        <v>271425</v>
      </c>
      <c r="D8" s="5">
        <v>11294470</v>
      </c>
      <c r="E8" s="9">
        <v>111089097</v>
      </c>
      <c r="J8" s="13"/>
    </row>
    <row r="9" spans="1:10" ht="18.5" x14ac:dyDescent="0.45">
      <c r="A9" s="7">
        <v>43828</v>
      </c>
      <c r="B9" s="5">
        <v>108376</v>
      </c>
      <c r="C9" s="5">
        <v>444456</v>
      </c>
      <c r="D9" s="5">
        <v>14539692</v>
      </c>
      <c r="E9" s="9">
        <v>249412689</v>
      </c>
      <c r="J9" s="14"/>
    </row>
    <row r="10" spans="1:10" x14ac:dyDescent="0.35">
      <c r="A10" s="7">
        <v>43835</v>
      </c>
      <c r="B10" s="5">
        <v>144662</v>
      </c>
      <c r="C10" s="5">
        <v>532940</v>
      </c>
      <c r="D10" s="5">
        <v>16521730</v>
      </c>
      <c r="E10" s="9">
        <v>218627426</v>
      </c>
    </row>
    <row r="11" spans="1:10" x14ac:dyDescent="0.35">
      <c r="A11" s="7">
        <v>43842</v>
      </c>
      <c r="B11" s="5">
        <v>159893</v>
      </c>
      <c r="C11" s="5">
        <v>619558</v>
      </c>
      <c r="D11" s="5">
        <v>15568030</v>
      </c>
      <c r="E11" s="9">
        <v>178873983</v>
      </c>
    </row>
    <row r="12" spans="1:10" x14ac:dyDescent="0.35">
      <c r="A12" s="7">
        <v>43849</v>
      </c>
      <c r="B12" s="5">
        <v>161939</v>
      </c>
      <c r="C12" s="5">
        <v>645927</v>
      </c>
      <c r="D12" s="5">
        <v>15231122</v>
      </c>
      <c r="E12" s="9">
        <v>164777391</v>
      </c>
    </row>
    <row r="13" spans="1:10" x14ac:dyDescent="0.35">
      <c r="A13" s="7">
        <v>43856</v>
      </c>
      <c r="B13" s="5">
        <v>167428</v>
      </c>
      <c r="C13" s="5">
        <v>493206</v>
      </c>
      <c r="D13" s="5">
        <v>2068637</v>
      </c>
      <c r="E13" s="9">
        <v>200276876</v>
      </c>
    </row>
    <row r="14" spans="1:10" x14ac:dyDescent="0.35">
      <c r="A14" s="7">
        <v>43863</v>
      </c>
      <c r="B14" s="5">
        <v>140425</v>
      </c>
      <c r="C14" s="5">
        <v>316508</v>
      </c>
      <c r="D14" s="5">
        <v>52</v>
      </c>
      <c r="E14" s="9">
        <v>167261483</v>
      </c>
    </row>
    <row r="15" spans="1:10" x14ac:dyDescent="0.35">
      <c r="A15" s="7">
        <v>43870</v>
      </c>
      <c r="B15" s="5">
        <v>129880</v>
      </c>
      <c r="C15" s="5">
        <v>283982</v>
      </c>
      <c r="D15" s="5">
        <v>12</v>
      </c>
      <c r="E15" s="9">
        <v>111125841</v>
      </c>
    </row>
    <row r="16" spans="1:10" x14ac:dyDescent="0.35">
      <c r="A16" s="7">
        <v>43877</v>
      </c>
      <c r="B16" s="5">
        <v>132865</v>
      </c>
      <c r="C16" s="5">
        <v>342072</v>
      </c>
      <c r="D16" s="5">
        <v>27838714</v>
      </c>
      <c r="E16" s="9">
        <v>123301546</v>
      </c>
    </row>
    <row r="17" spans="1:5" x14ac:dyDescent="0.35">
      <c r="A17" s="7">
        <v>43884</v>
      </c>
      <c r="B17" s="5">
        <v>131063</v>
      </c>
      <c r="C17" s="5">
        <v>370565</v>
      </c>
      <c r="D17" s="5">
        <v>42218448</v>
      </c>
      <c r="E17" s="9">
        <v>154425711</v>
      </c>
    </row>
    <row r="18" spans="1:5" x14ac:dyDescent="0.35">
      <c r="A18" s="7">
        <v>43891</v>
      </c>
      <c r="B18" s="5">
        <v>142095</v>
      </c>
      <c r="C18" s="5">
        <v>400096</v>
      </c>
      <c r="D18" s="5">
        <v>6190005</v>
      </c>
      <c r="E18" s="9">
        <v>198474678</v>
      </c>
    </row>
    <row r="19" spans="1:5" x14ac:dyDescent="0.35">
      <c r="A19" s="7">
        <v>43898</v>
      </c>
      <c r="B19" s="5">
        <v>134049</v>
      </c>
      <c r="C19" s="5">
        <v>401321</v>
      </c>
      <c r="D19" s="5">
        <v>13</v>
      </c>
      <c r="E19" s="9">
        <v>180596436</v>
      </c>
    </row>
    <row r="20" spans="1:5" x14ac:dyDescent="0.35">
      <c r="A20" s="7">
        <v>43905</v>
      </c>
      <c r="B20" s="5">
        <v>111786</v>
      </c>
      <c r="C20" s="5">
        <v>313916</v>
      </c>
      <c r="D20" s="5">
        <v>1</v>
      </c>
      <c r="E20" s="9">
        <v>149115192</v>
      </c>
    </row>
    <row r="21" spans="1:5" x14ac:dyDescent="0.35">
      <c r="A21" s="7">
        <v>43912</v>
      </c>
      <c r="B21" s="5">
        <v>93691</v>
      </c>
      <c r="C21" s="5">
        <v>194970</v>
      </c>
      <c r="D21" s="5">
        <v>0</v>
      </c>
      <c r="E21" s="9">
        <v>116111705</v>
      </c>
    </row>
    <row r="22" spans="1:5" x14ac:dyDescent="0.35">
      <c r="A22" s="7">
        <v>43919</v>
      </c>
      <c r="B22" s="5">
        <v>98029</v>
      </c>
      <c r="C22" s="5">
        <v>280080</v>
      </c>
      <c r="D22" s="5">
        <v>4</v>
      </c>
      <c r="E22" s="9">
        <v>318153303</v>
      </c>
    </row>
    <row r="23" spans="1:5" x14ac:dyDescent="0.35">
      <c r="A23" s="7">
        <v>43926</v>
      </c>
      <c r="B23" s="5">
        <v>114046</v>
      </c>
      <c r="C23" s="5">
        <v>320322</v>
      </c>
      <c r="D23" s="5">
        <v>0</v>
      </c>
      <c r="E23" s="9">
        <v>351182856</v>
      </c>
    </row>
    <row r="24" spans="1:5" x14ac:dyDescent="0.35">
      <c r="A24" s="7">
        <v>43933</v>
      </c>
      <c r="B24" s="5">
        <v>135204</v>
      </c>
      <c r="C24" s="5">
        <v>307207</v>
      </c>
      <c r="D24" s="5">
        <v>0</v>
      </c>
      <c r="E24" s="9">
        <v>300446152</v>
      </c>
    </row>
    <row r="25" spans="1:5" x14ac:dyDescent="0.35">
      <c r="A25" s="7">
        <v>43940</v>
      </c>
      <c r="B25" s="5">
        <v>162666</v>
      </c>
      <c r="C25" s="5">
        <v>338446</v>
      </c>
      <c r="D25" s="5">
        <v>0</v>
      </c>
      <c r="E25" s="9">
        <v>210641816</v>
      </c>
    </row>
    <row r="26" spans="1:5" x14ac:dyDescent="0.35">
      <c r="A26" s="7">
        <v>43947</v>
      </c>
      <c r="B26" s="5">
        <v>214511</v>
      </c>
      <c r="C26" s="5">
        <v>393105</v>
      </c>
      <c r="D26" s="5">
        <v>0</v>
      </c>
      <c r="E26" s="9">
        <v>112213890</v>
      </c>
    </row>
    <row r="27" spans="1:5" x14ac:dyDescent="0.35">
      <c r="A27" s="7">
        <v>43954</v>
      </c>
      <c r="B27" s="5">
        <v>171944</v>
      </c>
      <c r="C27" s="5">
        <v>361772</v>
      </c>
      <c r="D27" s="5">
        <v>0</v>
      </c>
      <c r="E27" s="9">
        <v>177024336</v>
      </c>
    </row>
    <row r="28" spans="1:5" x14ac:dyDescent="0.35">
      <c r="A28" s="7">
        <v>43961</v>
      </c>
      <c r="B28" s="5">
        <v>175769</v>
      </c>
      <c r="C28" s="5">
        <v>399704</v>
      </c>
      <c r="D28" s="5">
        <v>43</v>
      </c>
      <c r="E28" s="9">
        <v>218742644</v>
      </c>
    </row>
    <row r="29" spans="1:5" x14ac:dyDescent="0.35">
      <c r="A29" s="7">
        <v>43968</v>
      </c>
      <c r="B29" s="5">
        <v>186990</v>
      </c>
      <c r="C29" s="5">
        <v>412014</v>
      </c>
      <c r="D29" s="5">
        <v>4741791</v>
      </c>
      <c r="E29" s="9">
        <v>226435439</v>
      </c>
    </row>
    <row r="30" spans="1:5" x14ac:dyDescent="0.35">
      <c r="A30" s="7">
        <v>43975</v>
      </c>
      <c r="B30" s="5">
        <v>165134</v>
      </c>
      <c r="C30" s="5">
        <v>352226</v>
      </c>
      <c r="D30" s="5">
        <v>5049563</v>
      </c>
      <c r="E30" s="9">
        <v>255280784</v>
      </c>
    </row>
    <row r="31" spans="1:5" x14ac:dyDescent="0.35">
      <c r="A31" s="7">
        <v>43982</v>
      </c>
      <c r="B31" s="5">
        <v>159314</v>
      </c>
      <c r="C31" s="5">
        <v>331304</v>
      </c>
      <c r="D31" s="5">
        <v>4777469</v>
      </c>
      <c r="E31" s="9">
        <v>209428514</v>
      </c>
    </row>
    <row r="32" spans="1:5" x14ac:dyDescent="0.35">
      <c r="A32" s="7">
        <v>43989</v>
      </c>
      <c r="B32" s="5">
        <v>141973</v>
      </c>
      <c r="C32" s="5">
        <v>325803</v>
      </c>
      <c r="D32" s="5">
        <v>5430538</v>
      </c>
      <c r="E32" s="9">
        <v>237543448</v>
      </c>
    </row>
    <row r="33" spans="1:5" x14ac:dyDescent="0.35">
      <c r="A33" s="7">
        <v>43996</v>
      </c>
      <c r="B33" s="5">
        <v>141372</v>
      </c>
      <c r="C33" s="5">
        <v>282081</v>
      </c>
      <c r="D33" s="5">
        <v>897758</v>
      </c>
      <c r="E33" s="9">
        <v>227082212</v>
      </c>
    </row>
    <row r="34" spans="1:5" x14ac:dyDescent="0.35">
      <c r="A34" s="7">
        <v>44003</v>
      </c>
      <c r="B34" s="5">
        <v>131552</v>
      </c>
      <c r="C34" s="5">
        <v>252586</v>
      </c>
      <c r="D34" s="5">
        <v>167570</v>
      </c>
      <c r="E34" s="9">
        <v>231080541</v>
      </c>
    </row>
    <row r="35" spans="1:5" x14ac:dyDescent="0.35">
      <c r="A35" s="7">
        <v>44010</v>
      </c>
      <c r="B35" s="5">
        <v>124506</v>
      </c>
      <c r="C35" s="5">
        <v>262180</v>
      </c>
      <c r="D35" s="5">
        <v>2</v>
      </c>
      <c r="E35" s="9">
        <v>115011737</v>
      </c>
    </row>
    <row r="36" spans="1:5" x14ac:dyDescent="0.35">
      <c r="A36" s="7">
        <v>44017</v>
      </c>
      <c r="B36" s="5">
        <v>148596</v>
      </c>
      <c r="C36" s="5">
        <v>286343</v>
      </c>
      <c r="D36" s="5">
        <v>35959</v>
      </c>
      <c r="E36" s="9">
        <v>128777400</v>
      </c>
    </row>
    <row r="37" spans="1:5" x14ac:dyDescent="0.35">
      <c r="A37" s="7">
        <v>44024</v>
      </c>
      <c r="B37" s="5">
        <v>149690</v>
      </c>
      <c r="C37" s="5">
        <v>269955</v>
      </c>
      <c r="D37" s="5">
        <v>3057203</v>
      </c>
      <c r="E37" s="9">
        <v>138161300</v>
      </c>
    </row>
    <row r="38" spans="1:5" x14ac:dyDescent="0.35">
      <c r="A38" s="7">
        <v>44031</v>
      </c>
      <c r="B38" s="5">
        <v>149689</v>
      </c>
      <c r="C38" s="5">
        <v>270047</v>
      </c>
      <c r="D38" s="5">
        <v>3492199</v>
      </c>
      <c r="E38" s="9">
        <v>145766500</v>
      </c>
    </row>
    <row r="39" spans="1:5" x14ac:dyDescent="0.35">
      <c r="A39" s="7">
        <v>44038</v>
      </c>
      <c r="B39" s="5">
        <v>122456</v>
      </c>
      <c r="C39" s="5">
        <v>261822</v>
      </c>
      <c r="D39" s="5">
        <v>4758031</v>
      </c>
      <c r="E39" s="9">
        <v>275929400</v>
      </c>
    </row>
    <row r="40" spans="1:5" x14ac:dyDescent="0.35">
      <c r="A40" s="7">
        <v>44045</v>
      </c>
      <c r="B40" s="5">
        <v>129675</v>
      </c>
      <c r="C40" s="5">
        <v>300905</v>
      </c>
      <c r="D40" s="5">
        <v>2928029</v>
      </c>
      <c r="E40" s="9">
        <v>152419200</v>
      </c>
    </row>
    <row r="41" spans="1:5" x14ac:dyDescent="0.35">
      <c r="A41" s="7">
        <v>44052</v>
      </c>
      <c r="B41" s="5">
        <v>147252</v>
      </c>
      <c r="C41" s="5">
        <v>371494</v>
      </c>
      <c r="D41" s="5">
        <v>2161811</v>
      </c>
      <c r="E41" s="9">
        <v>142292000</v>
      </c>
    </row>
    <row r="42" spans="1:5" x14ac:dyDescent="0.35">
      <c r="A42" s="7">
        <v>44059</v>
      </c>
      <c r="B42" s="5">
        <v>159998</v>
      </c>
      <c r="C42" s="5">
        <v>392462</v>
      </c>
      <c r="D42" s="5">
        <v>2092808</v>
      </c>
      <c r="E42" s="9">
        <v>144469100</v>
      </c>
    </row>
    <row r="43" spans="1:5" x14ac:dyDescent="0.35">
      <c r="A43" s="7">
        <v>44066</v>
      </c>
      <c r="B43" s="5">
        <v>165616</v>
      </c>
      <c r="C43" s="5">
        <v>376345</v>
      </c>
      <c r="D43" s="5">
        <v>4941433</v>
      </c>
      <c r="E43" s="9">
        <v>153033800</v>
      </c>
    </row>
    <row r="44" spans="1:5" x14ac:dyDescent="0.35">
      <c r="A44" s="7">
        <v>44073</v>
      </c>
      <c r="B44" s="5">
        <v>157217</v>
      </c>
      <c r="C44" s="5">
        <v>299381</v>
      </c>
      <c r="D44" s="5">
        <v>5671636</v>
      </c>
      <c r="E44" s="9">
        <v>143008100</v>
      </c>
    </row>
    <row r="45" spans="1:5" x14ac:dyDescent="0.35">
      <c r="A45" s="7">
        <v>44080</v>
      </c>
      <c r="B45" s="5">
        <v>150664</v>
      </c>
      <c r="C45" s="5">
        <v>221284</v>
      </c>
      <c r="D45" s="5">
        <v>4543675</v>
      </c>
      <c r="E45" s="9">
        <v>169679500</v>
      </c>
    </row>
    <row r="46" spans="1:5" x14ac:dyDescent="0.35">
      <c r="A46" s="7">
        <v>44087</v>
      </c>
      <c r="B46" s="5">
        <v>163142</v>
      </c>
      <c r="C46" s="5">
        <v>319193</v>
      </c>
      <c r="D46" s="5">
        <v>2392734</v>
      </c>
      <c r="E46" s="9">
        <v>190472100</v>
      </c>
    </row>
    <row r="47" spans="1:5" x14ac:dyDescent="0.35">
      <c r="A47" s="7">
        <v>44094</v>
      </c>
      <c r="B47" s="5">
        <v>170124</v>
      </c>
      <c r="C47" s="5">
        <v>355044</v>
      </c>
      <c r="D47" s="5">
        <v>2307269</v>
      </c>
      <c r="E47" s="9">
        <v>171596600</v>
      </c>
    </row>
    <row r="48" spans="1:5" x14ac:dyDescent="0.35">
      <c r="A48" s="7">
        <v>44101</v>
      </c>
      <c r="B48" s="5">
        <v>166732</v>
      </c>
      <c r="C48" s="5">
        <v>358214</v>
      </c>
      <c r="D48" s="5">
        <v>1111402</v>
      </c>
      <c r="E48" s="9">
        <v>181310600</v>
      </c>
    </row>
    <row r="49" spans="1:5" x14ac:dyDescent="0.35">
      <c r="A49" s="7">
        <v>44108</v>
      </c>
      <c r="B49" s="5">
        <v>158913</v>
      </c>
      <c r="C49" s="5">
        <v>513797</v>
      </c>
      <c r="D49" s="5">
        <v>1</v>
      </c>
      <c r="E49" s="9">
        <v>166349200</v>
      </c>
    </row>
    <row r="50" spans="1:5" x14ac:dyDescent="0.35">
      <c r="A50" s="7">
        <v>44115</v>
      </c>
      <c r="B50" s="5">
        <v>154499</v>
      </c>
      <c r="C50" s="5">
        <v>490137</v>
      </c>
      <c r="D50" s="5">
        <v>0</v>
      </c>
      <c r="E50" s="9">
        <v>180247100</v>
      </c>
    </row>
    <row r="51" spans="1:5" x14ac:dyDescent="0.35">
      <c r="A51" s="7">
        <v>44122</v>
      </c>
      <c r="B51" s="5">
        <v>137752</v>
      </c>
      <c r="C51" s="5">
        <v>367033</v>
      </c>
      <c r="D51" s="5">
        <v>0</v>
      </c>
      <c r="E51" s="9">
        <v>189973700</v>
      </c>
    </row>
    <row r="52" spans="1:5" x14ac:dyDescent="0.35">
      <c r="A52" s="7">
        <v>44129</v>
      </c>
      <c r="B52" s="5">
        <v>141703</v>
      </c>
      <c r="C52" s="5">
        <v>271411</v>
      </c>
      <c r="D52" s="5">
        <v>0</v>
      </c>
      <c r="E52" s="9">
        <v>173803900</v>
      </c>
    </row>
    <row r="53" spans="1:5" x14ac:dyDescent="0.35">
      <c r="A53" s="7">
        <v>44136</v>
      </c>
      <c r="B53" s="5">
        <v>125755</v>
      </c>
      <c r="C53" s="5">
        <v>205612</v>
      </c>
      <c r="D53" s="5">
        <v>0</v>
      </c>
      <c r="E53" s="9">
        <v>143505400</v>
      </c>
    </row>
    <row r="54" spans="1:5" x14ac:dyDescent="0.35">
      <c r="A54" s="7">
        <v>44143</v>
      </c>
      <c r="B54" s="5">
        <v>133410</v>
      </c>
      <c r="C54" s="5">
        <v>222233</v>
      </c>
      <c r="D54" s="5">
        <v>0</v>
      </c>
      <c r="E54" s="9">
        <v>158562600</v>
      </c>
    </row>
    <row r="55" spans="1:5" x14ac:dyDescent="0.35">
      <c r="A55" s="7">
        <v>44150</v>
      </c>
      <c r="B55" s="5">
        <v>128474</v>
      </c>
      <c r="C55" s="5">
        <v>229139</v>
      </c>
      <c r="D55" s="5">
        <v>0</v>
      </c>
      <c r="E55" s="9">
        <v>159564700</v>
      </c>
    </row>
    <row r="56" spans="1:5" x14ac:dyDescent="0.35">
      <c r="A56" s="7">
        <v>44157</v>
      </c>
      <c r="B56" s="5">
        <v>109328</v>
      </c>
      <c r="C56" s="5">
        <v>140760</v>
      </c>
      <c r="D56" s="5">
        <v>0</v>
      </c>
      <c r="E56" s="9">
        <v>123162500</v>
      </c>
    </row>
    <row r="57" spans="1:5" x14ac:dyDescent="0.35">
      <c r="A57" s="7">
        <v>44164</v>
      </c>
      <c r="B57" s="5">
        <v>133485</v>
      </c>
      <c r="C57" s="5">
        <v>158814</v>
      </c>
      <c r="D57" s="5">
        <v>0</v>
      </c>
      <c r="E57" s="9">
        <v>114032200</v>
      </c>
    </row>
    <row r="58" spans="1:5" x14ac:dyDescent="0.35">
      <c r="A58" s="7">
        <v>44171</v>
      </c>
      <c r="B58" s="5">
        <v>117338</v>
      </c>
      <c r="C58" s="5">
        <v>161655</v>
      </c>
      <c r="D58" s="5">
        <v>0</v>
      </c>
      <c r="E58" s="9">
        <v>110124500</v>
      </c>
    </row>
    <row r="59" spans="1:5" x14ac:dyDescent="0.35">
      <c r="A59" s="7">
        <v>44178</v>
      </c>
      <c r="B59" s="5">
        <v>116909</v>
      </c>
      <c r="C59" s="5">
        <v>180534</v>
      </c>
      <c r="D59" s="5">
        <v>0</v>
      </c>
      <c r="E59" s="9">
        <v>108969000</v>
      </c>
    </row>
    <row r="60" spans="1:5" x14ac:dyDescent="0.35">
      <c r="A60" s="7">
        <v>44185</v>
      </c>
      <c r="B60" s="5">
        <v>97258</v>
      </c>
      <c r="C60" s="5">
        <v>169378</v>
      </c>
      <c r="D60" s="5">
        <v>0</v>
      </c>
      <c r="E60" s="9">
        <v>93036800</v>
      </c>
    </row>
    <row r="61" spans="1:5" x14ac:dyDescent="0.35">
      <c r="A61" s="7">
        <v>44192</v>
      </c>
      <c r="B61" s="5">
        <v>122330</v>
      </c>
      <c r="C61" s="5">
        <v>305205</v>
      </c>
      <c r="D61" s="5">
        <v>0</v>
      </c>
      <c r="E61" s="9">
        <v>228759200</v>
      </c>
    </row>
    <row r="62" spans="1:5" x14ac:dyDescent="0.35">
      <c r="A62" s="7">
        <v>44199</v>
      </c>
      <c r="B62" s="5">
        <v>156962</v>
      </c>
      <c r="C62" s="5">
        <v>450425</v>
      </c>
      <c r="D62" s="5">
        <v>0</v>
      </c>
      <c r="E62" s="9">
        <v>186714900</v>
      </c>
    </row>
    <row r="63" spans="1:5" x14ac:dyDescent="0.35">
      <c r="A63" s="7">
        <v>44206</v>
      </c>
      <c r="B63" s="5">
        <v>153262</v>
      </c>
      <c r="C63" s="5">
        <v>357955</v>
      </c>
      <c r="D63" s="5">
        <v>0</v>
      </c>
      <c r="E63" s="9">
        <v>157458700</v>
      </c>
    </row>
    <row r="64" spans="1:5" x14ac:dyDescent="0.35">
      <c r="A64" s="7">
        <v>44213</v>
      </c>
      <c r="B64" s="5">
        <v>146004</v>
      </c>
      <c r="C64" s="5">
        <v>396547</v>
      </c>
      <c r="D64" s="5">
        <v>0</v>
      </c>
      <c r="E64" s="9">
        <v>134004600</v>
      </c>
    </row>
    <row r="65" spans="1:5" x14ac:dyDescent="0.35">
      <c r="A65" s="7">
        <v>44220</v>
      </c>
      <c r="B65" s="5">
        <v>170814</v>
      </c>
      <c r="C65" s="5">
        <v>335433</v>
      </c>
      <c r="D65" s="5">
        <v>0</v>
      </c>
      <c r="E65" s="9">
        <v>120697000</v>
      </c>
    </row>
    <row r="66" spans="1:5" x14ac:dyDescent="0.35">
      <c r="A66" s="7">
        <v>44227</v>
      </c>
      <c r="B66" s="5">
        <v>160264</v>
      </c>
      <c r="C66" s="5">
        <v>339317</v>
      </c>
      <c r="D66" s="5">
        <v>0</v>
      </c>
      <c r="E66" s="9">
        <v>116069700</v>
      </c>
    </row>
    <row r="67" spans="1:5" x14ac:dyDescent="0.35">
      <c r="A67" s="7">
        <v>44234</v>
      </c>
      <c r="B67" s="5">
        <v>131397</v>
      </c>
      <c r="C67" s="5">
        <v>323600</v>
      </c>
      <c r="D67" s="5">
        <v>0</v>
      </c>
      <c r="E67" s="9">
        <v>107558600</v>
      </c>
    </row>
    <row r="68" spans="1:5" x14ac:dyDescent="0.35">
      <c r="A68" s="7">
        <v>44241</v>
      </c>
      <c r="B68" s="5">
        <v>128779</v>
      </c>
      <c r="C68" s="5">
        <v>327054</v>
      </c>
      <c r="D68" s="5">
        <v>0</v>
      </c>
      <c r="E68" s="9">
        <v>104695700</v>
      </c>
    </row>
    <row r="69" spans="1:5" x14ac:dyDescent="0.35">
      <c r="A69" s="7">
        <v>44248</v>
      </c>
      <c r="B69" s="5">
        <v>131861</v>
      </c>
      <c r="C69" s="5">
        <v>361511</v>
      </c>
      <c r="D69" s="5">
        <v>0</v>
      </c>
      <c r="E69" s="9">
        <v>114763100</v>
      </c>
    </row>
    <row r="70" spans="1:5" x14ac:dyDescent="0.35">
      <c r="A70" s="7">
        <v>44255</v>
      </c>
      <c r="B70" s="5">
        <v>133882</v>
      </c>
      <c r="C70" s="5">
        <v>303426</v>
      </c>
      <c r="D70" s="5">
        <v>0</v>
      </c>
      <c r="E70" s="9">
        <v>91193300</v>
      </c>
    </row>
    <row r="71" spans="1:5" x14ac:dyDescent="0.35">
      <c r="A71" s="7">
        <v>44262</v>
      </c>
      <c r="B71" s="5">
        <v>154734</v>
      </c>
      <c r="C71" s="5">
        <v>343321</v>
      </c>
      <c r="D71" s="5">
        <v>0</v>
      </c>
      <c r="E71" s="9">
        <v>91366700</v>
      </c>
    </row>
    <row r="72" spans="1:5" x14ac:dyDescent="0.35">
      <c r="A72" s="7">
        <v>44269</v>
      </c>
      <c r="B72" s="5">
        <v>137946</v>
      </c>
      <c r="C72" s="5">
        <v>346238</v>
      </c>
      <c r="D72" s="5">
        <v>0</v>
      </c>
      <c r="E72" s="9">
        <v>96035800</v>
      </c>
    </row>
    <row r="73" spans="1:5" x14ac:dyDescent="0.35">
      <c r="A73" s="7">
        <v>44276</v>
      </c>
      <c r="B73" s="5">
        <v>125200</v>
      </c>
      <c r="C73" s="5">
        <v>412061</v>
      </c>
      <c r="D73" s="5">
        <v>0</v>
      </c>
      <c r="E73" s="9">
        <v>19169100</v>
      </c>
    </row>
    <row r="74" spans="1:5" x14ac:dyDescent="0.35">
      <c r="A74" s="7">
        <v>44283</v>
      </c>
      <c r="B74" s="5">
        <v>111346</v>
      </c>
      <c r="C74" s="5">
        <v>481983</v>
      </c>
      <c r="D74" s="5">
        <v>0</v>
      </c>
      <c r="E74" s="9">
        <v>65154400</v>
      </c>
    </row>
    <row r="75" spans="1:5" x14ac:dyDescent="0.35">
      <c r="A75" s="7">
        <v>44290</v>
      </c>
      <c r="B75" s="5">
        <v>101751</v>
      </c>
      <c r="C75" s="5">
        <v>488720</v>
      </c>
      <c r="D75" s="5">
        <v>0</v>
      </c>
      <c r="E75" s="9">
        <v>0</v>
      </c>
    </row>
    <row r="76" spans="1:5" x14ac:dyDescent="0.35">
      <c r="A76" s="7">
        <v>44297</v>
      </c>
      <c r="B76" s="5">
        <v>103754</v>
      </c>
      <c r="C76" s="5">
        <v>525876</v>
      </c>
      <c r="D76" s="5">
        <v>0</v>
      </c>
      <c r="E76" s="9">
        <v>0</v>
      </c>
    </row>
    <row r="77" spans="1:5" x14ac:dyDescent="0.35">
      <c r="A77" s="7">
        <v>44304</v>
      </c>
      <c r="B77" s="5">
        <v>114663</v>
      </c>
      <c r="C77" s="5">
        <v>445235</v>
      </c>
      <c r="D77" s="5">
        <v>0</v>
      </c>
      <c r="E77" s="9">
        <v>0</v>
      </c>
    </row>
    <row r="78" spans="1:5" x14ac:dyDescent="0.35">
      <c r="A78" s="7">
        <v>44311</v>
      </c>
      <c r="B78" s="5">
        <v>135025</v>
      </c>
      <c r="C78" s="5">
        <v>655863</v>
      </c>
      <c r="D78" s="5">
        <v>0</v>
      </c>
      <c r="E78" s="9">
        <v>0</v>
      </c>
    </row>
    <row r="79" spans="1:5" x14ac:dyDescent="0.35">
      <c r="A79" s="7">
        <v>44318</v>
      </c>
      <c r="B79" s="5">
        <v>140115</v>
      </c>
      <c r="C79" s="5">
        <v>429583</v>
      </c>
      <c r="D79" s="5">
        <v>0</v>
      </c>
      <c r="E79" s="9">
        <v>0</v>
      </c>
    </row>
    <row r="80" spans="1:5" x14ac:dyDescent="0.35">
      <c r="A80" s="7">
        <v>44325</v>
      </c>
      <c r="B80" s="5">
        <v>139400</v>
      </c>
      <c r="C80" s="5">
        <v>384888</v>
      </c>
      <c r="D80" s="5">
        <v>0</v>
      </c>
      <c r="E80" s="9">
        <v>0</v>
      </c>
    </row>
    <row r="81" spans="1:5" x14ac:dyDescent="0.35">
      <c r="A81" s="7">
        <v>44332</v>
      </c>
      <c r="B81" s="5">
        <v>120779</v>
      </c>
      <c r="C81" s="5">
        <v>402635</v>
      </c>
      <c r="D81" s="5">
        <v>0</v>
      </c>
      <c r="E81" s="9">
        <v>0</v>
      </c>
    </row>
    <row r="82" spans="1:5" x14ac:dyDescent="0.35">
      <c r="A82" s="7">
        <v>44339</v>
      </c>
      <c r="B82" s="5">
        <v>114306</v>
      </c>
      <c r="C82" s="5">
        <v>403386</v>
      </c>
      <c r="D82" s="5">
        <v>0</v>
      </c>
      <c r="E82" s="9">
        <v>0</v>
      </c>
    </row>
    <row r="83" spans="1:5" x14ac:dyDescent="0.35">
      <c r="A83" s="7">
        <v>44346</v>
      </c>
      <c r="B83" s="5">
        <v>96961</v>
      </c>
      <c r="C83" s="5">
        <v>392368</v>
      </c>
      <c r="D83" s="5">
        <v>0</v>
      </c>
      <c r="E83" s="9">
        <v>0</v>
      </c>
    </row>
    <row r="84" spans="1:5" x14ac:dyDescent="0.35">
      <c r="A84" s="7">
        <v>44353</v>
      </c>
      <c r="B84" s="5">
        <v>97198</v>
      </c>
      <c r="C84" s="5">
        <v>411099</v>
      </c>
      <c r="D84" s="5">
        <v>0</v>
      </c>
      <c r="E84" s="9">
        <v>0</v>
      </c>
    </row>
    <row r="85" spans="1:5" x14ac:dyDescent="0.35">
      <c r="A85" s="7">
        <v>44360</v>
      </c>
      <c r="B85" s="5">
        <v>96278</v>
      </c>
      <c r="C85" s="5">
        <v>429374</v>
      </c>
      <c r="D85" s="5">
        <v>0</v>
      </c>
      <c r="E85" s="9">
        <v>0</v>
      </c>
    </row>
    <row r="86" spans="1:5" x14ac:dyDescent="0.35">
      <c r="A86" s="7">
        <v>44367</v>
      </c>
      <c r="B86" s="5">
        <v>103753</v>
      </c>
      <c r="C86" s="5">
        <v>479592</v>
      </c>
      <c r="D86" s="5">
        <v>0</v>
      </c>
      <c r="E86" s="9">
        <v>0</v>
      </c>
    </row>
    <row r="87" spans="1:5" x14ac:dyDescent="0.35">
      <c r="A87" s="7">
        <v>44374</v>
      </c>
      <c r="B87" s="5">
        <v>105488</v>
      </c>
      <c r="C87" s="5">
        <v>541573</v>
      </c>
      <c r="D87" s="5">
        <v>0</v>
      </c>
      <c r="E87" s="9">
        <v>0</v>
      </c>
    </row>
    <row r="88" spans="1:5" x14ac:dyDescent="0.35">
      <c r="A88" s="7">
        <v>44381</v>
      </c>
      <c r="B88" s="5">
        <v>103223</v>
      </c>
      <c r="C88" s="5">
        <v>622517</v>
      </c>
      <c r="D88" s="5">
        <v>0</v>
      </c>
      <c r="E88" s="9">
        <v>0</v>
      </c>
    </row>
    <row r="89" spans="1:5" x14ac:dyDescent="0.35">
      <c r="A89" s="7">
        <v>44388</v>
      </c>
      <c r="B89" s="5">
        <v>122302</v>
      </c>
      <c r="C89" s="5">
        <v>634386</v>
      </c>
      <c r="D89" s="5">
        <v>0</v>
      </c>
      <c r="E89" s="9">
        <v>0</v>
      </c>
    </row>
    <row r="90" spans="1:5" x14ac:dyDescent="0.35">
      <c r="A90" s="7">
        <v>44395</v>
      </c>
      <c r="B90" s="5">
        <v>126239</v>
      </c>
      <c r="C90" s="5">
        <v>553255</v>
      </c>
      <c r="D90" s="5">
        <v>0</v>
      </c>
      <c r="E90" s="9">
        <v>0</v>
      </c>
    </row>
    <row r="91" spans="1:5" x14ac:dyDescent="0.35">
      <c r="A91" s="7">
        <v>44402</v>
      </c>
      <c r="B91" s="5">
        <v>143443</v>
      </c>
      <c r="C91" s="5">
        <v>549840</v>
      </c>
      <c r="D91" s="5">
        <v>0</v>
      </c>
      <c r="E91" s="9">
        <v>0</v>
      </c>
    </row>
    <row r="92" spans="1:5" x14ac:dyDescent="0.35">
      <c r="A92" s="7">
        <v>44409</v>
      </c>
      <c r="B92" s="5">
        <v>147421</v>
      </c>
      <c r="C92" s="5">
        <v>588128</v>
      </c>
      <c r="D92" s="5">
        <v>0</v>
      </c>
      <c r="E92" s="9">
        <v>0</v>
      </c>
    </row>
    <row r="93" spans="1:5" x14ac:dyDescent="0.35">
      <c r="A93" s="7">
        <v>44416</v>
      </c>
      <c r="B93" s="5">
        <v>145976</v>
      </c>
      <c r="C93" s="5">
        <v>844382</v>
      </c>
      <c r="D93" s="5">
        <v>0</v>
      </c>
      <c r="E93" s="9">
        <v>0</v>
      </c>
    </row>
    <row r="94" spans="1:5" x14ac:dyDescent="0.35">
      <c r="A94" s="7">
        <v>44423</v>
      </c>
      <c r="B94" s="5">
        <v>145403</v>
      </c>
      <c r="C94" s="5">
        <v>976028</v>
      </c>
      <c r="D94" s="5">
        <v>0</v>
      </c>
      <c r="E94" s="9">
        <v>0</v>
      </c>
    </row>
    <row r="95" spans="1:5" x14ac:dyDescent="0.35">
      <c r="A95" s="7">
        <v>44430</v>
      </c>
      <c r="B95" s="5">
        <v>145333</v>
      </c>
      <c r="C95" s="5">
        <v>1103314</v>
      </c>
      <c r="D95" s="5">
        <v>0</v>
      </c>
      <c r="E95" s="9">
        <v>0</v>
      </c>
    </row>
    <row r="96" spans="1:5" x14ac:dyDescent="0.35">
      <c r="A96" s="7">
        <v>44437</v>
      </c>
      <c r="B96" s="5">
        <v>130415</v>
      </c>
      <c r="C96" s="5">
        <v>776166</v>
      </c>
      <c r="D96" s="5">
        <v>0</v>
      </c>
      <c r="E96" s="9">
        <v>0</v>
      </c>
    </row>
    <row r="97" spans="1:5" x14ac:dyDescent="0.35">
      <c r="A97" s="7">
        <v>44444</v>
      </c>
      <c r="B97" s="5">
        <v>167041</v>
      </c>
      <c r="C97" s="5">
        <v>304566</v>
      </c>
      <c r="D97" s="5">
        <v>0</v>
      </c>
      <c r="E97" s="9">
        <v>0</v>
      </c>
    </row>
    <row r="98" spans="1:5" x14ac:dyDescent="0.35">
      <c r="A98" s="7">
        <v>44451</v>
      </c>
      <c r="B98" s="5">
        <v>199569</v>
      </c>
      <c r="C98" s="5">
        <v>351641</v>
      </c>
      <c r="D98" s="5">
        <v>0</v>
      </c>
      <c r="E98" s="9">
        <v>0</v>
      </c>
    </row>
    <row r="99" spans="1:5" x14ac:dyDescent="0.35">
      <c r="A99" s="7">
        <v>44458</v>
      </c>
      <c r="B99" s="5">
        <v>217818</v>
      </c>
      <c r="C99" s="5">
        <v>346004</v>
      </c>
      <c r="D99" s="5">
        <v>0</v>
      </c>
      <c r="E99" s="9">
        <v>0</v>
      </c>
    </row>
    <row r="100" spans="1:5" x14ac:dyDescent="0.35">
      <c r="A100" s="7">
        <v>44465</v>
      </c>
      <c r="B100" s="5">
        <v>255856</v>
      </c>
      <c r="C100" s="5">
        <v>315002</v>
      </c>
      <c r="D100" s="5">
        <v>0</v>
      </c>
      <c r="E100" s="9">
        <v>0</v>
      </c>
    </row>
    <row r="101" spans="1:5" x14ac:dyDescent="0.35">
      <c r="A101" s="7">
        <v>44472</v>
      </c>
      <c r="B101" s="5">
        <v>250902</v>
      </c>
      <c r="C101" s="5">
        <v>342231</v>
      </c>
      <c r="D101" s="5">
        <v>0</v>
      </c>
      <c r="E101" s="9">
        <v>0</v>
      </c>
    </row>
    <row r="102" spans="1:5" x14ac:dyDescent="0.35">
      <c r="A102" s="7">
        <v>44479</v>
      </c>
      <c r="B102" s="5">
        <v>254794</v>
      </c>
      <c r="C102" s="5">
        <v>349093</v>
      </c>
      <c r="D102" s="5">
        <v>0</v>
      </c>
      <c r="E102" s="9">
        <v>0</v>
      </c>
    </row>
    <row r="103" spans="1:5" x14ac:dyDescent="0.35">
      <c r="A103" s="7">
        <v>44486</v>
      </c>
      <c r="B103" s="5">
        <v>236545</v>
      </c>
      <c r="C103" s="5">
        <v>339004</v>
      </c>
      <c r="D103" s="5">
        <v>0</v>
      </c>
      <c r="E103" s="9">
        <v>0</v>
      </c>
    </row>
    <row r="104" spans="1:5" x14ac:dyDescent="0.35">
      <c r="A104" s="7">
        <v>44493</v>
      </c>
      <c r="B104" s="5">
        <v>173098</v>
      </c>
      <c r="C104" s="5">
        <v>308981</v>
      </c>
      <c r="D104" s="5">
        <v>0</v>
      </c>
      <c r="E104" s="9">
        <v>0</v>
      </c>
    </row>
    <row r="105" spans="1:5" x14ac:dyDescent="0.35">
      <c r="A105" s="7">
        <v>44500</v>
      </c>
      <c r="B105" s="5">
        <v>165971</v>
      </c>
      <c r="C105" s="5">
        <v>332270</v>
      </c>
      <c r="D105" s="5">
        <v>0</v>
      </c>
      <c r="E105" s="9">
        <v>0</v>
      </c>
    </row>
    <row r="106" spans="1:5" x14ac:dyDescent="0.35">
      <c r="A106" s="7">
        <v>44507</v>
      </c>
      <c r="B106" s="5">
        <v>165708</v>
      </c>
      <c r="C106" s="5">
        <v>426428</v>
      </c>
      <c r="D106" s="5">
        <v>0</v>
      </c>
      <c r="E106" s="9">
        <v>0</v>
      </c>
    </row>
    <row r="107" spans="1:5" x14ac:dyDescent="0.35">
      <c r="A107" s="7">
        <v>44514</v>
      </c>
      <c r="B107" s="5">
        <v>155771</v>
      </c>
      <c r="C107" s="5">
        <v>379736</v>
      </c>
      <c r="D107" s="5">
        <v>0</v>
      </c>
      <c r="E107" s="9">
        <v>0</v>
      </c>
    </row>
    <row r="108" spans="1:5" x14ac:dyDescent="0.35">
      <c r="A108" s="7">
        <v>44521</v>
      </c>
      <c r="B108" s="5">
        <v>118738</v>
      </c>
      <c r="C108" s="5">
        <v>328184</v>
      </c>
      <c r="D108" s="5">
        <v>0</v>
      </c>
      <c r="E108" s="9">
        <v>0</v>
      </c>
    </row>
    <row r="109" spans="1:5" x14ac:dyDescent="0.35">
      <c r="A109" s="7">
        <v>44528</v>
      </c>
      <c r="B109" s="5">
        <v>166066</v>
      </c>
      <c r="C109" s="5">
        <v>336769</v>
      </c>
      <c r="D109" s="5">
        <v>0</v>
      </c>
      <c r="E109" s="9">
        <v>0</v>
      </c>
    </row>
    <row r="110" spans="1:5" x14ac:dyDescent="0.35">
      <c r="A110" s="7">
        <v>44535</v>
      </c>
      <c r="B110" s="5">
        <v>174748</v>
      </c>
      <c r="C110" s="5">
        <v>364194</v>
      </c>
      <c r="D110" s="5">
        <v>0</v>
      </c>
      <c r="E110" s="9">
        <v>0</v>
      </c>
    </row>
    <row r="111" spans="1:5" x14ac:dyDescent="0.35">
      <c r="A111" s="7">
        <v>44542</v>
      </c>
      <c r="B111" s="5">
        <v>179212</v>
      </c>
      <c r="C111" s="5">
        <v>426432</v>
      </c>
      <c r="D111" s="5">
        <v>0</v>
      </c>
      <c r="E111" s="9">
        <v>0</v>
      </c>
    </row>
    <row r="112" spans="1:5" x14ac:dyDescent="0.35">
      <c r="A112" s="7">
        <v>44549</v>
      </c>
      <c r="B112" s="5">
        <v>132869</v>
      </c>
      <c r="C112" s="5">
        <v>485581</v>
      </c>
      <c r="D112" s="5">
        <v>0</v>
      </c>
      <c r="E112" s="9">
        <v>0</v>
      </c>
    </row>
    <row r="113" spans="1:5" x14ac:dyDescent="0.35">
      <c r="A113" s="7">
        <v>44556</v>
      </c>
      <c r="B113" s="5">
        <v>140919</v>
      </c>
      <c r="C113" s="5">
        <v>305042</v>
      </c>
      <c r="D113" s="5">
        <v>0</v>
      </c>
      <c r="E113" s="9">
        <v>0</v>
      </c>
    </row>
    <row r="114" spans="1:5" x14ac:dyDescent="0.35">
      <c r="A114" s="7">
        <v>44563</v>
      </c>
      <c r="B114" s="5">
        <v>202795</v>
      </c>
      <c r="C114" s="5">
        <v>634966</v>
      </c>
      <c r="D114" s="5">
        <v>0</v>
      </c>
      <c r="E114" s="9">
        <v>0</v>
      </c>
    </row>
    <row r="115" spans="1:5" x14ac:dyDescent="0.35">
      <c r="A115" s="7">
        <v>44570</v>
      </c>
      <c r="B115" s="5">
        <v>236202</v>
      </c>
      <c r="C115" s="5">
        <v>689482</v>
      </c>
      <c r="D115" s="5">
        <v>0</v>
      </c>
      <c r="E115" s="9">
        <v>0</v>
      </c>
    </row>
    <row r="116" spans="1:5" x14ac:dyDescent="0.35">
      <c r="A116" s="7">
        <v>44577</v>
      </c>
      <c r="B116" s="5">
        <v>222682</v>
      </c>
      <c r="C116" s="5">
        <v>708840</v>
      </c>
      <c r="D116" s="5">
        <v>0</v>
      </c>
      <c r="E116" s="9">
        <v>0</v>
      </c>
    </row>
    <row r="117" spans="1:5" x14ac:dyDescent="0.35">
      <c r="A117" s="7">
        <v>44584</v>
      </c>
      <c r="B117" s="5">
        <v>171913</v>
      </c>
      <c r="C117" s="5">
        <v>623181</v>
      </c>
      <c r="D117" s="5">
        <v>0</v>
      </c>
      <c r="E117" s="9">
        <v>0</v>
      </c>
    </row>
    <row r="118" spans="1:5" x14ac:dyDescent="0.35">
      <c r="A118" s="7">
        <v>44591</v>
      </c>
      <c r="B118" s="5">
        <v>170544</v>
      </c>
      <c r="C118" s="5">
        <v>536604</v>
      </c>
      <c r="D118" s="5">
        <v>0</v>
      </c>
      <c r="E118" s="9">
        <v>0</v>
      </c>
    </row>
    <row r="119" spans="1:5" x14ac:dyDescent="0.35">
      <c r="A119" s="7">
        <v>44598</v>
      </c>
      <c r="B119" s="5">
        <v>180940</v>
      </c>
      <c r="C119" s="5">
        <v>562608</v>
      </c>
      <c r="D119" s="5">
        <v>0</v>
      </c>
      <c r="E119" s="9">
        <v>0</v>
      </c>
    </row>
    <row r="120" spans="1:5" x14ac:dyDescent="0.35">
      <c r="A120" s="7">
        <v>44605</v>
      </c>
      <c r="B120" s="5">
        <v>174648</v>
      </c>
      <c r="C120" s="5">
        <v>313007</v>
      </c>
      <c r="D120" s="5">
        <v>0</v>
      </c>
      <c r="E120" s="9">
        <v>0</v>
      </c>
    </row>
    <row r="121" spans="1:5" x14ac:dyDescent="0.35">
      <c r="A121" s="7">
        <v>44612</v>
      </c>
      <c r="B121" s="5">
        <v>178662</v>
      </c>
      <c r="C121" s="5">
        <v>327016</v>
      </c>
      <c r="D121" s="5">
        <v>0</v>
      </c>
      <c r="E121" s="9">
        <v>0</v>
      </c>
    </row>
    <row r="122" spans="1:5" x14ac:dyDescent="0.35">
      <c r="A122" s="7">
        <v>44619</v>
      </c>
      <c r="B122" s="5">
        <v>175139</v>
      </c>
      <c r="C122" s="5">
        <v>298787</v>
      </c>
      <c r="D122" s="5">
        <v>0</v>
      </c>
      <c r="E122" s="9">
        <v>0</v>
      </c>
    </row>
    <row r="123" spans="1:5" x14ac:dyDescent="0.35">
      <c r="A123" s="7">
        <v>44626</v>
      </c>
      <c r="B123" s="5">
        <v>177277</v>
      </c>
      <c r="C123" s="5">
        <v>326260</v>
      </c>
      <c r="D123" s="5">
        <v>0</v>
      </c>
      <c r="E123" s="9">
        <v>0</v>
      </c>
    </row>
    <row r="124" spans="1:5" x14ac:dyDescent="0.35">
      <c r="A124" s="7">
        <v>44633</v>
      </c>
      <c r="B124" s="5">
        <v>178941</v>
      </c>
      <c r="C124" s="5">
        <v>308357</v>
      </c>
      <c r="D124" s="5">
        <v>0</v>
      </c>
      <c r="E124" s="9">
        <v>0</v>
      </c>
    </row>
    <row r="125" spans="1:5" x14ac:dyDescent="0.35">
      <c r="A125" s="7">
        <v>44640</v>
      </c>
      <c r="B125" s="5">
        <v>195159</v>
      </c>
      <c r="C125" s="5">
        <v>326404</v>
      </c>
      <c r="D125" s="5">
        <v>0</v>
      </c>
      <c r="E125" s="9">
        <v>0</v>
      </c>
    </row>
    <row r="126" spans="1:5" x14ac:dyDescent="0.35">
      <c r="A126" s="7">
        <v>44647</v>
      </c>
      <c r="B126" s="5">
        <v>203092</v>
      </c>
      <c r="C126" s="5">
        <v>316492</v>
      </c>
      <c r="D126" s="5">
        <v>0</v>
      </c>
      <c r="E126" s="9">
        <v>0</v>
      </c>
    </row>
    <row r="127" spans="1:5" x14ac:dyDescent="0.35">
      <c r="A127" s="7">
        <v>44654</v>
      </c>
      <c r="B127" s="5">
        <v>202826</v>
      </c>
      <c r="C127" s="5">
        <v>323638</v>
      </c>
      <c r="D127" s="5">
        <v>0</v>
      </c>
      <c r="E127" s="9">
        <v>0</v>
      </c>
    </row>
    <row r="128" spans="1:5" x14ac:dyDescent="0.35">
      <c r="A128" s="7">
        <v>44661</v>
      </c>
      <c r="B128" s="5">
        <v>191315</v>
      </c>
      <c r="C128" s="5">
        <v>301274</v>
      </c>
      <c r="D128" s="5">
        <v>0</v>
      </c>
      <c r="E128" s="9">
        <v>0</v>
      </c>
    </row>
    <row r="129" spans="1:5" x14ac:dyDescent="0.35">
      <c r="A129" s="7">
        <v>44668</v>
      </c>
      <c r="B129" s="5">
        <v>200364</v>
      </c>
      <c r="C129" s="5">
        <v>289937</v>
      </c>
      <c r="D129" s="5">
        <v>0</v>
      </c>
      <c r="E129" s="9">
        <v>0</v>
      </c>
    </row>
    <row r="130" spans="1:5" x14ac:dyDescent="0.35">
      <c r="A130" s="7">
        <v>44675</v>
      </c>
      <c r="B130" s="5">
        <v>247599</v>
      </c>
      <c r="C130" s="5">
        <v>334365</v>
      </c>
      <c r="D130" s="5">
        <v>0</v>
      </c>
      <c r="E130" s="9">
        <v>0</v>
      </c>
    </row>
    <row r="131" spans="1:5" x14ac:dyDescent="0.35">
      <c r="A131" s="7">
        <v>44682</v>
      </c>
      <c r="B131" s="5">
        <v>262722</v>
      </c>
      <c r="C131" s="5">
        <v>328018</v>
      </c>
      <c r="D131" s="5">
        <v>0</v>
      </c>
      <c r="E131" s="9">
        <v>0</v>
      </c>
    </row>
    <row r="132" spans="1:5" x14ac:dyDescent="0.35">
      <c r="A132" s="7">
        <v>44689</v>
      </c>
      <c r="B132" s="5">
        <v>241329</v>
      </c>
      <c r="C132" s="5">
        <v>294367</v>
      </c>
      <c r="D132" s="5">
        <v>0</v>
      </c>
      <c r="E132" s="9">
        <v>0</v>
      </c>
    </row>
    <row r="133" spans="1:5" x14ac:dyDescent="0.35">
      <c r="A133" s="7">
        <v>44696</v>
      </c>
      <c r="B133" s="5">
        <v>281929</v>
      </c>
      <c r="C133" s="5">
        <v>438641</v>
      </c>
      <c r="D133" s="5">
        <v>0</v>
      </c>
      <c r="E133" s="9">
        <v>0</v>
      </c>
    </row>
    <row r="134" spans="1:5" x14ac:dyDescent="0.35">
      <c r="A134" s="7">
        <v>44703</v>
      </c>
      <c r="B134" s="5">
        <v>242803</v>
      </c>
      <c r="C134" s="5">
        <v>418208</v>
      </c>
      <c r="D134" s="5">
        <v>0</v>
      </c>
      <c r="E134" s="9">
        <v>0</v>
      </c>
    </row>
    <row r="135" spans="1:5" x14ac:dyDescent="0.35">
      <c r="A135" s="7">
        <v>44710</v>
      </c>
      <c r="B135" s="5">
        <v>226277</v>
      </c>
      <c r="C135" s="5">
        <v>501775</v>
      </c>
      <c r="D135" s="5">
        <v>0</v>
      </c>
      <c r="E135" s="9">
        <v>0</v>
      </c>
    </row>
    <row r="136" spans="1:5" x14ac:dyDescent="0.35">
      <c r="A136" s="7">
        <v>44717</v>
      </c>
      <c r="B136" s="5">
        <v>239149</v>
      </c>
      <c r="C136" s="5">
        <v>525965</v>
      </c>
      <c r="D136" s="5">
        <v>0</v>
      </c>
      <c r="E136" s="9">
        <v>0</v>
      </c>
    </row>
    <row r="137" spans="1:5" x14ac:dyDescent="0.35">
      <c r="A137" s="7">
        <v>44724</v>
      </c>
      <c r="B137" s="5">
        <v>226006</v>
      </c>
      <c r="C137" s="5">
        <v>491651</v>
      </c>
      <c r="D137" s="5">
        <v>0</v>
      </c>
      <c r="E137" s="9">
        <v>0</v>
      </c>
    </row>
    <row r="138" spans="1:5" x14ac:dyDescent="0.35">
      <c r="A138" s="7">
        <v>44731</v>
      </c>
      <c r="B138" s="5">
        <v>223649</v>
      </c>
      <c r="C138" s="5">
        <v>549123</v>
      </c>
      <c r="D138" s="5">
        <v>0</v>
      </c>
      <c r="E138" s="9">
        <v>0</v>
      </c>
    </row>
    <row r="139" spans="1:5" x14ac:dyDescent="0.35">
      <c r="A139" s="7">
        <v>44738</v>
      </c>
      <c r="B139" s="5">
        <v>224687</v>
      </c>
      <c r="C139" s="5">
        <v>432093</v>
      </c>
      <c r="D139" s="5">
        <v>0</v>
      </c>
      <c r="E139" s="9">
        <v>0</v>
      </c>
    </row>
    <row r="140" spans="1:5" x14ac:dyDescent="0.35">
      <c r="A140" s="7">
        <v>44745</v>
      </c>
      <c r="B140" s="5">
        <v>226993</v>
      </c>
      <c r="C140" s="5">
        <v>422712</v>
      </c>
      <c r="D140" s="5">
        <v>0</v>
      </c>
      <c r="E140" s="9">
        <v>0</v>
      </c>
    </row>
    <row r="141" spans="1:5" x14ac:dyDescent="0.35">
      <c r="A141" s="7">
        <v>44752</v>
      </c>
      <c r="B141" s="5">
        <v>243148</v>
      </c>
      <c r="C141" s="5">
        <v>467006</v>
      </c>
      <c r="D141" s="5">
        <v>0</v>
      </c>
      <c r="E141" s="9">
        <v>0</v>
      </c>
    </row>
    <row r="142" spans="1:5" x14ac:dyDescent="0.35">
      <c r="A142" s="7">
        <v>44759</v>
      </c>
      <c r="B142" s="5">
        <v>240200</v>
      </c>
      <c r="C142" s="5">
        <v>547513</v>
      </c>
      <c r="D142" s="5">
        <v>0</v>
      </c>
      <c r="E142" s="9">
        <v>0</v>
      </c>
    </row>
    <row r="143" spans="1:5" x14ac:dyDescent="0.35">
      <c r="A143" s="7">
        <v>44766</v>
      </c>
      <c r="B143" s="5">
        <v>240429</v>
      </c>
      <c r="C143" s="5">
        <v>530542</v>
      </c>
      <c r="D143" s="5">
        <v>0</v>
      </c>
      <c r="E143" s="9">
        <v>0</v>
      </c>
    </row>
    <row r="144" spans="1:5" x14ac:dyDescent="0.35">
      <c r="A144" s="7">
        <v>44773</v>
      </c>
      <c r="B144" s="5">
        <v>251037</v>
      </c>
      <c r="C144" s="5">
        <v>646813</v>
      </c>
      <c r="D144" s="5">
        <v>0</v>
      </c>
      <c r="E144" s="9">
        <v>0</v>
      </c>
    </row>
    <row r="145" spans="1:5" x14ac:dyDescent="0.35">
      <c r="A145" s="7">
        <v>44780</v>
      </c>
      <c r="B145" s="5">
        <v>274504</v>
      </c>
      <c r="C145" s="5">
        <v>690780</v>
      </c>
      <c r="D145" s="5">
        <v>0</v>
      </c>
      <c r="E145" s="9">
        <v>0</v>
      </c>
    </row>
    <row r="146" spans="1:5" x14ac:dyDescent="0.35">
      <c r="A146" s="7">
        <v>44787</v>
      </c>
      <c r="B146" s="5">
        <v>302636</v>
      </c>
      <c r="C146" s="5">
        <v>614227</v>
      </c>
      <c r="D146" s="5">
        <v>0</v>
      </c>
      <c r="E146" s="9">
        <v>0</v>
      </c>
    </row>
    <row r="147" spans="1:5" x14ac:dyDescent="0.35">
      <c r="A147" s="7">
        <v>44794</v>
      </c>
      <c r="B147" s="5">
        <v>302847</v>
      </c>
      <c r="C147" s="5">
        <v>587199</v>
      </c>
      <c r="D147" s="5">
        <v>0</v>
      </c>
      <c r="E147" s="9">
        <v>0</v>
      </c>
    </row>
    <row r="148" spans="1:5" x14ac:dyDescent="0.35">
      <c r="A148" s="7">
        <v>44801</v>
      </c>
      <c r="B148" s="5">
        <v>347085</v>
      </c>
      <c r="C148" s="5">
        <v>608184</v>
      </c>
      <c r="D148" s="5">
        <v>0</v>
      </c>
      <c r="E148" s="9">
        <v>0</v>
      </c>
    </row>
    <row r="149" spans="1:5" x14ac:dyDescent="0.35">
      <c r="A149" s="7">
        <v>44808</v>
      </c>
      <c r="B149" s="5">
        <v>294253</v>
      </c>
      <c r="C149" s="5">
        <v>878959</v>
      </c>
      <c r="D149" s="5">
        <v>0</v>
      </c>
      <c r="E149" s="9">
        <v>0</v>
      </c>
    </row>
    <row r="150" spans="1:5" x14ac:dyDescent="0.35">
      <c r="A150" s="7">
        <v>44815</v>
      </c>
      <c r="B150" s="5">
        <v>303497</v>
      </c>
      <c r="C150" s="5">
        <v>874499</v>
      </c>
      <c r="D150" s="5">
        <v>0</v>
      </c>
      <c r="E150" s="9">
        <v>0</v>
      </c>
    </row>
    <row r="151" spans="1:5" x14ac:dyDescent="0.35">
      <c r="A151" s="7">
        <v>44822</v>
      </c>
      <c r="B151" s="5">
        <v>276774</v>
      </c>
      <c r="C151" s="5">
        <v>810960</v>
      </c>
      <c r="D151" s="5">
        <v>0</v>
      </c>
      <c r="E151" s="9">
        <v>0</v>
      </c>
    </row>
    <row r="152" spans="1:5" x14ac:dyDescent="0.35">
      <c r="A152" s="7">
        <v>44829</v>
      </c>
      <c r="B152" s="5">
        <v>244643</v>
      </c>
      <c r="C152" s="5">
        <v>737135</v>
      </c>
      <c r="D152" s="5">
        <v>0</v>
      </c>
      <c r="E152" s="9">
        <v>0</v>
      </c>
    </row>
    <row r="153" spans="1:5" x14ac:dyDescent="0.35">
      <c r="A153" s="7">
        <v>44836</v>
      </c>
      <c r="B153" s="5">
        <v>343107</v>
      </c>
      <c r="C153" s="5">
        <v>715350</v>
      </c>
      <c r="D153" s="5">
        <v>0</v>
      </c>
      <c r="E153" s="9">
        <v>0</v>
      </c>
    </row>
    <row r="154" spans="1:5" x14ac:dyDescent="0.35">
      <c r="A154" s="7">
        <v>44843</v>
      </c>
      <c r="B154" s="5">
        <v>249963</v>
      </c>
      <c r="C154" s="5">
        <v>619927</v>
      </c>
      <c r="D154" s="5">
        <v>0</v>
      </c>
      <c r="E154" s="9">
        <v>0</v>
      </c>
    </row>
    <row r="155" spans="1:5" x14ac:dyDescent="0.35">
      <c r="A155" s="7">
        <v>44850</v>
      </c>
      <c r="B155" s="5">
        <v>212356</v>
      </c>
      <c r="C155" s="5">
        <v>601828</v>
      </c>
      <c r="D155" s="5">
        <v>0</v>
      </c>
      <c r="E155" s="9">
        <v>0</v>
      </c>
    </row>
    <row r="156" spans="1:5" x14ac:dyDescent="0.35">
      <c r="A156" s="7">
        <v>44857</v>
      </c>
      <c r="B156" s="5">
        <v>243804</v>
      </c>
      <c r="C156" s="5">
        <v>662358</v>
      </c>
      <c r="D156" s="5">
        <v>0</v>
      </c>
      <c r="E156" s="9">
        <v>0</v>
      </c>
    </row>
    <row r="157" spans="1:5" x14ac:dyDescent="0.35">
      <c r="A157" s="7">
        <v>44864</v>
      </c>
      <c r="B157" s="5">
        <v>235819</v>
      </c>
      <c r="C157" s="5">
        <v>1025966</v>
      </c>
      <c r="D157" s="5">
        <v>0</v>
      </c>
      <c r="E157" s="9">
        <v>0</v>
      </c>
    </row>
    <row r="158" spans="1:5" x14ac:dyDescent="0.35">
      <c r="A158" s="7">
        <v>44871</v>
      </c>
      <c r="B158" s="5">
        <v>315787</v>
      </c>
      <c r="C158" s="5">
        <v>1329440</v>
      </c>
      <c r="D158" s="5">
        <v>0</v>
      </c>
      <c r="E158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DF7B-3A84-4BCA-B0BE-3FF8A671A867}">
  <dimension ref="A1:G158"/>
  <sheetViews>
    <sheetView workbookViewId="0">
      <selection activeCell="G7" sqref="G7"/>
    </sheetView>
  </sheetViews>
  <sheetFormatPr defaultRowHeight="14.5" x14ac:dyDescent="0.35"/>
  <cols>
    <col min="1" max="1" width="10.08984375" style="5" bestFit="1" customWidth="1"/>
    <col min="2" max="2" width="21.26953125" style="5" bestFit="1" customWidth="1"/>
    <col min="3" max="3" width="15.26953125" style="5" bestFit="1" customWidth="1"/>
    <col min="4" max="4" width="13.1796875" style="5" bestFit="1" customWidth="1"/>
    <col min="5" max="5" width="12.453125" style="5" bestFit="1" customWidth="1"/>
    <col min="7" max="7" width="13.08984375" bestFit="1" customWidth="1"/>
    <col min="8" max="8" width="22.81640625" customWidth="1"/>
  </cols>
  <sheetData>
    <row r="1" spans="1:7" x14ac:dyDescent="0.35">
      <c r="A1" s="12" t="s">
        <v>18</v>
      </c>
      <c r="B1" s="4" t="s">
        <v>24</v>
      </c>
      <c r="C1" s="4" t="s">
        <v>23</v>
      </c>
      <c r="D1" s="4" t="s">
        <v>21</v>
      </c>
      <c r="E1" s="4" t="s">
        <v>22</v>
      </c>
    </row>
    <row r="2" spans="1:7" x14ac:dyDescent="0.35">
      <c r="A2" s="7">
        <v>43779</v>
      </c>
      <c r="B2" s="5">
        <v>44783.360999999997</v>
      </c>
      <c r="C2">
        <f>'RAW DATA MMM'!E2*0.000173</f>
        <v>15468.029302000001</v>
      </c>
      <c r="D2" s="5">
        <v>855.42306000000008</v>
      </c>
      <c r="E2" s="5">
        <v>3183.0260000000003</v>
      </c>
      <c r="G2" s="9"/>
    </row>
    <row r="3" spans="1:7" x14ac:dyDescent="0.35">
      <c r="A3" s="7">
        <v>43786</v>
      </c>
      <c r="B3" s="5">
        <v>70655.004000000001</v>
      </c>
      <c r="C3">
        <f>'RAW DATA MMM'!E3*0.000173</f>
        <v>2891.6996709999999</v>
      </c>
      <c r="D3" s="5">
        <v>882.09796000000006</v>
      </c>
      <c r="E3" s="5">
        <v>2403.7930000000001</v>
      </c>
      <c r="G3" s="9"/>
    </row>
    <row r="4" spans="1:7" x14ac:dyDescent="0.35">
      <c r="A4" s="7">
        <v>43793</v>
      </c>
      <c r="B4" s="5">
        <v>20421.702000000001</v>
      </c>
      <c r="C4">
        <f>'RAW DATA MMM'!E4*0.000173</f>
        <v>0</v>
      </c>
      <c r="D4" s="5">
        <v>656.13064000000008</v>
      </c>
      <c r="E4" s="5">
        <v>1766.8209999999999</v>
      </c>
      <c r="G4" s="9"/>
    </row>
    <row r="5" spans="1:7" x14ac:dyDescent="0.35">
      <c r="A5" s="7">
        <v>43800</v>
      </c>
      <c r="B5" s="5">
        <v>1610.6860000000001</v>
      </c>
      <c r="C5">
        <f>'RAW DATA MMM'!E5*0.000173</f>
        <v>13277.268540999999</v>
      </c>
      <c r="D5" s="5">
        <v>865.70475999999996</v>
      </c>
      <c r="E5" s="5">
        <v>2033.8500000000001</v>
      </c>
      <c r="G5" s="9"/>
    </row>
    <row r="6" spans="1:7" x14ac:dyDescent="0.35">
      <c r="A6" s="7">
        <v>43807</v>
      </c>
      <c r="B6" s="5">
        <v>0.14700000000000002</v>
      </c>
      <c r="C6">
        <f>'RAW DATA MMM'!E6*0.000173</f>
        <v>3922.0618939999999</v>
      </c>
      <c r="D6" s="5">
        <v>914.39544000000001</v>
      </c>
      <c r="E6" s="5">
        <v>2376.4580000000001</v>
      </c>
      <c r="G6" s="9"/>
    </row>
    <row r="7" spans="1:7" x14ac:dyDescent="0.35">
      <c r="A7" s="7">
        <v>43814</v>
      </c>
      <c r="B7" s="5">
        <v>81834.52900000001</v>
      </c>
      <c r="C7">
        <f>'RAW DATA MMM'!E7*0.000173</f>
        <v>0</v>
      </c>
      <c r="D7" s="5">
        <v>775.95918000000006</v>
      </c>
      <c r="E7" s="5">
        <v>2691.038</v>
      </c>
      <c r="G7" s="9"/>
    </row>
    <row r="8" spans="1:7" x14ac:dyDescent="0.35">
      <c r="A8" s="7">
        <v>43821</v>
      </c>
      <c r="B8" s="5">
        <v>79061.289999999994</v>
      </c>
      <c r="C8">
        <f>'RAW DATA MMM'!E8*0.000173</f>
        <v>19218.413780999999</v>
      </c>
      <c r="D8" s="5">
        <v>581.70695000000001</v>
      </c>
      <c r="E8" s="5">
        <v>1899.9750000000001</v>
      </c>
      <c r="G8" s="9"/>
    </row>
    <row r="9" spans="1:7" x14ac:dyDescent="0.35">
      <c r="A9" s="7">
        <v>43828</v>
      </c>
      <c r="B9" s="5">
        <v>101777.844</v>
      </c>
      <c r="C9">
        <f>'RAW DATA MMM'!E9*0.000173</f>
        <v>43148.395196999998</v>
      </c>
      <c r="D9" s="5">
        <v>779.2234400000001</v>
      </c>
      <c r="E9" s="5">
        <v>3111.192</v>
      </c>
      <c r="G9" s="9"/>
    </row>
    <row r="10" spans="1:7" x14ac:dyDescent="0.35">
      <c r="A10" s="7">
        <v>43835</v>
      </c>
      <c r="B10" s="5">
        <v>115652.11</v>
      </c>
      <c r="C10">
        <f>'RAW DATA MMM'!E10*0.000173</f>
        <v>37822.544697999998</v>
      </c>
      <c r="D10" s="5">
        <v>1040.11978</v>
      </c>
      <c r="E10" s="5">
        <v>3730.5800000000004</v>
      </c>
      <c r="G10" s="9"/>
    </row>
    <row r="11" spans="1:7" x14ac:dyDescent="0.35">
      <c r="A11" s="7">
        <v>43842</v>
      </c>
      <c r="B11" s="5">
        <v>108976.21</v>
      </c>
      <c r="C11">
        <f>'RAW DATA MMM'!E11*0.000173</f>
        <v>30945.199059000002</v>
      </c>
      <c r="D11" s="5">
        <v>1149.63067</v>
      </c>
      <c r="E11" s="5">
        <v>4336.9059999999999</v>
      </c>
      <c r="G11" s="9"/>
    </row>
    <row r="12" spans="1:7" x14ac:dyDescent="0.35">
      <c r="A12" s="7">
        <v>43849</v>
      </c>
      <c r="B12" s="5">
        <v>106617.85399999999</v>
      </c>
      <c r="C12">
        <f>'RAW DATA MMM'!E12*0.000173</f>
        <v>28506.488643000001</v>
      </c>
      <c r="D12" s="5">
        <v>1164.34141</v>
      </c>
      <c r="E12" s="5">
        <v>4521.4890000000005</v>
      </c>
      <c r="G12" s="9"/>
    </row>
    <row r="13" spans="1:7" x14ac:dyDescent="0.35">
      <c r="A13" s="7">
        <v>43856</v>
      </c>
      <c r="B13" s="5">
        <v>14480.459000000001</v>
      </c>
      <c r="C13">
        <f>'RAW DATA MMM'!E13*0.000173</f>
        <v>34647.899548000001</v>
      </c>
      <c r="D13" s="5">
        <v>1203.8073200000001</v>
      </c>
      <c r="E13" s="5">
        <v>3452.442</v>
      </c>
      <c r="G13" s="9"/>
    </row>
    <row r="14" spans="1:7" x14ac:dyDescent="0.35">
      <c r="A14" s="7">
        <v>43863</v>
      </c>
      <c r="B14" s="5">
        <v>0.36399999999999999</v>
      </c>
      <c r="C14">
        <f>'RAW DATA MMM'!E14*0.000173</f>
        <v>28936.236559000001</v>
      </c>
      <c r="D14" s="5">
        <v>1009.6557500000001</v>
      </c>
      <c r="E14" s="5">
        <v>2215.556</v>
      </c>
      <c r="G14" s="9"/>
    </row>
    <row r="15" spans="1:7" x14ac:dyDescent="0.35">
      <c r="A15" s="7">
        <v>43870</v>
      </c>
      <c r="B15" s="5">
        <v>8.4000000000000005E-2</v>
      </c>
      <c r="C15">
        <f>'RAW DATA MMM'!E15*0.000173</f>
        <v>19224.770493</v>
      </c>
      <c r="D15" s="5">
        <v>933.83720000000005</v>
      </c>
      <c r="E15" s="5">
        <v>1987.8740000000003</v>
      </c>
      <c r="G15" s="9"/>
    </row>
    <row r="16" spans="1:7" x14ac:dyDescent="0.35">
      <c r="A16" s="7">
        <v>43877</v>
      </c>
      <c r="B16" s="5">
        <v>194870.99799999999</v>
      </c>
      <c r="C16">
        <f>'RAW DATA MMM'!E16*0.000173</f>
        <v>21331.167458</v>
      </c>
      <c r="D16" s="5">
        <v>955.29935000000012</v>
      </c>
      <c r="E16" s="5">
        <v>2394.5039999999999</v>
      </c>
      <c r="G16" s="9"/>
    </row>
    <row r="17" spans="1:7" x14ac:dyDescent="0.35">
      <c r="A17" s="7">
        <v>43884</v>
      </c>
      <c r="B17" s="5">
        <v>295529.136</v>
      </c>
      <c r="C17">
        <f>'RAW DATA MMM'!E17*0.000173</f>
        <v>26715.648003000002</v>
      </c>
      <c r="D17" s="5">
        <v>942.34296999999992</v>
      </c>
      <c r="E17" s="5">
        <v>2593.9549999999999</v>
      </c>
      <c r="G17" s="9"/>
    </row>
    <row r="18" spans="1:7" x14ac:dyDescent="0.35">
      <c r="A18" s="7">
        <v>43891</v>
      </c>
      <c r="B18" s="5">
        <v>43330.035000000003</v>
      </c>
      <c r="C18">
        <f>'RAW DATA MMM'!E18*0.000173</f>
        <v>34336.119294000004</v>
      </c>
      <c r="D18" s="5">
        <v>1021.66305</v>
      </c>
      <c r="E18" s="5">
        <v>2800.672</v>
      </c>
      <c r="G18" s="9"/>
    </row>
    <row r="19" spans="1:7" x14ac:dyDescent="0.35">
      <c r="A19" s="7">
        <v>43898</v>
      </c>
      <c r="B19" s="5">
        <v>9.0999999999999998E-2</v>
      </c>
      <c r="C19">
        <f>'RAW DATA MMM'!E19*0.000173</f>
        <v>31243.183428</v>
      </c>
      <c r="D19" s="5">
        <v>963.81231000000014</v>
      </c>
      <c r="E19" s="5">
        <v>2809.2470000000003</v>
      </c>
      <c r="G19" s="9"/>
    </row>
    <row r="20" spans="1:7" x14ac:dyDescent="0.35">
      <c r="A20" s="7">
        <v>43905</v>
      </c>
      <c r="B20" s="5">
        <v>7.0000000000000001E-3</v>
      </c>
      <c r="C20">
        <f>'RAW DATA MMM'!E20*0.000173</f>
        <v>25796.928216</v>
      </c>
      <c r="D20" s="5">
        <v>803.74134000000004</v>
      </c>
      <c r="E20" s="5">
        <v>2197.4119999999998</v>
      </c>
      <c r="G20" s="9"/>
    </row>
    <row r="21" spans="1:7" x14ac:dyDescent="0.35">
      <c r="A21" s="7">
        <v>43912</v>
      </c>
      <c r="B21" s="5">
        <v>0</v>
      </c>
      <c r="C21">
        <f>'RAW DATA MMM'!E21*0.000173</f>
        <v>20087.324965</v>
      </c>
      <c r="D21" s="5">
        <v>673.6382900000001</v>
      </c>
      <c r="E21" s="5">
        <v>1364.79</v>
      </c>
      <c r="G21" s="9"/>
    </row>
    <row r="22" spans="1:7" x14ac:dyDescent="0.35">
      <c r="A22" s="7">
        <v>43919</v>
      </c>
      <c r="B22" s="5">
        <v>2.8000000000000001E-2</v>
      </c>
      <c r="C22">
        <f>'RAW DATA MMM'!E22*0.000173</f>
        <v>55040.521419000004</v>
      </c>
      <c r="D22" s="5">
        <v>704.82851000000005</v>
      </c>
      <c r="E22" s="5">
        <v>1960.56</v>
      </c>
      <c r="G22" s="9"/>
    </row>
    <row r="23" spans="1:7" x14ac:dyDescent="0.35">
      <c r="A23" s="7">
        <v>43926</v>
      </c>
      <c r="B23" s="5">
        <v>0</v>
      </c>
      <c r="C23">
        <f>'RAW DATA MMM'!E23*0.000173</f>
        <v>60754.634087999999</v>
      </c>
      <c r="D23" s="5">
        <v>819.99074000000007</v>
      </c>
      <c r="E23" s="5">
        <v>2242.2539999999999</v>
      </c>
      <c r="G23" s="9"/>
    </row>
    <row r="24" spans="1:7" x14ac:dyDescent="0.35">
      <c r="A24" s="7">
        <v>43933</v>
      </c>
      <c r="B24" s="5">
        <v>0</v>
      </c>
      <c r="C24">
        <f>'RAW DATA MMM'!E24*0.000173</f>
        <v>51977.184295999999</v>
      </c>
      <c r="D24" s="5">
        <v>972.11676000000011</v>
      </c>
      <c r="E24" s="5">
        <v>2150.4490000000001</v>
      </c>
      <c r="G24" s="9"/>
    </row>
    <row r="25" spans="1:7" x14ac:dyDescent="0.35">
      <c r="A25" s="7">
        <v>43940</v>
      </c>
      <c r="B25" s="5">
        <v>0</v>
      </c>
      <c r="C25">
        <f>'RAW DATA MMM'!E25*0.000173</f>
        <v>36441.034167999998</v>
      </c>
      <c r="D25" s="5">
        <v>1169.56854</v>
      </c>
      <c r="E25" s="5">
        <v>2369.1220000000003</v>
      </c>
      <c r="G25" s="9"/>
    </row>
    <row r="26" spans="1:7" x14ac:dyDescent="0.35">
      <c r="A26" s="7">
        <v>43947</v>
      </c>
      <c r="B26" s="5">
        <v>0</v>
      </c>
      <c r="C26">
        <f>'RAW DATA MMM'!E26*0.000173</f>
        <v>19413.002970000001</v>
      </c>
      <c r="D26" s="5">
        <v>1542.3340900000001</v>
      </c>
      <c r="E26" s="5">
        <v>2751.7350000000001</v>
      </c>
      <c r="G26" s="9"/>
    </row>
    <row r="27" spans="1:7" x14ac:dyDescent="0.35">
      <c r="A27" s="7">
        <v>43954</v>
      </c>
      <c r="B27" s="5">
        <v>0</v>
      </c>
      <c r="C27">
        <f>'RAW DATA MMM'!E27*0.000173</f>
        <v>30625.210128000002</v>
      </c>
      <c r="D27" s="5">
        <v>1236.27736</v>
      </c>
      <c r="E27" s="5">
        <v>2532.404</v>
      </c>
      <c r="G27" s="9"/>
    </row>
    <row r="28" spans="1:7" x14ac:dyDescent="0.35">
      <c r="A28" s="7">
        <v>43961</v>
      </c>
      <c r="B28" s="5">
        <v>0.30099999999999999</v>
      </c>
      <c r="C28">
        <f>'RAW DATA MMM'!E28*0.000173</f>
        <v>37842.477412</v>
      </c>
      <c r="D28" s="5">
        <v>1263.7791100000002</v>
      </c>
      <c r="E28" s="5">
        <v>2797.9279999999999</v>
      </c>
      <c r="G28" s="9"/>
    </row>
    <row r="29" spans="1:7" x14ac:dyDescent="0.35">
      <c r="A29" s="7">
        <v>43968</v>
      </c>
      <c r="B29" s="5">
        <v>33192.537000000004</v>
      </c>
      <c r="C29">
        <f>'RAW DATA MMM'!E29*0.000173</f>
        <v>39173.330947000002</v>
      </c>
      <c r="D29" s="5">
        <v>1344.4581000000001</v>
      </c>
      <c r="E29" s="5">
        <v>2884.098</v>
      </c>
      <c r="G29" s="9"/>
    </row>
    <row r="30" spans="1:7" x14ac:dyDescent="0.35">
      <c r="A30" s="7">
        <v>43975</v>
      </c>
      <c r="B30" s="5">
        <v>35346.940999999999</v>
      </c>
      <c r="C30">
        <f>'RAW DATA MMM'!E30*0.000173</f>
        <v>44163.575632</v>
      </c>
      <c r="D30" s="5">
        <v>1187.3134600000001</v>
      </c>
      <c r="E30" s="5">
        <v>2465.5819999999999</v>
      </c>
      <c r="G30" s="9"/>
    </row>
    <row r="31" spans="1:7" x14ac:dyDescent="0.35">
      <c r="A31" s="7">
        <v>43982</v>
      </c>
      <c r="B31" s="5">
        <v>33442.283000000003</v>
      </c>
      <c r="C31">
        <f>'RAW DATA MMM'!E31*0.000173</f>
        <v>36231.132922000004</v>
      </c>
      <c r="D31" s="5">
        <v>1145.46766</v>
      </c>
      <c r="E31" s="5">
        <v>2319.1279999999997</v>
      </c>
      <c r="G31" s="9"/>
    </row>
    <row r="32" spans="1:7" x14ac:dyDescent="0.35">
      <c r="A32" s="7">
        <v>43989</v>
      </c>
      <c r="B32" s="5">
        <v>38013.765999999996</v>
      </c>
      <c r="C32">
        <f>'RAW DATA MMM'!E32*0.000173</f>
        <v>41095.016503999999</v>
      </c>
      <c r="D32" s="5">
        <v>1020.7858700000002</v>
      </c>
      <c r="E32" s="5">
        <v>2280.6210000000001</v>
      </c>
      <c r="G32" s="9"/>
    </row>
    <row r="33" spans="1:7" x14ac:dyDescent="0.35">
      <c r="A33" s="7">
        <v>43996</v>
      </c>
      <c r="B33" s="5">
        <v>6284.3060000000005</v>
      </c>
      <c r="C33">
        <f>'RAW DATA MMM'!E33*0.000173</f>
        <v>39285.222675999998</v>
      </c>
      <c r="D33" s="5">
        <v>1016.4646800000002</v>
      </c>
      <c r="E33" s="5">
        <v>1974.567</v>
      </c>
      <c r="G33" s="9"/>
    </row>
    <row r="34" spans="1:7" x14ac:dyDescent="0.35">
      <c r="A34" s="7">
        <v>44003</v>
      </c>
      <c r="B34" s="5">
        <v>1172.99</v>
      </c>
      <c r="C34">
        <f>'RAW DATA MMM'!E34*0.000173</f>
        <v>39976.933593000002</v>
      </c>
      <c r="D34" s="5">
        <v>945.85888</v>
      </c>
      <c r="E34" s="5">
        <v>1768.1020000000001</v>
      </c>
      <c r="G34" s="9"/>
    </row>
    <row r="35" spans="1:7" x14ac:dyDescent="0.35">
      <c r="A35" s="7">
        <v>44010</v>
      </c>
      <c r="B35" s="5">
        <v>1.4E-2</v>
      </c>
      <c r="C35">
        <f>'RAW DATA MMM'!E35*0.000173</f>
        <v>19897.030501000001</v>
      </c>
      <c r="D35" s="5">
        <v>895.19814000000008</v>
      </c>
      <c r="E35" s="5">
        <v>1835.26</v>
      </c>
      <c r="G35" s="9"/>
    </row>
    <row r="36" spans="1:7" x14ac:dyDescent="0.35">
      <c r="A36" s="7">
        <v>44017</v>
      </c>
      <c r="B36" s="5">
        <v>251.71300000000002</v>
      </c>
      <c r="C36">
        <f>'RAW DATA MMM'!E36*0.000173</f>
        <v>22278.4902</v>
      </c>
      <c r="D36" s="5">
        <v>1068.40524</v>
      </c>
      <c r="E36" s="5">
        <v>2004.4010000000001</v>
      </c>
      <c r="G36" s="9"/>
    </row>
    <row r="37" spans="1:7" x14ac:dyDescent="0.35">
      <c r="A37" s="7">
        <v>44024</v>
      </c>
      <c r="B37" s="5">
        <v>21400.420999999998</v>
      </c>
      <c r="C37">
        <f>'RAW DATA MMM'!E37*0.000173</f>
        <v>23901.904900000001</v>
      </c>
      <c r="D37" s="5">
        <v>1076.2710999999999</v>
      </c>
      <c r="E37" s="5">
        <v>1889.6849999999999</v>
      </c>
      <c r="G37" s="9"/>
    </row>
    <row r="38" spans="1:7" x14ac:dyDescent="0.35">
      <c r="A38" s="7">
        <v>44031</v>
      </c>
      <c r="B38" s="5">
        <v>24445.393</v>
      </c>
      <c r="C38">
        <f>'RAW DATA MMM'!E38*0.000173</f>
        <v>25217.604500000001</v>
      </c>
      <c r="D38" s="5">
        <v>1076.2639099999999</v>
      </c>
      <c r="E38" s="5">
        <v>1890.3290000000002</v>
      </c>
      <c r="G38" s="9"/>
    </row>
    <row r="39" spans="1:7" x14ac:dyDescent="0.35">
      <c r="A39" s="7">
        <v>44038</v>
      </c>
      <c r="B39" s="5">
        <v>33306.216999999997</v>
      </c>
      <c r="C39">
        <f>'RAW DATA MMM'!E39*0.000173</f>
        <v>47735.786200000002</v>
      </c>
      <c r="D39" s="5">
        <v>880.45864000000006</v>
      </c>
      <c r="E39" s="5">
        <v>1832.7539999999999</v>
      </c>
      <c r="G39" s="9"/>
    </row>
    <row r="40" spans="1:7" x14ac:dyDescent="0.35">
      <c r="A40" s="7">
        <v>44045</v>
      </c>
      <c r="B40" s="5">
        <v>20496.203000000001</v>
      </c>
      <c r="C40">
        <f>'RAW DATA MMM'!E40*0.000173</f>
        <v>26368.5216</v>
      </c>
      <c r="D40" s="5">
        <v>932.36325000000011</v>
      </c>
      <c r="E40" s="5">
        <v>2106.335</v>
      </c>
      <c r="G40" s="9"/>
    </row>
    <row r="41" spans="1:7" x14ac:dyDescent="0.35">
      <c r="A41" s="7">
        <v>44052</v>
      </c>
      <c r="B41" s="5">
        <v>15132.677000000001</v>
      </c>
      <c r="C41">
        <f>'RAW DATA MMM'!E41*0.000173</f>
        <v>24616.516</v>
      </c>
      <c r="D41" s="5">
        <v>1058.74188</v>
      </c>
      <c r="E41" s="5">
        <v>2600.4580000000001</v>
      </c>
      <c r="G41" s="9"/>
    </row>
    <row r="42" spans="1:7" x14ac:dyDescent="0.35">
      <c r="A42" s="7">
        <v>44059</v>
      </c>
      <c r="B42" s="5">
        <v>14649.655999999999</v>
      </c>
      <c r="C42">
        <f>'RAW DATA MMM'!E42*0.000173</f>
        <v>24993.154300000002</v>
      </c>
      <c r="D42" s="5">
        <v>1150.38562</v>
      </c>
      <c r="E42" s="5">
        <v>2747.2339999999999</v>
      </c>
      <c r="G42" s="9"/>
    </row>
    <row r="43" spans="1:7" x14ac:dyDescent="0.35">
      <c r="A43" s="7">
        <v>44066</v>
      </c>
      <c r="B43" s="5">
        <v>34590.031000000003</v>
      </c>
      <c r="C43">
        <f>'RAW DATA MMM'!E43*0.000173</f>
        <v>26474.847400000002</v>
      </c>
      <c r="D43" s="5">
        <v>1190.7790400000001</v>
      </c>
      <c r="E43" s="5">
        <v>2634.415</v>
      </c>
      <c r="G43" s="9"/>
    </row>
    <row r="44" spans="1:7" x14ac:dyDescent="0.35">
      <c r="A44" s="7">
        <v>44073</v>
      </c>
      <c r="B44" s="5">
        <v>39701.452000000005</v>
      </c>
      <c r="C44">
        <f>'RAW DATA MMM'!E44*0.000173</f>
        <v>24740.401300000001</v>
      </c>
      <c r="D44" s="5">
        <v>1130.3902300000002</v>
      </c>
      <c r="E44" s="5">
        <v>2095.6669999999999</v>
      </c>
      <c r="G44" s="9"/>
    </row>
    <row r="45" spans="1:7" x14ac:dyDescent="0.35">
      <c r="A45" s="7">
        <v>44080</v>
      </c>
      <c r="B45" s="5">
        <v>31805.725000000002</v>
      </c>
      <c r="C45">
        <f>'RAW DATA MMM'!E45*0.000173</f>
        <v>29354.553500000002</v>
      </c>
      <c r="D45" s="5">
        <v>1083.2741599999999</v>
      </c>
      <c r="E45" s="5">
        <v>1548.9879999999998</v>
      </c>
      <c r="G45" s="9"/>
    </row>
    <row r="46" spans="1:7" x14ac:dyDescent="0.35">
      <c r="A46" s="7">
        <v>44087</v>
      </c>
      <c r="B46" s="5">
        <v>16749.137999999999</v>
      </c>
      <c r="C46">
        <f>'RAW DATA MMM'!E46*0.000173</f>
        <v>32951.673300000002</v>
      </c>
      <c r="D46" s="5">
        <v>1172.99098</v>
      </c>
      <c r="E46" s="5">
        <v>2234.3509999999997</v>
      </c>
      <c r="G46" s="9"/>
    </row>
    <row r="47" spans="1:7" x14ac:dyDescent="0.35">
      <c r="A47" s="7">
        <v>44094</v>
      </c>
      <c r="B47" s="5">
        <v>16150.882999999998</v>
      </c>
      <c r="C47">
        <f>'RAW DATA MMM'!E47*0.000173</f>
        <v>29686.211800000001</v>
      </c>
      <c r="D47" s="5">
        <v>1223.19156</v>
      </c>
      <c r="E47" s="5">
        <v>2485.308</v>
      </c>
      <c r="G47" s="9"/>
    </row>
    <row r="48" spans="1:7" x14ac:dyDescent="0.35">
      <c r="A48" s="7">
        <v>44101</v>
      </c>
      <c r="B48" s="5">
        <v>7779.8140000000003</v>
      </c>
      <c r="C48">
        <f>'RAW DATA MMM'!E48*0.000173</f>
        <v>31366.733800000002</v>
      </c>
      <c r="D48" s="5">
        <v>1198.8030800000001</v>
      </c>
      <c r="E48" s="5">
        <v>2507.498</v>
      </c>
      <c r="G48" s="9"/>
    </row>
    <row r="49" spans="1:7" x14ac:dyDescent="0.35">
      <c r="A49" s="7">
        <v>44108</v>
      </c>
      <c r="B49" s="5">
        <v>7.0000000000000001E-3</v>
      </c>
      <c r="C49">
        <f>'RAW DATA MMM'!E49*0.000173</f>
        <v>28778.411599999999</v>
      </c>
      <c r="D49" s="5">
        <v>1142.5844700000002</v>
      </c>
      <c r="E49" s="5">
        <v>3596.5790000000002</v>
      </c>
      <c r="G49" s="9"/>
    </row>
    <row r="50" spans="1:7" x14ac:dyDescent="0.35">
      <c r="A50" s="7">
        <v>44115</v>
      </c>
      <c r="B50" s="5">
        <v>0</v>
      </c>
      <c r="C50">
        <f>'RAW DATA MMM'!E50*0.000173</f>
        <v>31182.748299999999</v>
      </c>
      <c r="D50" s="5">
        <v>1110.84781</v>
      </c>
      <c r="E50" s="5">
        <v>3430.9589999999998</v>
      </c>
      <c r="G50" s="9"/>
    </row>
    <row r="51" spans="1:7" x14ac:dyDescent="0.35">
      <c r="A51" s="7">
        <v>44122</v>
      </c>
      <c r="B51" s="5">
        <v>0</v>
      </c>
      <c r="C51">
        <f>'RAW DATA MMM'!E51*0.000173</f>
        <v>32865.450100000002</v>
      </c>
      <c r="D51" s="5">
        <v>990.43688000000009</v>
      </c>
      <c r="E51" s="5">
        <v>2569.2310000000002</v>
      </c>
      <c r="G51" s="9"/>
    </row>
    <row r="52" spans="1:7" x14ac:dyDescent="0.35">
      <c r="A52" s="7">
        <v>44129</v>
      </c>
      <c r="B52" s="5">
        <v>0</v>
      </c>
      <c r="C52">
        <f>'RAW DATA MMM'!E52*0.000173</f>
        <v>30068.074700000001</v>
      </c>
      <c r="D52" s="5">
        <v>1018.8445700000001</v>
      </c>
      <c r="E52" s="5">
        <v>1899.877</v>
      </c>
      <c r="G52" s="9"/>
    </row>
    <row r="53" spans="1:7" x14ac:dyDescent="0.35">
      <c r="A53" s="7">
        <v>44136</v>
      </c>
      <c r="B53" s="5">
        <v>0</v>
      </c>
      <c r="C53">
        <f>'RAW DATA MMM'!E53*0.000173</f>
        <v>24826.4342</v>
      </c>
      <c r="D53" s="5">
        <v>904.17845</v>
      </c>
      <c r="E53" s="5">
        <v>1439.2839999999999</v>
      </c>
      <c r="G53" s="9"/>
    </row>
    <row r="54" spans="1:7" x14ac:dyDescent="0.35">
      <c r="A54" s="7">
        <v>44143</v>
      </c>
      <c r="B54" s="5">
        <v>0</v>
      </c>
      <c r="C54">
        <f>'RAW DATA MMM'!E54*0.000173</f>
        <v>27431.3298</v>
      </c>
      <c r="D54" s="5">
        <v>959.21789999999999</v>
      </c>
      <c r="E54" s="5">
        <v>1555.6310000000001</v>
      </c>
      <c r="G54" s="9"/>
    </row>
    <row r="55" spans="1:7" x14ac:dyDescent="0.35">
      <c r="A55" s="7">
        <v>44150</v>
      </c>
      <c r="B55" s="5">
        <v>0</v>
      </c>
      <c r="C55">
        <f>'RAW DATA MMM'!E55*0.000173</f>
        <v>27604.6931</v>
      </c>
      <c r="D55" s="5">
        <v>923.72806000000003</v>
      </c>
      <c r="E55" s="5">
        <v>1603.973</v>
      </c>
      <c r="G55" s="9"/>
    </row>
    <row r="56" spans="1:7" x14ac:dyDescent="0.35">
      <c r="A56" s="7">
        <v>44157</v>
      </c>
      <c r="B56" s="5">
        <v>0</v>
      </c>
      <c r="C56">
        <f>'RAW DATA MMM'!E56*0.000173</f>
        <v>21307.112499999999</v>
      </c>
      <c r="D56" s="5">
        <v>786.06832000000009</v>
      </c>
      <c r="E56" s="5">
        <v>985.31999999999994</v>
      </c>
      <c r="G56" s="9"/>
    </row>
    <row r="57" spans="1:7" x14ac:dyDescent="0.35">
      <c r="A57" s="7">
        <v>44164</v>
      </c>
      <c r="B57" s="5">
        <v>0</v>
      </c>
      <c r="C57">
        <f>'RAW DATA MMM'!E57*0.000173</f>
        <v>19727.570599999999</v>
      </c>
      <c r="D57" s="5">
        <v>959.75715000000014</v>
      </c>
      <c r="E57" s="5">
        <v>1111.6979999999999</v>
      </c>
      <c r="G57" s="9"/>
    </row>
    <row r="58" spans="1:7" x14ac:dyDescent="0.35">
      <c r="A58" s="7">
        <v>44171</v>
      </c>
      <c r="B58" s="5">
        <v>0</v>
      </c>
      <c r="C58">
        <f>'RAW DATA MMM'!E58*0.000173</f>
        <v>19051.538499999999</v>
      </c>
      <c r="D58" s="5">
        <v>843.66021999999998</v>
      </c>
      <c r="E58" s="5">
        <v>1131.585</v>
      </c>
      <c r="G58" s="9"/>
    </row>
    <row r="59" spans="1:7" x14ac:dyDescent="0.35">
      <c r="A59" s="7">
        <v>44178</v>
      </c>
      <c r="B59" s="5">
        <v>0</v>
      </c>
      <c r="C59">
        <f>'RAW DATA MMM'!E59*0.000173</f>
        <v>18851.636999999999</v>
      </c>
      <c r="D59" s="5">
        <v>840.57571000000007</v>
      </c>
      <c r="E59" s="5">
        <v>1263.7379999999998</v>
      </c>
      <c r="G59" s="9"/>
    </row>
    <row r="60" spans="1:7" x14ac:dyDescent="0.35">
      <c r="A60" s="7">
        <v>44185</v>
      </c>
      <c r="B60" s="5">
        <v>0</v>
      </c>
      <c r="C60">
        <f>'RAW DATA MMM'!E60*0.000173</f>
        <v>16095.366400000001</v>
      </c>
      <c r="D60" s="5">
        <v>699.28502000000003</v>
      </c>
      <c r="E60" s="5">
        <v>1185.646</v>
      </c>
      <c r="G60" s="9"/>
    </row>
    <row r="61" spans="1:7" x14ac:dyDescent="0.35">
      <c r="A61" s="7">
        <v>44192</v>
      </c>
      <c r="B61" s="5">
        <v>0</v>
      </c>
      <c r="C61">
        <f>'RAW DATA MMM'!E61*0.000173</f>
        <v>39575.3416</v>
      </c>
      <c r="D61" s="5">
        <v>879.55270000000007</v>
      </c>
      <c r="E61" s="5">
        <v>2136.4349999999999</v>
      </c>
      <c r="G61" s="9"/>
    </row>
    <row r="62" spans="1:7" x14ac:dyDescent="0.35">
      <c r="A62" s="7">
        <v>44199</v>
      </c>
      <c r="B62" s="5">
        <v>0</v>
      </c>
      <c r="C62">
        <f>'RAW DATA MMM'!E62*0.000173</f>
        <v>32301.6777</v>
      </c>
      <c r="D62" s="5">
        <v>1128.5567799999999</v>
      </c>
      <c r="E62" s="5">
        <v>3152.9749999999999</v>
      </c>
      <c r="G62" s="9"/>
    </row>
    <row r="63" spans="1:7" x14ac:dyDescent="0.35">
      <c r="A63" s="7">
        <v>44206</v>
      </c>
      <c r="B63" s="5">
        <v>0</v>
      </c>
      <c r="C63">
        <f>'RAW DATA MMM'!E63*0.000173</f>
        <v>27240.355100000001</v>
      </c>
      <c r="D63" s="5">
        <v>1101.9537800000001</v>
      </c>
      <c r="E63" s="5">
        <v>2505.6849999999999</v>
      </c>
      <c r="G63" s="9"/>
    </row>
    <row r="64" spans="1:7" x14ac:dyDescent="0.35">
      <c r="A64" s="7">
        <v>44213</v>
      </c>
      <c r="B64" s="5">
        <v>0</v>
      </c>
      <c r="C64">
        <f>'RAW DATA MMM'!E64*0.000173</f>
        <v>23182.7958</v>
      </c>
      <c r="D64" s="5">
        <v>1049.7687599999999</v>
      </c>
      <c r="E64" s="5">
        <v>2775.8290000000002</v>
      </c>
      <c r="G64" s="9"/>
    </row>
    <row r="65" spans="1:7" x14ac:dyDescent="0.35">
      <c r="A65" s="7">
        <v>44220</v>
      </c>
      <c r="B65" s="5">
        <v>0</v>
      </c>
      <c r="C65">
        <f>'RAW DATA MMM'!E65*0.000173</f>
        <v>20880.581000000002</v>
      </c>
      <c r="D65" s="5">
        <v>1228.15266</v>
      </c>
      <c r="E65" s="5">
        <v>2348.0309999999999</v>
      </c>
      <c r="G65" s="9"/>
    </row>
    <row r="66" spans="1:7" x14ac:dyDescent="0.35">
      <c r="A66" s="7">
        <v>44227</v>
      </c>
      <c r="B66" s="5">
        <v>0</v>
      </c>
      <c r="C66">
        <f>'RAW DATA MMM'!E66*0.000173</f>
        <v>20080.058100000002</v>
      </c>
      <c r="D66" s="5">
        <v>1152.2981600000001</v>
      </c>
      <c r="E66" s="5">
        <v>2375.2190000000001</v>
      </c>
      <c r="G66" s="9"/>
    </row>
    <row r="67" spans="1:7" x14ac:dyDescent="0.35">
      <c r="A67" s="7">
        <v>44234</v>
      </c>
      <c r="B67" s="5">
        <v>0</v>
      </c>
      <c r="C67">
        <f>'RAW DATA MMM'!E67*0.000173</f>
        <v>18607.6378</v>
      </c>
      <c r="D67" s="5">
        <v>944.74442999999997</v>
      </c>
      <c r="E67" s="5">
        <v>2265.2000000000003</v>
      </c>
      <c r="G67" s="9"/>
    </row>
    <row r="68" spans="1:7" x14ac:dyDescent="0.35">
      <c r="A68" s="7">
        <v>44241</v>
      </c>
      <c r="B68" s="5">
        <v>0</v>
      </c>
      <c r="C68">
        <f>'RAW DATA MMM'!E68*0.000173</f>
        <v>18112.356100000001</v>
      </c>
      <c r="D68" s="5">
        <v>925.92101000000002</v>
      </c>
      <c r="E68" s="5">
        <v>2289.3779999999997</v>
      </c>
      <c r="G68" s="9"/>
    </row>
    <row r="69" spans="1:7" x14ac:dyDescent="0.35">
      <c r="A69" s="7">
        <v>44248</v>
      </c>
      <c r="B69" s="5">
        <v>0</v>
      </c>
      <c r="C69">
        <f>'RAW DATA MMM'!E69*0.000173</f>
        <v>19854.016299999999</v>
      </c>
      <c r="D69" s="5">
        <v>948.08059000000003</v>
      </c>
      <c r="E69" s="5">
        <v>2530.5770000000002</v>
      </c>
      <c r="G69" s="9"/>
    </row>
    <row r="70" spans="1:7" x14ac:dyDescent="0.35">
      <c r="A70" s="7">
        <v>44255</v>
      </c>
      <c r="B70" s="5">
        <v>0</v>
      </c>
      <c r="C70">
        <f>'RAW DATA MMM'!E70*0.000173</f>
        <v>15776.4409</v>
      </c>
      <c r="D70" s="5">
        <v>962.61158000000012</v>
      </c>
      <c r="E70" s="5">
        <v>2123.982</v>
      </c>
      <c r="G70" s="9"/>
    </row>
    <row r="71" spans="1:7" x14ac:dyDescent="0.35">
      <c r="A71" s="7">
        <v>44262</v>
      </c>
      <c r="B71" s="5">
        <v>0</v>
      </c>
      <c r="C71">
        <f>'RAW DATA MMM'!E71*0.000173</f>
        <v>15806.4391</v>
      </c>
      <c r="D71" s="5">
        <v>1112.5374600000002</v>
      </c>
      <c r="E71" s="5">
        <v>2403.2470000000003</v>
      </c>
      <c r="G71" s="9"/>
    </row>
    <row r="72" spans="1:7" x14ac:dyDescent="0.35">
      <c r="A72" s="7">
        <v>44269</v>
      </c>
      <c r="B72" s="5">
        <v>0</v>
      </c>
      <c r="C72">
        <f>'RAW DATA MMM'!E72*0.000173</f>
        <v>16614.1934</v>
      </c>
      <c r="D72" s="5">
        <v>991.83174000000008</v>
      </c>
      <c r="E72" s="5">
        <v>2423.6660000000002</v>
      </c>
      <c r="G72" s="9"/>
    </row>
    <row r="73" spans="1:7" x14ac:dyDescent="0.35">
      <c r="A73" s="7">
        <v>44276</v>
      </c>
      <c r="B73" s="5">
        <v>0</v>
      </c>
      <c r="C73">
        <f>'RAW DATA MMM'!E73*0.000173</f>
        <v>3316.2543000000001</v>
      </c>
      <c r="D73" s="5">
        <v>900.1880000000001</v>
      </c>
      <c r="E73" s="5">
        <v>2884.4269999999997</v>
      </c>
      <c r="G73" s="9"/>
    </row>
    <row r="74" spans="1:7" x14ac:dyDescent="0.35">
      <c r="A74" s="7">
        <v>44283</v>
      </c>
      <c r="B74" s="5">
        <v>0</v>
      </c>
      <c r="C74">
        <f>'RAW DATA MMM'!E74*0.000173</f>
        <v>11271.7112</v>
      </c>
      <c r="D74" s="5">
        <v>800.57774000000006</v>
      </c>
      <c r="E74" s="5">
        <v>3373.8809999999999</v>
      </c>
      <c r="G74" s="9"/>
    </row>
    <row r="75" spans="1:7" x14ac:dyDescent="0.35">
      <c r="A75" s="7">
        <v>44290</v>
      </c>
      <c r="B75" s="5">
        <v>0</v>
      </c>
      <c r="C75">
        <f>'RAW DATA MMM'!E75*0.000173</f>
        <v>0</v>
      </c>
      <c r="D75" s="5">
        <v>731.58969000000002</v>
      </c>
      <c r="E75" s="5">
        <v>3421.04</v>
      </c>
      <c r="G75" s="9"/>
    </row>
    <row r="76" spans="1:7" x14ac:dyDescent="0.35">
      <c r="A76" s="7">
        <v>44297</v>
      </c>
      <c r="B76" s="5">
        <v>0</v>
      </c>
      <c r="C76">
        <f>'RAW DATA MMM'!E76*0.000173</f>
        <v>0</v>
      </c>
      <c r="D76" s="5">
        <v>745.99126000000012</v>
      </c>
      <c r="E76" s="5">
        <v>3681.1319999999996</v>
      </c>
      <c r="G76" s="9"/>
    </row>
    <row r="77" spans="1:7" x14ac:dyDescent="0.35">
      <c r="A77" s="7">
        <v>44304</v>
      </c>
      <c r="B77" s="5">
        <v>0</v>
      </c>
      <c r="C77">
        <f>'RAW DATA MMM'!E77*0.000173</f>
        <v>0</v>
      </c>
      <c r="D77" s="5">
        <v>824.42696999999998</v>
      </c>
      <c r="E77" s="5">
        <v>3116.645</v>
      </c>
      <c r="G77" s="9"/>
    </row>
    <row r="78" spans="1:7" x14ac:dyDescent="0.35">
      <c r="A78" s="7">
        <v>44311</v>
      </c>
      <c r="B78" s="5">
        <v>0</v>
      </c>
      <c r="C78">
        <f>'RAW DATA MMM'!E78*0.000173</f>
        <v>0</v>
      </c>
      <c r="D78" s="5">
        <v>970.8297500000001</v>
      </c>
      <c r="E78" s="5">
        <v>4591.0410000000002</v>
      </c>
      <c r="G78" s="9"/>
    </row>
    <row r="79" spans="1:7" x14ac:dyDescent="0.35">
      <c r="A79" s="7">
        <v>44318</v>
      </c>
      <c r="B79" s="5">
        <v>0</v>
      </c>
      <c r="C79">
        <f>'RAW DATA MMM'!E79*0.000173</f>
        <v>0</v>
      </c>
      <c r="D79" s="5">
        <v>1007.4268500000002</v>
      </c>
      <c r="E79" s="5">
        <v>3007.0810000000001</v>
      </c>
      <c r="G79" s="9"/>
    </row>
    <row r="80" spans="1:7" x14ac:dyDescent="0.35">
      <c r="A80" s="7">
        <v>44325</v>
      </c>
      <c r="B80" s="5">
        <v>0</v>
      </c>
      <c r="C80">
        <f>'RAW DATA MMM'!E80*0.000173</f>
        <v>0</v>
      </c>
      <c r="D80" s="5">
        <v>1002.2860000000001</v>
      </c>
      <c r="E80" s="5">
        <v>2694.2159999999999</v>
      </c>
      <c r="G80" s="9"/>
    </row>
    <row r="81" spans="1:7" x14ac:dyDescent="0.35">
      <c r="A81" s="7">
        <v>44332</v>
      </c>
      <c r="B81" s="5">
        <v>0</v>
      </c>
      <c r="C81">
        <f>'RAW DATA MMM'!E81*0.000173</f>
        <v>0</v>
      </c>
      <c r="D81" s="5">
        <v>868.40101000000004</v>
      </c>
      <c r="E81" s="5">
        <v>2818.4449999999997</v>
      </c>
      <c r="G81" s="9"/>
    </row>
    <row r="82" spans="1:7" x14ac:dyDescent="0.35">
      <c r="A82" s="7">
        <v>44339</v>
      </c>
      <c r="B82" s="5">
        <v>0</v>
      </c>
      <c r="C82">
        <f>'RAW DATA MMM'!E82*0.000173</f>
        <v>0</v>
      </c>
      <c r="D82" s="5">
        <v>821.86014</v>
      </c>
      <c r="E82" s="5">
        <v>2823.7020000000002</v>
      </c>
      <c r="G82" s="9"/>
    </row>
    <row r="83" spans="1:7" x14ac:dyDescent="0.35">
      <c r="A83" s="7">
        <v>44346</v>
      </c>
      <c r="B83" s="5">
        <v>0</v>
      </c>
      <c r="C83">
        <f>'RAW DATA MMM'!E83*0.000173</f>
        <v>0</v>
      </c>
      <c r="D83" s="5">
        <v>697.14958999999999</v>
      </c>
      <c r="E83" s="5">
        <v>2746.576</v>
      </c>
      <c r="G83" s="9"/>
    </row>
    <row r="84" spans="1:7" x14ac:dyDescent="0.35">
      <c r="A84" s="7">
        <v>44353</v>
      </c>
      <c r="B84" s="5">
        <v>0</v>
      </c>
      <c r="C84">
        <f>'RAW DATA MMM'!E84*0.000173</f>
        <v>0</v>
      </c>
      <c r="D84" s="5">
        <v>698.85361999999998</v>
      </c>
      <c r="E84" s="5">
        <v>2877.6929999999998</v>
      </c>
      <c r="G84" s="9"/>
    </row>
    <row r="85" spans="1:7" x14ac:dyDescent="0.35">
      <c r="A85" s="7">
        <v>44360</v>
      </c>
      <c r="B85" s="5">
        <v>0</v>
      </c>
      <c r="C85">
        <f>'RAW DATA MMM'!E85*0.000173</f>
        <v>0</v>
      </c>
      <c r="D85" s="5">
        <v>692.23882000000003</v>
      </c>
      <c r="E85" s="5">
        <v>3005.6180000000004</v>
      </c>
      <c r="G85" s="9"/>
    </row>
    <row r="86" spans="1:7" x14ac:dyDescent="0.35">
      <c r="A86" s="7">
        <v>44367</v>
      </c>
      <c r="B86" s="5">
        <v>0</v>
      </c>
      <c r="C86">
        <f>'RAW DATA MMM'!E86*0.000173</f>
        <v>0</v>
      </c>
      <c r="D86" s="5">
        <v>745.98407000000009</v>
      </c>
      <c r="E86" s="5">
        <v>3357.1439999999998</v>
      </c>
      <c r="G86" s="9"/>
    </row>
    <row r="87" spans="1:7" x14ac:dyDescent="0.35">
      <c r="A87" s="7">
        <v>44374</v>
      </c>
      <c r="B87" s="5">
        <v>0</v>
      </c>
      <c r="C87">
        <f>'RAW DATA MMM'!E87*0.000173</f>
        <v>0</v>
      </c>
      <c r="D87" s="5">
        <v>758.45872000000008</v>
      </c>
      <c r="E87" s="5">
        <v>3791.011</v>
      </c>
      <c r="G87" s="9"/>
    </row>
    <row r="88" spans="1:7" x14ac:dyDescent="0.35">
      <c r="A88" s="7">
        <v>44381</v>
      </c>
      <c r="B88" s="5">
        <v>0</v>
      </c>
      <c r="C88">
        <f>'RAW DATA MMM'!E88*0.000173</f>
        <v>0</v>
      </c>
      <c r="D88" s="5">
        <v>742.17336999999998</v>
      </c>
      <c r="E88" s="5">
        <v>4357.6190000000006</v>
      </c>
      <c r="G88" s="9"/>
    </row>
    <row r="89" spans="1:7" x14ac:dyDescent="0.35">
      <c r="A89" s="7">
        <v>44388</v>
      </c>
      <c r="B89" s="5">
        <v>0</v>
      </c>
      <c r="C89">
        <f>'RAW DATA MMM'!E89*0.000173</f>
        <v>0</v>
      </c>
      <c r="D89" s="5">
        <v>879.35138000000006</v>
      </c>
      <c r="E89" s="5">
        <v>4440.7019999999993</v>
      </c>
      <c r="G89" s="9"/>
    </row>
    <row r="90" spans="1:7" x14ac:dyDescent="0.35">
      <c r="A90" s="7">
        <v>44395</v>
      </c>
      <c r="B90" s="5">
        <v>0</v>
      </c>
      <c r="C90">
        <f>'RAW DATA MMM'!E90*0.000173</f>
        <v>0</v>
      </c>
      <c r="D90" s="5">
        <v>907.65841000000012</v>
      </c>
      <c r="E90" s="5">
        <v>3872.7849999999999</v>
      </c>
      <c r="G90" s="9"/>
    </row>
    <row r="91" spans="1:7" x14ac:dyDescent="0.35">
      <c r="A91" s="7">
        <v>44402</v>
      </c>
      <c r="B91" s="5">
        <v>0</v>
      </c>
      <c r="C91">
        <f>'RAW DATA MMM'!E91*0.000173</f>
        <v>0</v>
      </c>
      <c r="D91" s="5">
        <v>1031.35517</v>
      </c>
      <c r="E91" s="5">
        <v>3848.88</v>
      </c>
      <c r="G91" s="9"/>
    </row>
    <row r="92" spans="1:7" x14ac:dyDescent="0.35">
      <c r="A92" s="7">
        <v>44409</v>
      </c>
      <c r="B92" s="5">
        <v>0</v>
      </c>
      <c r="C92">
        <f>'RAW DATA MMM'!E92*0.000173</f>
        <v>0</v>
      </c>
      <c r="D92" s="5">
        <v>1059.9569899999999</v>
      </c>
      <c r="E92" s="5">
        <v>4116.8960000000006</v>
      </c>
      <c r="G92" s="9"/>
    </row>
    <row r="93" spans="1:7" x14ac:dyDescent="0.35">
      <c r="A93" s="7">
        <v>44416</v>
      </c>
      <c r="B93" s="5">
        <v>0</v>
      </c>
      <c r="C93">
        <f>'RAW DATA MMM'!E93*0.000173</f>
        <v>0</v>
      </c>
      <c r="D93" s="5">
        <v>1049.56744</v>
      </c>
      <c r="E93" s="5">
        <v>5910.674</v>
      </c>
      <c r="G93" s="9"/>
    </row>
    <row r="94" spans="1:7" x14ac:dyDescent="0.35">
      <c r="A94" s="7">
        <v>44423</v>
      </c>
      <c r="B94" s="5">
        <v>0</v>
      </c>
      <c r="C94">
        <f>'RAW DATA MMM'!E94*0.000173</f>
        <v>0</v>
      </c>
      <c r="D94" s="5">
        <v>1045.44757</v>
      </c>
      <c r="E94" s="5">
        <v>6832.1959999999999</v>
      </c>
      <c r="G94" s="9"/>
    </row>
    <row r="95" spans="1:7" x14ac:dyDescent="0.35">
      <c r="A95" s="7">
        <v>44430</v>
      </c>
      <c r="B95" s="5">
        <v>0</v>
      </c>
      <c r="C95">
        <f>'RAW DATA MMM'!E95*0.000173</f>
        <v>0</v>
      </c>
      <c r="D95" s="5">
        <v>1044.94427</v>
      </c>
      <c r="E95" s="5">
        <v>7723.1980000000003</v>
      </c>
      <c r="G95" s="9"/>
    </row>
    <row r="96" spans="1:7" x14ac:dyDescent="0.35">
      <c r="A96" s="7">
        <v>44437</v>
      </c>
      <c r="B96" s="5">
        <v>0</v>
      </c>
      <c r="C96">
        <f>'RAW DATA MMM'!E96*0.000173</f>
        <v>0</v>
      </c>
      <c r="D96" s="5">
        <v>937.68385000000001</v>
      </c>
      <c r="E96" s="5">
        <v>5433.1620000000003</v>
      </c>
      <c r="G96" s="9"/>
    </row>
    <row r="97" spans="1:7" x14ac:dyDescent="0.35">
      <c r="A97" s="7">
        <v>44444</v>
      </c>
      <c r="B97" s="5">
        <v>0</v>
      </c>
      <c r="C97">
        <f>'RAW DATA MMM'!E97*0.000173</f>
        <v>0</v>
      </c>
      <c r="D97" s="5">
        <v>1201.0247899999999</v>
      </c>
      <c r="E97" s="5">
        <v>2131.962</v>
      </c>
      <c r="G97" s="9"/>
    </row>
    <row r="98" spans="1:7" x14ac:dyDescent="0.35">
      <c r="A98" s="7">
        <v>44451</v>
      </c>
      <c r="B98" s="5">
        <v>0</v>
      </c>
      <c r="C98">
        <f>'RAW DATA MMM'!E98*0.000173</f>
        <v>0</v>
      </c>
      <c r="D98" s="5">
        <v>1434.90111</v>
      </c>
      <c r="E98" s="5">
        <v>2461.4870000000001</v>
      </c>
      <c r="G98" s="9"/>
    </row>
    <row r="99" spans="1:7" x14ac:dyDescent="0.35">
      <c r="A99" s="7">
        <v>44458</v>
      </c>
      <c r="B99" s="5">
        <v>0</v>
      </c>
      <c r="C99">
        <f>'RAW DATA MMM'!E99*0.000173</f>
        <v>0</v>
      </c>
      <c r="D99" s="5">
        <v>1566.1114200000002</v>
      </c>
      <c r="E99" s="5">
        <v>2422.0280000000002</v>
      </c>
      <c r="G99" s="9"/>
    </row>
    <row r="100" spans="1:7" x14ac:dyDescent="0.35">
      <c r="A100" s="7">
        <v>44465</v>
      </c>
      <c r="B100" s="5">
        <v>0</v>
      </c>
      <c r="C100">
        <f>'RAW DATA MMM'!E100*0.000173</f>
        <v>0</v>
      </c>
      <c r="D100" s="5">
        <v>1839.60464</v>
      </c>
      <c r="E100" s="5">
        <v>2205.0140000000001</v>
      </c>
      <c r="G100" s="9"/>
    </row>
    <row r="101" spans="1:7" x14ac:dyDescent="0.35">
      <c r="A101" s="7">
        <v>44472</v>
      </c>
      <c r="B101" s="5">
        <v>0</v>
      </c>
      <c r="C101">
        <f>'RAW DATA MMM'!E101*0.000173</f>
        <v>0</v>
      </c>
      <c r="D101" s="5">
        <v>1803.9853800000001</v>
      </c>
      <c r="E101" s="5">
        <v>2395.6170000000002</v>
      </c>
      <c r="G101" s="9"/>
    </row>
    <row r="102" spans="1:7" x14ac:dyDescent="0.35">
      <c r="A102" s="7">
        <v>44479</v>
      </c>
      <c r="B102" s="5">
        <v>0</v>
      </c>
      <c r="C102">
        <f>'RAW DATA MMM'!E102*0.000173</f>
        <v>0</v>
      </c>
      <c r="D102" s="5">
        <v>1831.9688600000002</v>
      </c>
      <c r="E102" s="5">
        <v>2443.6510000000003</v>
      </c>
      <c r="G102" s="9"/>
    </row>
    <row r="103" spans="1:7" x14ac:dyDescent="0.35">
      <c r="A103" s="7">
        <v>44486</v>
      </c>
      <c r="B103" s="5">
        <v>0</v>
      </c>
      <c r="C103">
        <f>'RAW DATA MMM'!E103*0.000173</f>
        <v>0</v>
      </c>
      <c r="D103" s="5">
        <v>1700.75855</v>
      </c>
      <c r="E103" s="5">
        <v>2373.0280000000002</v>
      </c>
      <c r="G103" s="9"/>
    </row>
    <row r="104" spans="1:7" x14ac:dyDescent="0.35">
      <c r="A104" s="7">
        <v>44493</v>
      </c>
      <c r="B104" s="5">
        <v>0</v>
      </c>
      <c r="C104">
        <f>'RAW DATA MMM'!E104*0.000173</f>
        <v>0</v>
      </c>
      <c r="D104" s="5">
        <v>1244.5746200000001</v>
      </c>
      <c r="E104" s="5">
        <v>2162.8670000000002</v>
      </c>
      <c r="G104" s="9"/>
    </row>
    <row r="105" spans="1:7" x14ac:dyDescent="0.35">
      <c r="A105" s="7">
        <v>44500</v>
      </c>
      <c r="B105" s="5">
        <v>0</v>
      </c>
      <c r="C105">
        <f>'RAW DATA MMM'!E105*0.000173</f>
        <v>0</v>
      </c>
      <c r="D105" s="5">
        <v>1193.33149</v>
      </c>
      <c r="E105" s="5">
        <v>2325.89</v>
      </c>
      <c r="G105" s="9"/>
    </row>
    <row r="106" spans="1:7" x14ac:dyDescent="0.35">
      <c r="A106" s="7">
        <v>44507</v>
      </c>
      <c r="B106" s="5">
        <v>0</v>
      </c>
      <c r="C106">
        <f>'RAW DATA MMM'!E106*0.000173</f>
        <v>0</v>
      </c>
      <c r="D106" s="5">
        <v>1191.4405200000001</v>
      </c>
      <c r="E106" s="5">
        <v>2984.9960000000001</v>
      </c>
      <c r="G106" s="9"/>
    </row>
    <row r="107" spans="1:7" x14ac:dyDescent="0.35">
      <c r="A107" s="7">
        <v>44514</v>
      </c>
      <c r="B107" s="5">
        <v>0</v>
      </c>
      <c r="C107">
        <f>'RAW DATA MMM'!E107*0.000173</f>
        <v>0</v>
      </c>
      <c r="D107" s="5">
        <v>1119.9934900000001</v>
      </c>
      <c r="E107" s="5">
        <v>2658.152</v>
      </c>
      <c r="G107" s="9"/>
    </row>
    <row r="108" spans="1:7" x14ac:dyDescent="0.35">
      <c r="A108" s="7">
        <v>44521</v>
      </c>
      <c r="B108" s="5">
        <v>0</v>
      </c>
      <c r="C108">
        <f>'RAW DATA MMM'!E108*0.000173</f>
        <v>0</v>
      </c>
      <c r="D108" s="5">
        <v>853.72622000000001</v>
      </c>
      <c r="E108" s="5">
        <v>2297.288</v>
      </c>
      <c r="G108" s="9"/>
    </row>
    <row r="109" spans="1:7" x14ac:dyDescent="0.35">
      <c r="A109" s="7">
        <v>44528</v>
      </c>
      <c r="B109" s="5">
        <v>0</v>
      </c>
      <c r="C109">
        <f>'RAW DATA MMM'!E109*0.000173</f>
        <v>0</v>
      </c>
      <c r="D109" s="5">
        <v>1194.0145400000001</v>
      </c>
      <c r="E109" s="5">
        <v>2357.3829999999998</v>
      </c>
      <c r="G109" s="9"/>
    </row>
    <row r="110" spans="1:7" x14ac:dyDescent="0.35">
      <c r="A110" s="7">
        <v>44535</v>
      </c>
      <c r="B110" s="5">
        <v>0</v>
      </c>
      <c r="C110">
        <f>'RAW DATA MMM'!E110*0.000173</f>
        <v>0</v>
      </c>
      <c r="D110" s="5">
        <v>1256.43812</v>
      </c>
      <c r="E110" s="5">
        <v>2549.3580000000002</v>
      </c>
      <c r="G110" s="9"/>
    </row>
    <row r="111" spans="1:7" x14ac:dyDescent="0.35">
      <c r="A111" s="7">
        <v>44542</v>
      </c>
      <c r="B111" s="5">
        <v>0</v>
      </c>
      <c r="C111">
        <f>'RAW DATA MMM'!E111*0.000173</f>
        <v>0</v>
      </c>
      <c r="D111" s="5">
        <v>1288.5342800000001</v>
      </c>
      <c r="E111" s="5">
        <v>2985.0240000000003</v>
      </c>
      <c r="G111" s="9"/>
    </row>
    <row r="112" spans="1:7" x14ac:dyDescent="0.35">
      <c r="A112" s="7">
        <v>44549</v>
      </c>
      <c r="B112" s="5">
        <v>0</v>
      </c>
      <c r="C112">
        <f>'RAW DATA MMM'!E112*0.000173</f>
        <v>0</v>
      </c>
      <c r="D112" s="5">
        <v>955.32811000000004</v>
      </c>
      <c r="E112" s="5">
        <v>3399.067</v>
      </c>
      <c r="G112" s="9"/>
    </row>
    <row r="113" spans="1:7" x14ac:dyDescent="0.35">
      <c r="A113" s="7">
        <v>44556</v>
      </c>
      <c r="B113" s="5">
        <v>0</v>
      </c>
      <c r="C113">
        <f>'RAW DATA MMM'!E113*0.000173</f>
        <v>0</v>
      </c>
      <c r="D113" s="5">
        <v>1013.2076100000002</v>
      </c>
      <c r="E113" s="5">
        <v>2135.2939999999999</v>
      </c>
      <c r="G113" s="9"/>
    </row>
    <row r="114" spans="1:7" x14ac:dyDescent="0.35">
      <c r="A114" s="7">
        <v>44563</v>
      </c>
      <c r="B114" s="5">
        <v>0</v>
      </c>
      <c r="C114">
        <f>'RAW DATA MMM'!E114*0.000173</f>
        <v>0</v>
      </c>
      <c r="D114" s="5">
        <v>1458.0960499999999</v>
      </c>
      <c r="E114" s="5">
        <v>4444.7619999999997</v>
      </c>
      <c r="G114" s="9"/>
    </row>
    <row r="115" spans="1:7" x14ac:dyDescent="0.35">
      <c r="A115" s="7">
        <v>44570</v>
      </c>
      <c r="B115" s="5">
        <v>0</v>
      </c>
      <c r="C115">
        <f>'RAW DATA MMM'!E115*0.000173</f>
        <v>0</v>
      </c>
      <c r="D115" s="5">
        <v>1698.2923800000001</v>
      </c>
      <c r="E115" s="5">
        <v>4826.3739999999998</v>
      </c>
      <c r="G115" s="9"/>
    </row>
    <row r="116" spans="1:7" x14ac:dyDescent="0.35">
      <c r="A116" s="7">
        <v>44577</v>
      </c>
      <c r="B116" s="5">
        <v>0</v>
      </c>
      <c r="C116">
        <f>'RAW DATA MMM'!E116*0.000173</f>
        <v>0</v>
      </c>
      <c r="D116" s="5">
        <v>1601.08358</v>
      </c>
      <c r="E116" s="5">
        <v>4961.88</v>
      </c>
      <c r="G116" s="9"/>
    </row>
    <row r="117" spans="1:7" x14ac:dyDescent="0.35">
      <c r="A117" s="7">
        <v>44584</v>
      </c>
      <c r="B117" s="5">
        <v>0</v>
      </c>
      <c r="C117">
        <f>'RAW DATA MMM'!E117*0.000173</f>
        <v>0</v>
      </c>
      <c r="D117" s="5">
        <v>1236.05447</v>
      </c>
      <c r="E117" s="5">
        <v>4362.2669999999998</v>
      </c>
      <c r="G117" s="9"/>
    </row>
    <row r="118" spans="1:7" x14ac:dyDescent="0.35">
      <c r="A118" s="7">
        <v>44591</v>
      </c>
      <c r="B118" s="5">
        <v>0</v>
      </c>
      <c r="C118">
        <f>'RAW DATA MMM'!E118*0.000173</f>
        <v>0</v>
      </c>
      <c r="D118" s="5">
        <v>1226.2113600000002</v>
      </c>
      <c r="E118" s="5">
        <v>3756.2280000000001</v>
      </c>
      <c r="G118" s="9"/>
    </row>
    <row r="119" spans="1:7" x14ac:dyDescent="0.35">
      <c r="A119" s="7">
        <v>44598</v>
      </c>
      <c r="B119" s="5">
        <v>0</v>
      </c>
      <c r="C119">
        <f>'RAW DATA MMM'!E119*0.000173</f>
        <v>0</v>
      </c>
      <c r="D119" s="5">
        <v>1300.9586000000002</v>
      </c>
      <c r="E119" s="5">
        <v>3938.2559999999994</v>
      </c>
      <c r="G119" s="9"/>
    </row>
    <row r="120" spans="1:7" x14ac:dyDescent="0.35">
      <c r="A120" s="7">
        <v>44605</v>
      </c>
      <c r="B120" s="5">
        <v>0</v>
      </c>
      <c r="C120">
        <f>'RAW DATA MMM'!E120*0.000173</f>
        <v>0</v>
      </c>
      <c r="D120" s="5">
        <v>1255.71912</v>
      </c>
      <c r="E120" s="5">
        <v>2191.049</v>
      </c>
      <c r="G120" s="9"/>
    </row>
    <row r="121" spans="1:7" x14ac:dyDescent="0.35">
      <c r="A121" s="7">
        <v>44612</v>
      </c>
      <c r="B121" s="5">
        <v>0</v>
      </c>
      <c r="C121">
        <f>'RAW DATA MMM'!E121*0.000173</f>
        <v>0</v>
      </c>
      <c r="D121" s="5">
        <v>1284.57978</v>
      </c>
      <c r="E121" s="5">
        <v>2289.1120000000001</v>
      </c>
      <c r="G121" s="9"/>
    </row>
    <row r="122" spans="1:7" x14ac:dyDescent="0.35">
      <c r="A122" s="7">
        <v>44619</v>
      </c>
      <c r="B122" s="5">
        <v>0</v>
      </c>
      <c r="C122">
        <f>'RAW DATA MMM'!E122*0.000173</f>
        <v>0</v>
      </c>
      <c r="D122" s="5">
        <v>1259.2494100000001</v>
      </c>
      <c r="E122" s="5">
        <v>2091.509</v>
      </c>
      <c r="G122" s="9"/>
    </row>
    <row r="123" spans="1:7" x14ac:dyDescent="0.35">
      <c r="A123" s="7">
        <v>44626</v>
      </c>
      <c r="B123" s="5">
        <v>0</v>
      </c>
      <c r="C123">
        <f>'RAW DATA MMM'!E123*0.000173</f>
        <v>0</v>
      </c>
      <c r="D123" s="5">
        <v>1274.6216299999999</v>
      </c>
      <c r="E123" s="5">
        <v>2283.8199999999997</v>
      </c>
      <c r="G123" s="9"/>
    </row>
    <row r="124" spans="1:7" x14ac:dyDescent="0.35">
      <c r="A124" s="7">
        <v>44633</v>
      </c>
      <c r="B124" s="5">
        <v>0</v>
      </c>
      <c r="C124">
        <f>'RAW DATA MMM'!E124*0.000173</f>
        <v>0</v>
      </c>
      <c r="D124" s="5">
        <v>1286.5857900000001</v>
      </c>
      <c r="E124" s="5">
        <v>2158.4990000000003</v>
      </c>
      <c r="G124" s="9"/>
    </row>
    <row r="125" spans="1:7" x14ac:dyDescent="0.35">
      <c r="A125" s="7">
        <v>44640</v>
      </c>
      <c r="B125" s="5">
        <v>0</v>
      </c>
      <c r="C125">
        <f>'RAW DATA MMM'!E125*0.000173</f>
        <v>0</v>
      </c>
      <c r="D125" s="5">
        <v>1403.1932099999999</v>
      </c>
      <c r="E125" s="5">
        <v>2284.828</v>
      </c>
      <c r="G125" s="9"/>
    </row>
    <row r="126" spans="1:7" x14ac:dyDescent="0.35">
      <c r="A126" s="7">
        <v>44647</v>
      </c>
      <c r="B126" s="5">
        <v>0</v>
      </c>
      <c r="C126">
        <f>'RAW DATA MMM'!E126*0.000173</f>
        <v>0</v>
      </c>
      <c r="D126" s="5">
        <v>1460.2314800000001</v>
      </c>
      <c r="E126" s="5">
        <v>2215.444</v>
      </c>
      <c r="G126" s="9"/>
    </row>
    <row r="127" spans="1:7" x14ac:dyDescent="0.35">
      <c r="A127" s="7">
        <v>44654</v>
      </c>
      <c r="B127" s="5">
        <v>0</v>
      </c>
      <c r="C127">
        <f>'RAW DATA MMM'!E127*0.000173</f>
        <v>0</v>
      </c>
      <c r="D127" s="5">
        <v>1458.3189400000001</v>
      </c>
      <c r="E127" s="5">
        <v>2265.4659999999999</v>
      </c>
      <c r="G127" s="9"/>
    </row>
    <row r="128" spans="1:7" x14ac:dyDescent="0.35">
      <c r="A128" s="7">
        <v>44661</v>
      </c>
      <c r="B128" s="5">
        <v>0</v>
      </c>
      <c r="C128">
        <f>'RAW DATA MMM'!E128*0.000173</f>
        <v>0</v>
      </c>
      <c r="D128" s="5">
        <v>1375.55485</v>
      </c>
      <c r="E128" s="5">
        <v>2108.9180000000001</v>
      </c>
      <c r="G128" s="9"/>
    </row>
    <row r="129" spans="1:7" x14ac:dyDescent="0.35">
      <c r="A129" s="7">
        <v>44668</v>
      </c>
      <c r="B129" s="5">
        <v>0</v>
      </c>
      <c r="C129">
        <f>'RAW DATA MMM'!E129*0.000173</f>
        <v>0</v>
      </c>
      <c r="D129" s="5">
        <v>1440.61716</v>
      </c>
      <c r="E129" s="5">
        <v>2029.5590000000002</v>
      </c>
      <c r="G129" s="9"/>
    </row>
    <row r="130" spans="1:7" x14ac:dyDescent="0.35">
      <c r="A130" s="7">
        <v>44675</v>
      </c>
      <c r="B130" s="5">
        <v>0</v>
      </c>
      <c r="C130">
        <f>'RAW DATA MMM'!E130*0.000173</f>
        <v>0</v>
      </c>
      <c r="D130" s="5">
        <v>1780.2368100000001</v>
      </c>
      <c r="E130" s="5">
        <v>2340.5550000000003</v>
      </c>
      <c r="G130" s="9"/>
    </row>
    <row r="131" spans="1:7" x14ac:dyDescent="0.35">
      <c r="A131" s="7">
        <v>44682</v>
      </c>
      <c r="B131" s="5">
        <v>0</v>
      </c>
      <c r="C131">
        <f>'RAW DATA MMM'!E131*0.000173</f>
        <v>0</v>
      </c>
      <c r="D131" s="5">
        <v>1888.97118</v>
      </c>
      <c r="E131" s="5">
        <v>2296.1259999999997</v>
      </c>
      <c r="G131" s="9"/>
    </row>
    <row r="132" spans="1:7" x14ac:dyDescent="0.35">
      <c r="A132" s="7">
        <v>44689</v>
      </c>
      <c r="B132" s="5">
        <v>0</v>
      </c>
      <c r="C132">
        <f>'RAW DATA MMM'!E132*0.000173</f>
        <v>0</v>
      </c>
      <c r="D132" s="5">
        <v>1735.15551</v>
      </c>
      <c r="E132" s="5">
        <v>2060.569</v>
      </c>
      <c r="G132" s="9"/>
    </row>
    <row r="133" spans="1:7" x14ac:dyDescent="0.35">
      <c r="A133" s="7">
        <v>44696</v>
      </c>
      <c r="B133" s="5">
        <v>0</v>
      </c>
      <c r="C133">
        <f>'RAW DATA MMM'!E133*0.000173</f>
        <v>0</v>
      </c>
      <c r="D133" s="5">
        <v>2027.0695099999998</v>
      </c>
      <c r="E133" s="5">
        <v>3070.4870000000001</v>
      </c>
      <c r="G133" s="9"/>
    </row>
    <row r="134" spans="1:7" x14ac:dyDescent="0.35">
      <c r="A134" s="7">
        <v>44703</v>
      </c>
      <c r="B134" s="5">
        <v>0</v>
      </c>
      <c r="C134">
        <f>'RAW DATA MMM'!E134*0.000173</f>
        <v>0</v>
      </c>
      <c r="D134" s="5">
        <v>1745.7535700000001</v>
      </c>
      <c r="E134" s="5">
        <v>2927.4560000000001</v>
      </c>
      <c r="G134" s="9"/>
    </row>
    <row r="135" spans="1:7" x14ac:dyDescent="0.35">
      <c r="A135" s="7">
        <v>44710</v>
      </c>
      <c r="B135" s="5">
        <v>0</v>
      </c>
      <c r="C135">
        <f>'RAW DATA MMM'!E135*0.000173</f>
        <v>0</v>
      </c>
      <c r="D135" s="5">
        <v>1626.93163</v>
      </c>
      <c r="E135" s="5">
        <v>3512.4249999999997</v>
      </c>
      <c r="G135" s="9"/>
    </row>
    <row r="136" spans="1:7" x14ac:dyDescent="0.35">
      <c r="A136" s="7">
        <v>44717</v>
      </c>
      <c r="B136" s="5">
        <v>0</v>
      </c>
      <c r="C136">
        <f>'RAW DATA MMM'!E136*0.000173</f>
        <v>0</v>
      </c>
      <c r="D136" s="5">
        <v>1719.4813100000001</v>
      </c>
      <c r="E136" s="5">
        <v>3681.7550000000001</v>
      </c>
      <c r="G136" s="9"/>
    </row>
    <row r="137" spans="1:7" x14ac:dyDescent="0.35">
      <c r="A137" s="7">
        <v>44724</v>
      </c>
      <c r="B137" s="5">
        <v>0</v>
      </c>
      <c r="C137">
        <f>'RAW DATA MMM'!E137*0.000173</f>
        <v>0</v>
      </c>
      <c r="D137" s="5">
        <v>1624.98314</v>
      </c>
      <c r="E137" s="5">
        <v>3441.5570000000002</v>
      </c>
      <c r="G137" s="9"/>
    </row>
    <row r="138" spans="1:7" x14ac:dyDescent="0.35">
      <c r="A138" s="7">
        <v>44731</v>
      </c>
      <c r="B138" s="5">
        <v>0</v>
      </c>
      <c r="C138">
        <f>'RAW DATA MMM'!E138*0.000173</f>
        <v>0</v>
      </c>
      <c r="D138" s="5">
        <v>1608.0363100000002</v>
      </c>
      <c r="E138" s="5">
        <v>3843.8610000000003</v>
      </c>
      <c r="G138" s="9"/>
    </row>
    <row r="139" spans="1:7" x14ac:dyDescent="0.35">
      <c r="A139" s="7">
        <v>44738</v>
      </c>
      <c r="B139" s="5">
        <v>0</v>
      </c>
      <c r="C139">
        <f>'RAW DATA MMM'!E139*0.000173</f>
        <v>0</v>
      </c>
      <c r="D139" s="5">
        <v>1615.4995300000003</v>
      </c>
      <c r="E139" s="5">
        <v>3024.6510000000003</v>
      </c>
      <c r="G139" s="9"/>
    </row>
    <row r="140" spans="1:7" x14ac:dyDescent="0.35">
      <c r="A140" s="7">
        <v>44745</v>
      </c>
      <c r="B140" s="5">
        <v>0</v>
      </c>
      <c r="C140">
        <f>'RAW DATA MMM'!E140*0.000173</f>
        <v>0</v>
      </c>
      <c r="D140" s="5">
        <v>1632.0796700000001</v>
      </c>
      <c r="E140" s="5">
        <v>2958.9839999999999</v>
      </c>
      <c r="G140" s="9"/>
    </row>
    <row r="141" spans="1:7" x14ac:dyDescent="0.35">
      <c r="A141" s="7">
        <v>44752</v>
      </c>
      <c r="B141" s="5">
        <v>0</v>
      </c>
      <c r="C141">
        <f>'RAW DATA MMM'!E141*0.000173</f>
        <v>0</v>
      </c>
      <c r="D141" s="5">
        <v>1748.2341200000001</v>
      </c>
      <c r="E141" s="5">
        <v>3269.0419999999999</v>
      </c>
      <c r="G141" s="9"/>
    </row>
    <row r="142" spans="1:7" x14ac:dyDescent="0.35">
      <c r="A142" s="7">
        <v>44759</v>
      </c>
      <c r="B142" s="5">
        <v>0</v>
      </c>
      <c r="C142">
        <f>'RAW DATA MMM'!E142*0.000173</f>
        <v>0</v>
      </c>
      <c r="D142" s="5">
        <v>1727.038</v>
      </c>
      <c r="E142" s="5">
        <v>3832.5910000000003</v>
      </c>
      <c r="G142" s="9"/>
    </row>
    <row r="143" spans="1:7" x14ac:dyDescent="0.35">
      <c r="A143" s="7">
        <v>44766</v>
      </c>
      <c r="B143" s="5">
        <v>0</v>
      </c>
      <c r="C143">
        <f>'RAW DATA MMM'!E143*0.000173</f>
        <v>0</v>
      </c>
      <c r="D143" s="5">
        <v>1728.68451</v>
      </c>
      <c r="E143" s="5">
        <v>3713.7940000000003</v>
      </c>
      <c r="G143" s="9"/>
    </row>
    <row r="144" spans="1:7" x14ac:dyDescent="0.35">
      <c r="A144" s="7">
        <v>44773</v>
      </c>
      <c r="B144" s="5">
        <v>0</v>
      </c>
      <c r="C144">
        <f>'RAW DATA MMM'!E144*0.000173</f>
        <v>0</v>
      </c>
      <c r="D144" s="5">
        <v>1804.9560300000001</v>
      </c>
      <c r="E144" s="5">
        <v>4527.6909999999998</v>
      </c>
      <c r="G144" s="9"/>
    </row>
    <row r="145" spans="1:7" x14ac:dyDescent="0.35">
      <c r="A145" s="7">
        <v>44780</v>
      </c>
      <c r="B145" s="5">
        <v>0</v>
      </c>
      <c r="C145">
        <f>'RAW DATA MMM'!E145*0.000173</f>
        <v>0</v>
      </c>
      <c r="D145" s="5">
        <v>1973.6837600000003</v>
      </c>
      <c r="E145" s="5">
        <v>4835.46</v>
      </c>
      <c r="G145" s="9"/>
    </row>
    <row r="146" spans="1:7" x14ac:dyDescent="0.35">
      <c r="A146" s="7">
        <v>44787</v>
      </c>
      <c r="B146" s="5">
        <v>0</v>
      </c>
      <c r="C146">
        <f>'RAW DATA MMM'!E146*0.000173</f>
        <v>0</v>
      </c>
      <c r="D146" s="5">
        <v>2175.9528400000004</v>
      </c>
      <c r="E146" s="5">
        <v>4299.5889999999999</v>
      </c>
      <c r="G146" s="9"/>
    </row>
    <row r="147" spans="1:7" x14ac:dyDescent="0.35">
      <c r="A147" s="7">
        <v>44794</v>
      </c>
      <c r="B147" s="5">
        <v>0</v>
      </c>
      <c r="C147">
        <f>'RAW DATA MMM'!E147*0.000173</f>
        <v>0</v>
      </c>
      <c r="D147" s="5">
        <v>2177.4699299999997</v>
      </c>
      <c r="E147" s="5">
        <v>4110.393</v>
      </c>
      <c r="G147" s="9"/>
    </row>
    <row r="148" spans="1:7" x14ac:dyDescent="0.35">
      <c r="A148" s="7">
        <v>44801</v>
      </c>
      <c r="B148" s="5">
        <v>0</v>
      </c>
      <c r="C148">
        <f>'RAW DATA MMM'!E148*0.000173</f>
        <v>0</v>
      </c>
      <c r="D148" s="5">
        <v>2495.54115</v>
      </c>
      <c r="E148" s="5">
        <v>4257.2879999999996</v>
      </c>
      <c r="G148" s="9"/>
    </row>
    <row r="149" spans="1:7" x14ac:dyDescent="0.35">
      <c r="A149" s="7">
        <v>44808</v>
      </c>
      <c r="B149" s="5">
        <v>0</v>
      </c>
      <c r="C149">
        <f>'RAW DATA MMM'!E149*0.000173</f>
        <v>0</v>
      </c>
      <c r="D149" s="5">
        <v>2115.6790700000001</v>
      </c>
      <c r="E149" s="5">
        <v>6152.7129999999997</v>
      </c>
      <c r="G149" s="9"/>
    </row>
    <row r="150" spans="1:7" x14ac:dyDescent="0.35">
      <c r="A150" s="7">
        <v>44815</v>
      </c>
      <c r="B150" s="5">
        <v>0</v>
      </c>
      <c r="C150">
        <f>'RAW DATA MMM'!E150*0.000173</f>
        <v>0</v>
      </c>
      <c r="D150" s="5">
        <v>2182.1434300000001</v>
      </c>
      <c r="E150" s="5">
        <v>6121.4930000000004</v>
      </c>
      <c r="G150" s="9"/>
    </row>
    <row r="151" spans="1:7" x14ac:dyDescent="0.35">
      <c r="A151" s="7">
        <v>44822</v>
      </c>
      <c r="B151" s="5">
        <v>0</v>
      </c>
      <c r="C151">
        <f>'RAW DATA MMM'!E151*0.000173</f>
        <v>0</v>
      </c>
      <c r="D151" s="5">
        <v>1990.0050600000002</v>
      </c>
      <c r="E151" s="5">
        <v>5676.72</v>
      </c>
      <c r="G151" s="9"/>
    </row>
    <row r="152" spans="1:7" x14ac:dyDescent="0.35">
      <c r="A152" s="7">
        <v>44829</v>
      </c>
      <c r="B152" s="5">
        <v>0</v>
      </c>
      <c r="C152">
        <f>'RAW DATA MMM'!E152*0.000173</f>
        <v>0</v>
      </c>
      <c r="D152" s="5">
        <v>1758.9831700000002</v>
      </c>
      <c r="E152" s="5">
        <v>5159.9449999999997</v>
      </c>
      <c r="G152" s="9"/>
    </row>
    <row r="153" spans="1:7" x14ac:dyDescent="0.35">
      <c r="A153" s="7">
        <v>44836</v>
      </c>
      <c r="B153" s="5">
        <v>0</v>
      </c>
      <c r="C153">
        <f>'RAW DATA MMM'!E153*0.000173</f>
        <v>0</v>
      </c>
      <c r="D153" s="5">
        <v>2466.9393300000002</v>
      </c>
      <c r="E153" s="5">
        <v>5007.45</v>
      </c>
      <c r="G153" s="9"/>
    </row>
    <row r="154" spans="1:7" x14ac:dyDescent="0.35">
      <c r="A154" s="7">
        <v>44843</v>
      </c>
      <c r="B154" s="5">
        <v>0</v>
      </c>
      <c r="C154">
        <f>'RAW DATA MMM'!E154*0.000173</f>
        <v>0</v>
      </c>
      <c r="D154" s="5">
        <v>1797.23397</v>
      </c>
      <c r="E154" s="5">
        <v>4339.4890000000005</v>
      </c>
      <c r="G154" s="9"/>
    </row>
    <row r="155" spans="1:7" x14ac:dyDescent="0.35">
      <c r="A155" s="7">
        <v>44850</v>
      </c>
      <c r="B155" s="5">
        <v>0</v>
      </c>
      <c r="C155">
        <f>'RAW DATA MMM'!E155*0.000173</f>
        <v>0</v>
      </c>
      <c r="D155" s="5">
        <v>1526.8396400000001</v>
      </c>
      <c r="E155" s="5">
        <v>4212.7960000000003</v>
      </c>
      <c r="G155" s="9"/>
    </row>
    <row r="156" spans="1:7" x14ac:dyDescent="0.35">
      <c r="A156" s="7">
        <v>44857</v>
      </c>
      <c r="B156" s="5">
        <v>0</v>
      </c>
      <c r="C156">
        <f>'RAW DATA MMM'!E156*0.000173</f>
        <v>0</v>
      </c>
      <c r="D156" s="5">
        <v>1752.9507600000002</v>
      </c>
      <c r="E156" s="5">
        <v>4636.5059999999994</v>
      </c>
      <c r="G156" s="9"/>
    </row>
    <row r="157" spans="1:7" x14ac:dyDescent="0.35">
      <c r="A157" s="7">
        <v>44864</v>
      </c>
      <c r="B157" s="5">
        <v>0</v>
      </c>
      <c r="C157">
        <f>'RAW DATA MMM'!E157*0.000173</f>
        <v>0</v>
      </c>
      <c r="D157" s="5">
        <v>1695.5386100000001</v>
      </c>
      <c r="E157" s="5">
        <v>7181.7619999999988</v>
      </c>
      <c r="G157" s="9"/>
    </row>
    <row r="158" spans="1:7" x14ac:dyDescent="0.35">
      <c r="A158" s="7">
        <v>44871</v>
      </c>
      <c r="B158" s="5">
        <v>0</v>
      </c>
      <c r="C158">
        <f>'RAW DATA MMM'!E158*0.000173</f>
        <v>0</v>
      </c>
      <c r="D158" s="5">
        <v>2270.5085300000001</v>
      </c>
      <c r="E158" s="5">
        <v>9306.08</v>
      </c>
      <c r="G15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2889-762E-4492-8811-76145DC88E64}">
  <dimension ref="A1:AB158"/>
  <sheetViews>
    <sheetView tabSelected="1" workbookViewId="0">
      <selection activeCell="B2" sqref="B2:AB158"/>
    </sheetView>
  </sheetViews>
  <sheetFormatPr defaultRowHeight="14.5" x14ac:dyDescent="0.35"/>
  <cols>
    <col min="1" max="1" width="10.08984375" bestFit="1" customWidth="1"/>
    <col min="3" max="3" width="12.54296875" bestFit="1" customWidth="1"/>
    <col min="4" max="4" width="13.54296875" bestFit="1" customWidth="1"/>
    <col min="5" max="5" width="15.90625" bestFit="1" customWidth="1"/>
  </cols>
  <sheetData>
    <row r="1" spans="1:28" x14ac:dyDescent="0.35">
      <c r="A1" s="2" t="s">
        <v>17</v>
      </c>
      <c r="B1" s="1" t="s">
        <v>0</v>
      </c>
      <c r="C1" s="4" t="s">
        <v>21</v>
      </c>
      <c r="D1" s="4" t="s">
        <v>23</v>
      </c>
      <c r="E1" s="1" t="s">
        <v>1</v>
      </c>
      <c r="F1" s="4" t="s">
        <v>22</v>
      </c>
      <c r="G1" s="4" t="s">
        <v>24</v>
      </c>
      <c r="H1" s="1" t="s">
        <v>2</v>
      </c>
      <c r="I1" s="1" t="s">
        <v>19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8" x14ac:dyDescent="0.35">
      <c r="A2" s="7">
        <v>43779</v>
      </c>
      <c r="B2">
        <v>5003.3569001219503</v>
      </c>
      <c r="C2">
        <v>129.95563325528701</v>
      </c>
      <c r="D2">
        <v>0</v>
      </c>
      <c r="E2">
        <v>0</v>
      </c>
      <c r="F2">
        <v>0</v>
      </c>
      <c r="G2">
        <v>181.19504249552699</v>
      </c>
      <c r="H2">
        <v>0</v>
      </c>
      <c r="I2">
        <v>-282.94292826064998</v>
      </c>
      <c r="J2">
        <v>724.745939003491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s="7">
        <v>43786</v>
      </c>
      <c r="B3">
        <v>5003.3569001219503</v>
      </c>
      <c r="C3">
        <v>478.96923800945098</v>
      </c>
      <c r="D3">
        <v>0</v>
      </c>
      <c r="E3">
        <v>0</v>
      </c>
      <c r="F3">
        <v>0</v>
      </c>
      <c r="G3">
        <v>358.35063054103301</v>
      </c>
      <c r="H3">
        <v>0</v>
      </c>
      <c r="I3">
        <v>-282.94292826064998</v>
      </c>
      <c r="J3">
        <v>731.99339839352501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s="7">
        <v>43793</v>
      </c>
      <c r="B4">
        <v>5003.3569001219503</v>
      </c>
      <c r="C4">
        <v>149.97612804299399</v>
      </c>
      <c r="D4">
        <v>0</v>
      </c>
      <c r="E4">
        <v>0</v>
      </c>
      <c r="F4">
        <v>419.34174822677301</v>
      </c>
      <c r="G4">
        <v>225.96717165912699</v>
      </c>
      <c r="H4">
        <v>0</v>
      </c>
      <c r="I4">
        <v>-282.94292826064998</v>
      </c>
      <c r="J4">
        <v>739.24085778356005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s="7">
        <v>43800</v>
      </c>
      <c r="B5">
        <v>5003.3569001219503</v>
      </c>
      <c r="C5">
        <v>454.04198611770499</v>
      </c>
      <c r="D5">
        <v>173.71326119340699</v>
      </c>
      <c r="E5">
        <v>780.19585735903797</v>
      </c>
      <c r="F5">
        <v>442.485692935798</v>
      </c>
      <c r="G5">
        <v>96.903760466768603</v>
      </c>
      <c r="H5">
        <v>0</v>
      </c>
      <c r="I5">
        <v>-282.94292826064998</v>
      </c>
      <c r="J5">
        <v>746.48831717359496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s="7">
        <v>43807</v>
      </c>
      <c r="B6">
        <v>5003.3569001219503</v>
      </c>
      <c r="C6">
        <v>600.78634543062003</v>
      </c>
      <c r="D6">
        <v>32.475150546576899</v>
      </c>
      <c r="E6">
        <v>793.88350397937199</v>
      </c>
      <c r="F6">
        <v>365.51220332996701</v>
      </c>
      <c r="G6">
        <v>38.762098953840798</v>
      </c>
      <c r="H6">
        <v>0</v>
      </c>
      <c r="I6">
        <v>-275.08340247563098</v>
      </c>
      <c r="J6">
        <v>753.73577656363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s="7">
        <v>43814</v>
      </c>
      <c r="B7">
        <v>5003.3569001219503</v>
      </c>
      <c r="C7">
        <v>385.81757288434699</v>
      </c>
      <c r="D7">
        <v>0</v>
      </c>
      <c r="E7">
        <v>561.19351143369397</v>
      </c>
      <c r="F7">
        <v>377.59938768517497</v>
      </c>
      <c r="G7">
        <v>346.61020167699098</v>
      </c>
      <c r="H7">
        <v>0</v>
      </c>
      <c r="I7">
        <v>-275.08340247563098</v>
      </c>
      <c r="J7">
        <v>760.98323595366503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s="7">
        <v>43821</v>
      </c>
      <c r="B8">
        <v>5003.3569001219503</v>
      </c>
      <c r="C8">
        <v>0</v>
      </c>
      <c r="D8">
        <v>149.10998505152301</v>
      </c>
      <c r="E8">
        <v>725.445270877702</v>
      </c>
      <c r="F8">
        <v>426.36178682904199</v>
      </c>
      <c r="G8">
        <v>458.52882092736701</v>
      </c>
      <c r="H8">
        <v>0</v>
      </c>
      <c r="I8">
        <v>-275.08340247563098</v>
      </c>
      <c r="J8">
        <v>768.23069534369995</v>
      </c>
      <c r="K8">
        <v>0</v>
      </c>
      <c r="L8">
        <v>0</v>
      </c>
      <c r="M8">
        <v>0</v>
      </c>
      <c r="N8">
        <v>-1381.8009693705999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s="7">
        <v>43828</v>
      </c>
      <c r="B9">
        <v>5003.3569001219503</v>
      </c>
      <c r="C9">
        <v>271.42119559014299</v>
      </c>
      <c r="D9">
        <v>44.046604057120497</v>
      </c>
      <c r="E9">
        <v>821.25879722004004</v>
      </c>
      <c r="F9">
        <v>482.43425448917702</v>
      </c>
      <c r="G9">
        <v>595.20823940126002</v>
      </c>
      <c r="H9">
        <v>0</v>
      </c>
      <c r="I9">
        <v>-275.08340247563098</v>
      </c>
      <c r="J9">
        <v>775.47815473373498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s="7">
        <v>43835</v>
      </c>
      <c r="B10">
        <v>5003.3569001219503</v>
      </c>
      <c r="C10">
        <v>786.14534563679604</v>
      </c>
      <c r="D10">
        <v>0</v>
      </c>
      <c r="E10">
        <v>670.69468439636603</v>
      </c>
      <c r="F10">
        <v>395.038894022877</v>
      </c>
      <c r="G10">
        <v>706.01577153308904</v>
      </c>
      <c r="H10">
        <v>0</v>
      </c>
      <c r="I10">
        <v>-275.08340247563098</v>
      </c>
      <c r="J10">
        <v>782.72561412377001</v>
      </c>
      <c r="K10">
        <v>0</v>
      </c>
      <c r="L10">
        <v>0</v>
      </c>
      <c r="M10">
        <v>0</v>
      </c>
      <c r="N10">
        <v>0</v>
      </c>
      <c r="O10">
        <v>2645.2887196593001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s="7">
        <v>43842</v>
      </c>
      <c r="B11">
        <v>5003.3569001219503</v>
      </c>
      <c r="C11">
        <v>1082.35921283275</v>
      </c>
      <c r="D11">
        <v>215.83184694576201</v>
      </c>
      <c r="E11">
        <v>574.88115805402799</v>
      </c>
      <c r="F11">
        <v>528.38978178468199</v>
      </c>
      <c r="G11">
        <v>723.32785985526004</v>
      </c>
      <c r="H11">
        <v>0</v>
      </c>
      <c r="I11">
        <v>-275.08340247563098</v>
      </c>
      <c r="J11">
        <v>789.97307351380505</v>
      </c>
      <c r="K11">
        <v>0</v>
      </c>
      <c r="L11">
        <v>0</v>
      </c>
      <c r="M11">
        <v>0</v>
      </c>
      <c r="N11">
        <v>0</v>
      </c>
      <c r="O11">
        <v>0</v>
      </c>
      <c r="P11">
        <v>2711.3314992535602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s="7">
        <v>43849</v>
      </c>
      <c r="B12">
        <v>5003.3569001219503</v>
      </c>
      <c r="C12">
        <v>1167.5640669024799</v>
      </c>
      <c r="D12">
        <v>484.57681961875198</v>
      </c>
      <c r="E12">
        <v>766.50821073870395</v>
      </c>
      <c r="F12">
        <v>649.99515026466202</v>
      </c>
      <c r="G12">
        <v>720.71070445146302</v>
      </c>
      <c r="H12">
        <v>0</v>
      </c>
      <c r="I12">
        <v>-275.08340247563098</v>
      </c>
      <c r="J12">
        <v>797.22053290383997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1662.7625103985099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s="7">
        <v>43856</v>
      </c>
      <c r="B13">
        <v>5003.3569001219503</v>
      </c>
      <c r="C13">
        <v>1254.2559959671901</v>
      </c>
      <c r="D13">
        <v>424.76500773588998</v>
      </c>
      <c r="E13">
        <v>903.38467694204405</v>
      </c>
      <c r="F13">
        <v>766.356034441779</v>
      </c>
      <c r="G13">
        <v>346.872724569855</v>
      </c>
      <c r="H13">
        <v>0</v>
      </c>
      <c r="I13">
        <v>-275.08340247563098</v>
      </c>
      <c r="J13">
        <v>804.467992293875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s="7">
        <v>43863</v>
      </c>
      <c r="B14">
        <v>5003.3569001219503</v>
      </c>
      <c r="C14">
        <v>928.94821205061396</v>
      </c>
      <c r="D14">
        <v>347.529174005573</v>
      </c>
      <c r="E14">
        <v>889.69703032171003</v>
      </c>
      <c r="F14">
        <v>825.58183838700802</v>
      </c>
      <c r="G14">
        <v>138.75056258465301</v>
      </c>
      <c r="H14">
        <v>0</v>
      </c>
      <c r="I14">
        <v>-345.81913454079398</v>
      </c>
      <c r="J14">
        <v>811.71545168390901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s="7">
        <v>43870</v>
      </c>
      <c r="B15">
        <v>5003.3569001219503</v>
      </c>
      <c r="C15">
        <v>730.07915758933996</v>
      </c>
      <c r="D15">
        <v>320.141306346509</v>
      </c>
      <c r="E15">
        <v>903.38467694204405</v>
      </c>
      <c r="F15">
        <v>702.51000178623406</v>
      </c>
      <c r="G15">
        <v>55.500564900794799</v>
      </c>
      <c r="H15">
        <v>0</v>
      </c>
      <c r="I15">
        <v>-345.81913454079398</v>
      </c>
      <c r="J15">
        <v>818.96291107394404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s="7">
        <v>43877</v>
      </c>
      <c r="B16">
        <v>5003.3569001219503</v>
      </c>
      <c r="C16">
        <v>728.18257576950805</v>
      </c>
      <c r="D16">
        <v>389.11224607044397</v>
      </c>
      <c r="E16">
        <v>876.00938370137601</v>
      </c>
      <c r="F16">
        <v>502.63724098326702</v>
      </c>
      <c r="G16">
        <v>810.65508900098803</v>
      </c>
      <c r="H16">
        <v>0</v>
      </c>
      <c r="I16">
        <v>-345.81913454079398</v>
      </c>
      <c r="J16">
        <v>826.21037046397896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s="7">
        <v>43884</v>
      </c>
      <c r="B17">
        <v>5003.3569001219503</v>
      </c>
      <c r="C17">
        <v>704.93734088342899</v>
      </c>
      <c r="D17">
        <v>324.96757804033001</v>
      </c>
      <c r="E17">
        <v>848.63409046070797</v>
      </c>
      <c r="F17">
        <v>412.67987770126598</v>
      </c>
      <c r="G17">
        <v>1519.9832400938801</v>
      </c>
      <c r="H17">
        <v>0</v>
      </c>
      <c r="I17">
        <v>-345.81913454079398</v>
      </c>
      <c r="J17">
        <v>833.45782985401399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7">
        <v>43891</v>
      </c>
      <c r="B18">
        <v>5003.3569001219503</v>
      </c>
      <c r="C18">
        <v>840.27542661206598</v>
      </c>
      <c r="D18">
        <v>215.90323581828301</v>
      </c>
      <c r="E18">
        <v>889.69703032171003</v>
      </c>
      <c r="F18">
        <v>439.26337001833599</v>
      </c>
      <c r="G18">
        <v>783.30813078516599</v>
      </c>
      <c r="H18">
        <v>0</v>
      </c>
      <c r="I18">
        <v>-345.81913454079398</v>
      </c>
      <c r="J18">
        <v>840.70528924404903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7">
        <v>43898</v>
      </c>
      <c r="B19">
        <v>5003.3569001219503</v>
      </c>
      <c r="C19">
        <v>765.24582931333305</v>
      </c>
      <c r="D19">
        <v>239.55906675925101</v>
      </c>
      <c r="E19">
        <v>889.69703032171003</v>
      </c>
      <c r="F19">
        <v>473.51471298266898</v>
      </c>
      <c r="G19">
        <v>313.323620503244</v>
      </c>
      <c r="H19">
        <v>0</v>
      </c>
      <c r="I19">
        <v>-1155.35029039765</v>
      </c>
      <c r="J19">
        <v>847.95274863408395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7">
        <v>43905</v>
      </c>
      <c r="B20">
        <v>5003.3569001219503</v>
      </c>
      <c r="C20">
        <v>467.74049583705101</v>
      </c>
      <c r="D20">
        <v>300.02932169880302</v>
      </c>
      <c r="E20">
        <v>876.00938370137601</v>
      </c>
      <c r="F20">
        <v>511.02365658705997</v>
      </c>
      <c r="G20">
        <v>125.329476523542</v>
      </c>
      <c r="H20">
        <v>0</v>
      </c>
      <c r="I20">
        <v>-1155.35029039765</v>
      </c>
      <c r="J20">
        <v>855.20020802411898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-1886.47958253246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7">
        <v>43912</v>
      </c>
      <c r="B21">
        <v>5003.3569001219503</v>
      </c>
      <c r="C21">
        <v>178.628554747995</v>
      </c>
      <c r="D21">
        <v>385.61080683467497</v>
      </c>
      <c r="E21">
        <v>903.38467694204405</v>
      </c>
      <c r="F21">
        <v>523.40603684680002</v>
      </c>
      <c r="G21">
        <v>50.131790609416797</v>
      </c>
      <c r="H21">
        <v>3.8698496839120401E-3</v>
      </c>
      <c r="I21">
        <v>-1155.35029039765</v>
      </c>
      <c r="J21">
        <v>862.44766741415401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-1886.47958253246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7">
        <v>43919</v>
      </c>
      <c r="B22">
        <v>5003.3569001219503</v>
      </c>
      <c r="C22">
        <v>175.851868277644</v>
      </c>
      <c r="D22">
        <v>350.87567894896301</v>
      </c>
      <c r="E22">
        <v>1053.94878976571</v>
      </c>
      <c r="F22">
        <v>446.51570449207298</v>
      </c>
      <c r="G22">
        <v>20.0528295327445</v>
      </c>
      <c r="H22">
        <v>0.17414323577604199</v>
      </c>
      <c r="I22">
        <v>-1155.35029039765</v>
      </c>
      <c r="J22">
        <v>869.69512680418904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7">
        <v>43926</v>
      </c>
      <c r="B23">
        <v>5003.3569001219503</v>
      </c>
      <c r="C23">
        <v>378.539270699822</v>
      </c>
      <c r="D23">
        <v>289.71166537641398</v>
      </c>
      <c r="E23">
        <v>1368.7646620334001</v>
      </c>
      <c r="F23">
        <v>313.756392063524</v>
      </c>
      <c r="G23">
        <v>8.02113181309781</v>
      </c>
      <c r="H23">
        <v>11.3425294235462</v>
      </c>
      <c r="I23">
        <v>-1037.4574036223801</v>
      </c>
      <c r="J23">
        <v>876.94258619422396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-341.87273106191901</v>
      </c>
      <c r="S23">
        <v>0</v>
      </c>
      <c r="T23">
        <v>-341.87273106191702</v>
      </c>
      <c r="U23">
        <v>0</v>
      </c>
      <c r="V23">
        <v>-341.87273106191702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7">
        <v>43933</v>
      </c>
      <c r="B24">
        <v>5003.3569001219503</v>
      </c>
      <c r="C24">
        <v>687.55461139006297</v>
      </c>
      <c r="D24">
        <v>225.59012917506701</v>
      </c>
      <c r="E24">
        <v>1259.26348907072</v>
      </c>
      <c r="F24">
        <v>352.417191686401</v>
      </c>
      <c r="G24">
        <v>3.2084527252391202</v>
      </c>
      <c r="H24">
        <v>79.235172278099199</v>
      </c>
      <c r="I24">
        <v>-1037.4574036223801</v>
      </c>
      <c r="J24">
        <v>884.190045584259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-262.02421071444297</v>
      </c>
      <c r="T24">
        <v>0</v>
      </c>
      <c r="U24">
        <v>-262.02421071444297</v>
      </c>
      <c r="V24">
        <v>0</v>
      </c>
      <c r="W24">
        <v>-262.02421071444297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7">
        <v>43940</v>
      </c>
      <c r="B25">
        <v>5003.3569001219503</v>
      </c>
      <c r="C25">
        <v>1097.8281869944001</v>
      </c>
      <c r="D25">
        <v>618.13100342678001</v>
      </c>
      <c r="E25">
        <v>1190.82525596905</v>
      </c>
      <c r="F25">
        <v>401.12667553576802</v>
      </c>
      <c r="G25">
        <v>1.2833810900956499</v>
      </c>
      <c r="H25">
        <v>116.652748871844</v>
      </c>
      <c r="I25">
        <v>-1037.4574036223801</v>
      </c>
      <c r="J25">
        <v>891.43750497429301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7">
        <v>43947</v>
      </c>
      <c r="B26">
        <v>5003.3569001219503</v>
      </c>
      <c r="C26">
        <v>1837.7539042123401</v>
      </c>
      <c r="D26">
        <v>682.30318251815299</v>
      </c>
      <c r="E26">
        <v>1122.38702286738</v>
      </c>
      <c r="F26">
        <v>403.64484436812302</v>
      </c>
      <c r="G26">
        <v>0.51335243603825997</v>
      </c>
      <c r="H26">
        <v>139.697703739541</v>
      </c>
      <c r="I26">
        <v>-1037.4574036223801</v>
      </c>
      <c r="J26">
        <v>898.68496436432804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7">
        <v>43954</v>
      </c>
      <c r="B27">
        <v>5003.3569001219503</v>
      </c>
      <c r="C27">
        <v>1445.5983408131101</v>
      </c>
      <c r="D27">
        <v>583.72828337876695</v>
      </c>
      <c r="E27">
        <v>1163.4499627283899</v>
      </c>
      <c r="F27">
        <v>433.20895637026399</v>
      </c>
      <c r="G27">
        <v>0.205340974415304</v>
      </c>
      <c r="H27">
        <v>132.236633548958</v>
      </c>
      <c r="I27">
        <v>-1037.4574036223801</v>
      </c>
      <c r="J27">
        <v>905.93242375436296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7">
        <v>43961</v>
      </c>
      <c r="B28">
        <v>5003.3569001219503</v>
      </c>
      <c r="C28">
        <v>1415.70337593963</v>
      </c>
      <c r="D28">
        <v>409.24999319500699</v>
      </c>
      <c r="E28">
        <v>1095.0117296267199</v>
      </c>
      <c r="F28">
        <v>492.48481697121599</v>
      </c>
      <c r="G28">
        <v>8.3354246277408395E-2</v>
      </c>
      <c r="H28">
        <v>88.859488441988404</v>
      </c>
      <c r="I28">
        <v>-864.54783635198601</v>
      </c>
      <c r="J28">
        <v>913.17988314439799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s="7">
        <v>43968</v>
      </c>
      <c r="B29">
        <v>5003.3569001219503</v>
      </c>
      <c r="C29">
        <v>1552.10977238593</v>
      </c>
      <c r="D29">
        <v>218.01717527390301</v>
      </c>
      <c r="E29">
        <v>1040.2611431453799</v>
      </c>
      <c r="F29">
        <v>481.37222683190703</v>
      </c>
      <c r="G29">
        <v>134.33150552434299</v>
      </c>
      <c r="H29">
        <v>70.713763274124801</v>
      </c>
      <c r="I29">
        <v>-864.54783635198601</v>
      </c>
      <c r="J29">
        <v>920.42734253443302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s="7">
        <v>43975</v>
      </c>
      <c r="B30">
        <v>5003.3569001219503</v>
      </c>
      <c r="C30">
        <v>1302.0561375690299</v>
      </c>
      <c r="D30">
        <v>343.93554745725601</v>
      </c>
      <c r="E30">
        <v>1204.51290258939</v>
      </c>
      <c r="F30">
        <v>513.01940764473704</v>
      </c>
      <c r="G30">
        <v>196.74755985398099</v>
      </c>
      <c r="H30">
        <v>50.733729356086897</v>
      </c>
      <c r="I30">
        <v>-864.54783635198601</v>
      </c>
      <c r="J30">
        <v>927.67480192446806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s="7">
        <v>43982</v>
      </c>
      <c r="B31">
        <v>5003.3569001219503</v>
      </c>
      <c r="C31">
        <v>1178.19433080615</v>
      </c>
      <c r="D31">
        <v>424.98886151103898</v>
      </c>
      <c r="E31">
        <v>1136.07466948772</v>
      </c>
      <c r="F31">
        <v>533.86586577950595</v>
      </c>
      <c r="G31">
        <v>214.00766880485901</v>
      </c>
      <c r="H31">
        <v>30.533114006066</v>
      </c>
      <c r="I31">
        <v>-864.54783635198601</v>
      </c>
      <c r="J31">
        <v>934.92226131450298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5">
      <c r="A32" s="7">
        <v>43989</v>
      </c>
      <c r="B32">
        <v>5003.3569001219503</v>
      </c>
      <c r="C32">
        <v>933.378743542395</v>
      </c>
      <c r="D32">
        <v>439.93497411671802</v>
      </c>
      <c r="E32">
        <v>1095.0117296267199</v>
      </c>
      <c r="F32">
        <v>484.98320329870597</v>
      </c>
      <c r="G32">
        <v>239.40809224496601</v>
      </c>
      <c r="H32">
        <v>25.8428561891646</v>
      </c>
      <c r="I32">
        <v>-801.67163007184104</v>
      </c>
      <c r="J32">
        <v>942.16972070453801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7">
        <v>43996</v>
      </c>
      <c r="B33">
        <v>5003.3569001219503</v>
      </c>
      <c r="C33">
        <v>876.78942351928299</v>
      </c>
      <c r="D33">
        <v>495.97777449286798</v>
      </c>
      <c r="E33">
        <v>971.82291004371405</v>
      </c>
      <c r="F33">
        <v>451.02409894879202</v>
      </c>
      <c r="G33">
        <v>121.18975842960801</v>
      </c>
      <c r="H33">
        <v>23.2229679531562</v>
      </c>
      <c r="I33">
        <v>-801.67163007184104</v>
      </c>
      <c r="J33">
        <v>949.41718009457304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7">
        <v>44003</v>
      </c>
      <c r="B34">
        <v>5003.3569001219503</v>
      </c>
      <c r="C34">
        <v>740.86372383921798</v>
      </c>
      <c r="D34">
        <v>406.89270324815499</v>
      </c>
      <c r="E34">
        <v>999.19820328438198</v>
      </c>
      <c r="F34">
        <v>435.76333566136901</v>
      </c>
      <c r="G34">
        <v>53.221861874083302</v>
      </c>
      <c r="H34">
        <v>15.924431449298</v>
      </c>
      <c r="I34">
        <v>-801.67163007184104</v>
      </c>
      <c r="J34">
        <v>956.66463948460796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-663.20647240141795</v>
      </c>
      <c r="Z34">
        <v>0</v>
      </c>
      <c r="AA34">
        <v>0</v>
      </c>
      <c r="AB34">
        <v>0</v>
      </c>
    </row>
    <row r="35" spans="1:28" x14ac:dyDescent="0.35">
      <c r="A35" s="7">
        <v>44010</v>
      </c>
      <c r="B35">
        <v>5003.3569001219503</v>
      </c>
      <c r="C35">
        <v>624.27055842772995</v>
      </c>
      <c r="D35">
        <v>461.51640886688199</v>
      </c>
      <c r="E35">
        <v>1026.5734965250499</v>
      </c>
      <c r="F35">
        <v>390.86460052413997</v>
      </c>
      <c r="G35">
        <v>21.288801394122199</v>
      </c>
      <c r="H35">
        <v>12.1281089093803</v>
      </c>
      <c r="I35">
        <v>-801.67163007184104</v>
      </c>
      <c r="J35">
        <v>963.91209887464299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7">
        <v>44017</v>
      </c>
      <c r="B36">
        <v>5003.3569001219503</v>
      </c>
      <c r="C36">
        <v>906.63448760830397</v>
      </c>
      <c r="D36">
        <v>441.19157098278703</v>
      </c>
      <c r="E36">
        <v>985.51055666404795</v>
      </c>
      <c r="F36">
        <v>350.19463853190001</v>
      </c>
      <c r="G36">
        <v>9.5339601457735306</v>
      </c>
      <c r="H36">
        <v>9.1986326986589404</v>
      </c>
      <c r="I36">
        <v>-660.20016594151605</v>
      </c>
      <c r="J36">
        <v>971.15955826467803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7">
        <v>44024</v>
      </c>
      <c r="B37">
        <v>5003.3569001219503</v>
      </c>
      <c r="C37">
        <v>976.98924617648902</v>
      </c>
      <c r="D37">
        <v>448.95981067571398</v>
      </c>
      <c r="E37">
        <v>999.19820328438198</v>
      </c>
      <c r="F37">
        <v>346.84125379527501</v>
      </c>
      <c r="G37">
        <v>90.4004347530838</v>
      </c>
      <c r="H37">
        <v>8.7806889327964299</v>
      </c>
      <c r="I37">
        <v>-660.20016594151605</v>
      </c>
      <c r="J37">
        <v>978.40701765471204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7">
        <v>44031</v>
      </c>
      <c r="B38">
        <v>5003.3569001219503</v>
      </c>
      <c r="C38">
        <v>991.04750870115799</v>
      </c>
      <c r="D38">
        <v>223.45303263334901</v>
      </c>
      <c r="E38">
        <v>930.75997018271198</v>
      </c>
      <c r="F38">
        <v>368.11839994344302</v>
      </c>
      <c r="G38">
        <v>135.06708764214</v>
      </c>
      <c r="H38">
        <v>8.4594914090317292</v>
      </c>
      <c r="I38">
        <v>-660.20016594151605</v>
      </c>
      <c r="J38">
        <v>985.65447704474695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7">
        <v>44038</v>
      </c>
      <c r="B39">
        <v>5003.3569001219503</v>
      </c>
      <c r="C39">
        <v>648.29447801369702</v>
      </c>
      <c r="D39">
        <v>250.19794775065299</v>
      </c>
      <c r="E39">
        <v>1067.63643638605</v>
      </c>
      <c r="F39">
        <v>359.38850104505002</v>
      </c>
      <c r="G39">
        <v>188.784952132532</v>
      </c>
      <c r="H39">
        <v>8.5059296052386806</v>
      </c>
      <c r="I39">
        <v>-660.20016594151605</v>
      </c>
      <c r="J39">
        <v>992.90193643478199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7">
        <v>44045</v>
      </c>
      <c r="B40">
        <v>5003.3569001219503</v>
      </c>
      <c r="C40">
        <v>671.347127043314</v>
      </c>
      <c r="D40">
        <v>268.42966016212699</v>
      </c>
      <c r="E40">
        <v>1149.7623161080501</v>
      </c>
      <c r="F40">
        <v>356.854373939136</v>
      </c>
      <c r="G40">
        <v>158.44233394339301</v>
      </c>
      <c r="H40">
        <v>9.7133227066192394</v>
      </c>
      <c r="I40">
        <v>-660.20016594151605</v>
      </c>
      <c r="J40">
        <v>1000.14939582481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7">
        <v>44052</v>
      </c>
      <c r="B41">
        <v>5003.3569001219503</v>
      </c>
      <c r="C41">
        <v>898.995531357103</v>
      </c>
      <c r="D41">
        <v>283.20558693369799</v>
      </c>
      <c r="E41">
        <v>1136.07466948772</v>
      </c>
      <c r="F41">
        <v>348.50902618081301</v>
      </c>
      <c r="G41">
        <v>124.604273170874</v>
      </c>
      <c r="H41">
        <v>9.8332880468205097</v>
      </c>
      <c r="I41">
        <v>-620.90253701642598</v>
      </c>
      <c r="J41">
        <v>1007.39685521485</v>
      </c>
      <c r="K41">
        <v>0</v>
      </c>
      <c r="L41">
        <v>0</v>
      </c>
      <c r="M41">
        <v>1108.9848954049501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7">
        <v>44059</v>
      </c>
      <c r="B42">
        <v>5003.3569001219503</v>
      </c>
      <c r="C42">
        <v>1106.26161481855</v>
      </c>
      <c r="D42">
        <v>536.095383227718</v>
      </c>
      <c r="E42">
        <v>1095.0117296267199</v>
      </c>
      <c r="F42">
        <v>382.047833954765</v>
      </c>
      <c r="G42">
        <v>109.114729028185</v>
      </c>
      <c r="H42">
        <v>7.6390832760423804</v>
      </c>
      <c r="I42">
        <v>-620.90253701642598</v>
      </c>
      <c r="J42">
        <v>1014.64431460488</v>
      </c>
      <c r="K42">
        <v>0</v>
      </c>
      <c r="L42">
        <v>869.27392073326405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7">
        <v>44066</v>
      </c>
      <c r="B43">
        <v>5003.3569001219503</v>
      </c>
      <c r="C43">
        <v>1219.0026951386101</v>
      </c>
      <c r="D43">
        <v>296.13092854643997</v>
      </c>
      <c r="E43">
        <v>1190.82525596905</v>
      </c>
      <c r="F43">
        <v>457.20677761564201</v>
      </c>
      <c r="G43">
        <v>183.59836496329899</v>
      </c>
      <c r="H43">
        <v>6.8612434895760597</v>
      </c>
      <c r="I43">
        <v>-620.90253701642598</v>
      </c>
      <c r="J43">
        <v>1021.89177399492</v>
      </c>
      <c r="K43">
        <v>-649.97212989766797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1892.0007270748599</v>
      </c>
      <c r="AA43">
        <v>0</v>
      </c>
      <c r="AB43">
        <v>0</v>
      </c>
    </row>
    <row r="44" spans="1:28" x14ac:dyDescent="0.35">
      <c r="A44" s="7">
        <v>44073</v>
      </c>
      <c r="B44">
        <v>5003.3569001219503</v>
      </c>
      <c r="C44">
        <v>1134.9744130521001</v>
      </c>
      <c r="D44">
        <v>276.45507970603501</v>
      </c>
      <c r="E44">
        <v>1122.38702286738</v>
      </c>
      <c r="F44">
        <v>499.09118760138</v>
      </c>
      <c r="G44">
        <v>234.07280720039299</v>
      </c>
      <c r="H44">
        <v>6.4587791224492097</v>
      </c>
      <c r="I44">
        <v>-620.90253701642598</v>
      </c>
      <c r="J44">
        <v>1029.1392333849501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s="7">
        <v>44080</v>
      </c>
      <c r="B45">
        <v>5003.3569001219503</v>
      </c>
      <c r="C45">
        <v>1035.0165013210401</v>
      </c>
      <c r="D45">
        <v>280.68490537457598</v>
      </c>
      <c r="E45">
        <v>1053.94878976571</v>
      </c>
      <c r="F45">
        <v>496.79338453617902</v>
      </c>
      <c r="G45">
        <v>222.316196924824</v>
      </c>
      <c r="H45">
        <v>6.7296686003230501</v>
      </c>
      <c r="I45">
        <v>-542.30727916624596</v>
      </c>
      <c r="J45">
        <v>1036.38669277499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s="7">
        <v>44087</v>
      </c>
      <c r="B46">
        <v>5003.3569001219503</v>
      </c>
      <c r="C46">
        <v>1173.36061892983</v>
      </c>
      <c r="D46">
        <v>297.32501740587901</v>
      </c>
      <c r="E46">
        <v>1012.88584990471</v>
      </c>
      <c r="F46">
        <v>425.12770595123999</v>
      </c>
      <c r="G46">
        <v>156.69407601823499</v>
      </c>
      <c r="H46">
        <v>6.3388137822479296</v>
      </c>
      <c r="I46">
        <v>-542.30727916624596</v>
      </c>
      <c r="J46">
        <v>1043.6341521650199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1310.58414488739</v>
      </c>
      <c r="AB46">
        <v>0</v>
      </c>
    </row>
    <row r="47" spans="1:28" x14ac:dyDescent="0.35">
      <c r="A47" s="7">
        <v>44094</v>
      </c>
      <c r="B47">
        <v>5003.3569001219503</v>
      </c>
      <c r="C47">
        <v>1289.62535983305</v>
      </c>
      <c r="D47">
        <v>277.84637002859301</v>
      </c>
      <c r="E47">
        <v>985.51055666404795</v>
      </c>
      <c r="F47">
        <v>331.60681009556203</v>
      </c>
      <c r="G47">
        <v>128.024667033805</v>
      </c>
      <c r="H47">
        <v>6.8148052933691101</v>
      </c>
      <c r="I47">
        <v>-542.30727916624596</v>
      </c>
      <c r="J47">
        <v>1050.8816115550601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7">
        <v>44101</v>
      </c>
      <c r="B48">
        <v>5003.3569001219503</v>
      </c>
      <c r="C48">
        <v>1269.8365790308901</v>
      </c>
      <c r="D48">
        <v>329.66547449596698</v>
      </c>
      <c r="E48">
        <v>930.75997018271198</v>
      </c>
      <c r="F48">
        <v>393.84239525081102</v>
      </c>
      <c r="G48">
        <v>82.687265938105696</v>
      </c>
      <c r="H48">
        <v>6.7567575481104303</v>
      </c>
      <c r="I48">
        <v>-542.30727916624596</v>
      </c>
      <c r="J48">
        <v>1058.12907094509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7">
        <v>44108</v>
      </c>
      <c r="B49">
        <v>5003.3569001219503</v>
      </c>
      <c r="C49">
        <v>1166.6620543219601</v>
      </c>
      <c r="D49">
        <v>370.062825649199</v>
      </c>
      <c r="E49">
        <v>848.63409046070797</v>
      </c>
      <c r="F49">
        <v>445.574926751357</v>
      </c>
      <c r="G49">
        <v>33.074934697486697</v>
      </c>
      <c r="H49">
        <v>7.9873697475944603</v>
      </c>
      <c r="I49">
        <v>-526.58822759620898</v>
      </c>
      <c r="J49">
        <v>1065.3765303351299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7">
        <v>44115</v>
      </c>
      <c r="B50">
        <v>5003.3569001219503</v>
      </c>
      <c r="C50">
        <v>1090.0170692710701</v>
      </c>
      <c r="D50">
        <v>333.39015355947299</v>
      </c>
      <c r="E50">
        <v>807.57115059970602</v>
      </c>
      <c r="F50">
        <v>464.01806583874497</v>
      </c>
      <c r="G50">
        <v>13.2299738789947</v>
      </c>
      <c r="H50">
        <v>9.6823639091479397</v>
      </c>
      <c r="I50">
        <v>-526.58822759620898</v>
      </c>
      <c r="J50">
        <v>1072.6239897251601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7">
        <v>44122</v>
      </c>
      <c r="B51">
        <v>5003.3569001219503</v>
      </c>
      <c r="C51">
        <v>862.18222459728895</v>
      </c>
      <c r="D51">
        <v>352.26320787218498</v>
      </c>
      <c r="E51">
        <v>752.82056411837004</v>
      </c>
      <c r="F51">
        <v>613.02992683880996</v>
      </c>
      <c r="G51">
        <v>5.2919895515978803</v>
      </c>
      <c r="H51">
        <v>12.9020788461627</v>
      </c>
      <c r="I51">
        <v>-526.58822759620898</v>
      </c>
      <c r="J51">
        <v>1079.8714491152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7">
        <v>44129</v>
      </c>
      <c r="B52">
        <v>5003.3569001219503</v>
      </c>
      <c r="C52">
        <v>866.75024127899599</v>
      </c>
      <c r="D52">
        <v>323.195129346942</v>
      </c>
      <c r="E52">
        <v>821.25879722004004</v>
      </c>
      <c r="F52">
        <v>635.91419106416004</v>
      </c>
      <c r="G52">
        <v>2.1167958206391502</v>
      </c>
      <c r="H52">
        <v>14.357142327313699</v>
      </c>
      <c r="I52">
        <v>-526.58822759620898</v>
      </c>
      <c r="J52">
        <v>1087.1189085052299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7">
        <v>44136</v>
      </c>
      <c r="B53">
        <v>5003.3569001219503</v>
      </c>
      <c r="C53">
        <v>665.29665893794902</v>
      </c>
      <c r="D53">
        <v>350.19696397043901</v>
      </c>
      <c r="E53">
        <v>684.38233101670005</v>
      </c>
      <c r="F53">
        <v>529.252742615447</v>
      </c>
      <c r="G53">
        <v>0.84671832825566096</v>
      </c>
      <c r="H53">
        <v>13.633480436422101</v>
      </c>
      <c r="I53">
        <v>-526.58822759620898</v>
      </c>
      <c r="J53">
        <v>1094.3663678952701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7">
        <v>44143</v>
      </c>
      <c r="B54">
        <v>5003.3569001219503</v>
      </c>
      <c r="C54">
        <v>722.14168402732696</v>
      </c>
      <c r="D54">
        <v>369.09449846477901</v>
      </c>
      <c r="E54">
        <v>684.38233101670005</v>
      </c>
      <c r="F54">
        <v>409.07152963586202</v>
      </c>
      <c r="G54">
        <v>0.33868733130226403</v>
      </c>
      <c r="H54">
        <v>13.819233221249901</v>
      </c>
      <c r="I54">
        <v>-526.58822759620898</v>
      </c>
      <c r="J54">
        <v>1101.6138272853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7">
        <v>44150</v>
      </c>
      <c r="B55">
        <v>5003.3569001219503</v>
      </c>
      <c r="C55">
        <v>670.87685229428803</v>
      </c>
      <c r="D55">
        <v>337.67865394906102</v>
      </c>
      <c r="E55">
        <v>684.38233101670005</v>
      </c>
      <c r="F55">
        <v>312.33721093137098</v>
      </c>
      <c r="G55">
        <v>0.13547493252090501</v>
      </c>
      <c r="H55">
        <v>15.436830389125101</v>
      </c>
      <c r="I55">
        <v>-526.58822759620898</v>
      </c>
      <c r="J55">
        <v>1108.8612866753399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7">
        <v>44157</v>
      </c>
      <c r="B56">
        <v>5003.3569001219503</v>
      </c>
      <c r="C56">
        <v>417.67667394747502</v>
      </c>
      <c r="D56">
        <v>278.81256005429998</v>
      </c>
      <c r="E56">
        <v>561.19351143369397</v>
      </c>
      <c r="F56">
        <v>298.64483107721202</v>
      </c>
      <c r="G56">
        <v>5.4189973008362202E-2</v>
      </c>
      <c r="H56">
        <v>17.023468759529099</v>
      </c>
      <c r="I56">
        <v>-526.58822759620898</v>
      </c>
      <c r="J56">
        <v>1116.10874606537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7">
        <v>44164</v>
      </c>
      <c r="B57">
        <v>5003.3569001219503</v>
      </c>
      <c r="C57">
        <v>673.56937620190695</v>
      </c>
      <c r="D57">
        <v>308.066765674782</v>
      </c>
      <c r="E57">
        <v>670.69468439636603</v>
      </c>
      <c r="F57">
        <v>300.905842601931</v>
      </c>
      <c r="G57">
        <v>2.16759892033449E-2</v>
      </c>
      <c r="H57">
        <v>26.2298411575558</v>
      </c>
      <c r="I57">
        <v>-526.58822759620898</v>
      </c>
      <c r="J57">
        <v>1123.35620545541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7">
        <v>44171</v>
      </c>
      <c r="B58">
        <v>5003.3569001219503</v>
      </c>
      <c r="C58">
        <v>519.85558237057705</v>
      </c>
      <c r="D58">
        <v>310.01371726287903</v>
      </c>
      <c r="E58">
        <v>643.31939115569799</v>
      </c>
      <c r="F58">
        <v>220.08087509462999</v>
      </c>
      <c r="G58">
        <v>8.6703956813379592E-3</v>
      </c>
      <c r="H58">
        <v>37.1466871158717</v>
      </c>
      <c r="I58">
        <v>-503.00965024115499</v>
      </c>
      <c r="J58">
        <v>1130.6036648454401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5">
      <c r="A59" s="7">
        <v>44178</v>
      </c>
      <c r="B59">
        <v>5003.3569001219503</v>
      </c>
      <c r="C59">
        <v>483.669161536616</v>
      </c>
      <c r="D59">
        <v>239.288918240621</v>
      </c>
      <c r="E59">
        <v>547.50586481335995</v>
      </c>
      <c r="F59">
        <v>212.482815747937</v>
      </c>
      <c r="G59">
        <v>3.46815827253518E-3</v>
      </c>
      <c r="H59">
        <v>44.050498951970802</v>
      </c>
      <c r="I59">
        <v>-503.00965024115499</v>
      </c>
      <c r="J59">
        <v>1137.85112423548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5">
      <c r="A60" s="7">
        <v>44185</v>
      </c>
      <c r="B60">
        <v>5003.3569001219503</v>
      </c>
      <c r="C60">
        <v>227.07662494028</v>
      </c>
      <c r="D60">
        <v>221.54991805621199</v>
      </c>
      <c r="E60">
        <v>643.31939115569799</v>
      </c>
      <c r="F60">
        <v>212.82337319609101</v>
      </c>
      <c r="G60">
        <v>1.3872633090140701E-3</v>
      </c>
      <c r="H60">
        <v>52.664784348358999</v>
      </c>
      <c r="I60">
        <v>-503.00965024115499</v>
      </c>
      <c r="J60">
        <v>1145.0985836255099</v>
      </c>
      <c r="K60">
        <v>0</v>
      </c>
      <c r="L60">
        <v>0</v>
      </c>
      <c r="M60">
        <v>0</v>
      </c>
      <c r="N60">
        <v>-1381.8009693705999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5">
      <c r="A61" s="7">
        <v>44192</v>
      </c>
      <c r="B61">
        <v>5003.3569001219503</v>
      </c>
      <c r="C61">
        <v>493.90146345142898</v>
      </c>
      <c r="D61">
        <v>213.95775886969901</v>
      </c>
      <c r="E61">
        <v>615.94409791503006</v>
      </c>
      <c r="F61">
        <v>230.33578780313499</v>
      </c>
      <c r="G61">
        <v>5.5490532360562999E-4</v>
      </c>
      <c r="H61">
        <v>72.509373527459999</v>
      </c>
      <c r="I61">
        <v>-503.00965024115499</v>
      </c>
      <c r="J61">
        <v>1152.3460430155501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5">
      <c r="A62" s="7">
        <v>44199</v>
      </c>
      <c r="B62">
        <v>5003.3569001219503</v>
      </c>
      <c r="C62">
        <v>986.71842352757994</v>
      </c>
      <c r="D62">
        <v>211.712770784632</v>
      </c>
      <c r="E62">
        <v>574.88115805402799</v>
      </c>
      <c r="F62">
        <v>225.30142914649099</v>
      </c>
      <c r="G62">
        <v>2.21962129442252E-4</v>
      </c>
      <c r="H62">
        <v>77.327336383930501</v>
      </c>
      <c r="I62">
        <v>-503.00965024115499</v>
      </c>
      <c r="J62">
        <v>1159.59350240558</v>
      </c>
      <c r="K62">
        <v>0</v>
      </c>
      <c r="L62">
        <v>0</v>
      </c>
      <c r="M62">
        <v>0</v>
      </c>
      <c r="N62">
        <v>0</v>
      </c>
      <c r="O62">
        <v>2645.2887196593001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5">
      <c r="A63" s="7">
        <v>44206</v>
      </c>
      <c r="B63">
        <v>5003.3569001219503</v>
      </c>
      <c r="C63">
        <v>1038.33181635756</v>
      </c>
      <c r="D63">
        <v>180.75855255105299</v>
      </c>
      <c r="E63">
        <v>465.37998509135599</v>
      </c>
      <c r="F63">
        <v>349.05102249117499</v>
      </c>
      <c r="G63" s="15">
        <v>8.8784851776900798E-5</v>
      </c>
      <c r="H63">
        <v>78.585037531201905</v>
      </c>
      <c r="I63">
        <v>-487.29059867111903</v>
      </c>
      <c r="J63">
        <v>1166.8409617956199</v>
      </c>
      <c r="K63">
        <v>0</v>
      </c>
      <c r="L63">
        <v>0</v>
      </c>
      <c r="M63">
        <v>0</v>
      </c>
      <c r="N63">
        <v>0</v>
      </c>
      <c r="O63">
        <v>0</v>
      </c>
      <c r="P63">
        <v>2711.3314992535602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5">
      <c r="A64" s="7">
        <v>44213</v>
      </c>
      <c r="B64">
        <v>5003.3569001219503</v>
      </c>
      <c r="C64">
        <v>956.55636138665898</v>
      </c>
      <c r="D64">
        <v>444.44974327080098</v>
      </c>
      <c r="E64">
        <v>520.13057157269202</v>
      </c>
      <c r="F64">
        <v>520.09804273986697</v>
      </c>
      <c r="G64" s="15">
        <v>3.5513940710760303E-5</v>
      </c>
      <c r="H64">
        <v>87.806889327964399</v>
      </c>
      <c r="I64">
        <v>-487.29059867111903</v>
      </c>
      <c r="J64">
        <v>1174.0884211856501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1662.7625103985099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5">
      <c r="A65" s="7">
        <v>44220</v>
      </c>
      <c r="B65">
        <v>5003.3569001219503</v>
      </c>
      <c r="C65">
        <v>1255.0200487130201</v>
      </c>
      <c r="D65">
        <v>362.76306863213898</v>
      </c>
      <c r="E65">
        <v>643.31939115569799</v>
      </c>
      <c r="F65">
        <v>486.13615037471698</v>
      </c>
      <c r="G65" s="15">
        <v>1.4205576284304099E-5</v>
      </c>
      <c r="H65">
        <v>108.286133855226</v>
      </c>
      <c r="I65">
        <v>-487.29059867111903</v>
      </c>
      <c r="J65">
        <v>1181.33588057569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5">
      <c r="A66" s="7">
        <v>44227</v>
      </c>
      <c r="B66">
        <v>5003.3569001219503</v>
      </c>
      <c r="C66">
        <v>1180.8418425554901</v>
      </c>
      <c r="D66">
        <v>305.92202976209899</v>
      </c>
      <c r="E66">
        <v>643.31939115569799</v>
      </c>
      <c r="F66">
        <v>511.53719369347402</v>
      </c>
      <c r="G66" s="15">
        <v>5.6822305137216497E-6</v>
      </c>
      <c r="H66">
        <v>139.69383388985699</v>
      </c>
      <c r="I66">
        <v>-487.29059867111903</v>
      </c>
      <c r="J66">
        <v>1188.5833399657199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5">
      <c r="A67" s="7">
        <v>44234</v>
      </c>
      <c r="B67">
        <v>5003.3569001219503</v>
      </c>
      <c r="C67">
        <v>799.70738335626697</v>
      </c>
      <c r="D67">
        <v>260.35372595771599</v>
      </c>
      <c r="E67">
        <v>615.94409791503006</v>
      </c>
      <c r="F67">
        <v>462.79806720983902</v>
      </c>
      <c r="G67" s="15">
        <v>2.2728922054886599E-6</v>
      </c>
      <c r="H67">
        <v>127.128431966194</v>
      </c>
      <c r="I67">
        <v>-471.57154710108301</v>
      </c>
      <c r="J67">
        <v>1195.8307993557601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5">
      <c r="A68" s="7">
        <v>44241</v>
      </c>
      <c r="B68">
        <v>5003.3569001219503</v>
      </c>
      <c r="C68">
        <v>690.26019479561705</v>
      </c>
      <c r="D68">
        <v>234.498768414804</v>
      </c>
      <c r="E68">
        <v>657.00703777603201</v>
      </c>
      <c r="F68">
        <v>451.75816097168098</v>
      </c>
      <c r="G68" s="15">
        <v>9.0915688219546396E-7</v>
      </c>
      <c r="H68">
        <v>118.978528531875</v>
      </c>
      <c r="I68">
        <v>-471.57154710108301</v>
      </c>
      <c r="J68">
        <v>1203.07825874579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5">
      <c r="A69" s="7">
        <v>44248</v>
      </c>
      <c r="B69">
        <v>5003.3569001219503</v>
      </c>
      <c r="C69">
        <v>707.47883748590198</v>
      </c>
      <c r="D69">
        <v>225.50851885527999</v>
      </c>
      <c r="E69">
        <v>684.38233101670005</v>
      </c>
      <c r="F69">
        <v>433.95194375063198</v>
      </c>
      <c r="G69" s="15">
        <v>3.6366275287818501E-7</v>
      </c>
      <c r="H69">
        <v>115.79364224201601</v>
      </c>
      <c r="I69">
        <v>-471.57154710108301</v>
      </c>
      <c r="J69">
        <v>1210.3257181358299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5">
      <c r="A70" s="7">
        <v>44255</v>
      </c>
      <c r="B70">
        <v>5003.3569001219503</v>
      </c>
      <c r="C70">
        <v>736.56741693027902</v>
      </c>
      <c r="D70">
        <v>208.97254473947601</v>
      </c>
      <c r="E70">
        <v>629.63174453536396</v>
      </c>
      <c r="F70">
        <v>431.79536352657902</v>
      </c>
      <c r="G70" s="15">
        <v>1.45465101151274E-7</v>
      </c>
      <c r="H70">
        <v>87.145145032015407</v>
      </c>
      <c r="I70">
        <v>-471.57154710108301</v>
      </c>
      <c r="J70">
        <v>1217.57317752586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5">
      <c r="A71" s="7">
        <v>44262</v>
      </c>
      <c r="B71">
        <v>5003.3569001219503</v>
      </c>
      <c r="C71">
        <v>1006.98010120045</v>
      </c>
      <c r="D71">
        <v>203.41029775657901</v>
      </c>
      <c r="E71">
        <v>574.88115805402799</v>
      </c>
      <c r="F71">
        <v>462.92469613437902</v>
      </c>
      <c r="G71" s="15">
        <v>5.81860404605097E-8</v>
      </c>
      <c r="H71">
        <v>88.159045649200294</v>
      </c>
      <c r="I71">
        <v>-471.57154710108301</v>
      </c>
      <c r="J71">
        <v>1224.82063691589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5">
      <c r="A72" s="7">
        <v>44269</v>
      </c>
      <c r="B72">
        <v>5003.3569001219503</v>
      </c>
      <c r="C72">
        <v>848.036533643148</v>
      </c>
      <c r="D72">
        <v>222.96996287782599</v>
      </c>
      <c r="E72">
        <v>602.25645129469603</v>
      </c>
      <c r="F72">
        <v>418.69740562393901</v>
      </c>
      <c r="G72" s="15">
        <v>2.3274416184203799E-8</v>
      </c>
      <c r="H72">
        <v>76.897783069016299</v>
      </c>
      <c r="I72">
        <v>-471.57154710108301</v>
      </c>
      <c r="J72">
        <v>1232.0680963059301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5">
      <c r="A73" s="7">
        <v>44276</v>
      </c>
      <c r="B73">
        <v>5003.3569001219503</v>
      </c>
      <c r="C73">
        <v>654.51141753299203</v>
      </c>
      <c r="D73">
        <v>177.176868834202</v>
      </c>
      <c r="E73">
        <v>684.38233101670005</v>
      </c>
      <c r="F73">
        <v>442.22045841623998</v>
      </c>
      <c r="G73" s="15">
        <v>9.30976647368156E-9</v>
      </c>
      <c r="H73">
        <v>82.574852555315303</v>
      </c>
      <c r="I73">
        <v>-471.57154710108301</v>
      </c>
      <c r="J73">
        <v>1239.31555569596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 s="7">
        <v>44283</v>
      </c>
      <c r="B74">
        <v>5003.3569001219503</v>
      </c>
      <c r="C74">
        <v>440.01037033463001</v>
      </c>
      <c r="D74">
        <v>177.51376276232901</v>
      </c>
      <c r="E74">
        <v>574.88115805402799</v>
      </c>
      <c r="F74">
        <v>451.96743684124198</v>
      </c>
      <c r="G74" s="15">
        <v>3.72390658947262E-9</v>
      </c>
      <c r="H74">
        <v>77.412473076976596</v>
      </c>
      <c r="I74">
        <v>-471.57154710108301</v>
      </c>
      <c r="J74">
        <v>1246.563015086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5">
      <c r="A75" s="7">
        <v>44290</v>
      </c>
      <c r="B75">
        <v>5003.3569001219503</v>
      </c>
      <c r="C75">
        <v>275.357392737537</v>
      </c>
      <c r="D75">
        <v>0</v>
      </c>
      <c r="E75">
        <v>520.13057157269202</v>
      </c>
      <c r="F75">
        <v>515.59361802203796</v>
      </c>
      <c r="G75" s="15">
        <v>1.48956263578904E-9</v>
      </c>
      <c r="H75">
        <v>78.797879263817094</v>
      </c>
      <c r="I75">
        <v>-455.852495531047</v>
      </c>
      <c r="J75">
        <v>1253.8104744760301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5">
      <c r="A76" s="7">
        <v>44297</v>
      </c>
      <c r="B76">
        <v>5003.3569001219503</v>
      </c>
      <c r="C76">
        <v>267.84324272299699</v>
      </c>
      <c r="D76">
        <v>0</v>
      </c>
      <c r="E76">
        <v>602.25645129469603</v>
      </c>
      <c r="F76">
        <v>599.16366511883905</v>
      </c>
      <c r="G76" s="15">
        <v>5.9582505431561898E-10</v>
      </c>
      <c r="H76">
        <v>77.342815782666193</v>
      </c>
      <c r="I76">
        <v>-455.852495531047</v>
      </c>
      <c r="J76">
        <v>1261.05793386607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-341.87273106191901</v>
      </c>
      <c r="S76">
        <v>0</v>
      </c>
      <c r="T76">
        <v>-341.87273106191702</v>
      </c>
      <c r="U76">
        <v>0</v>
      </c>
      <c r="V76">
        <v>-341.87273106191702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5">
      <c r="A77" s="7">
        <v>44304</v>
      </c>
      <c r="B77">
        <v>5003.3569001219503</v>
      </c>
      <c r="C77">
        <v>404.76677518275699</v>
      </c>
      <c r="D77">
        <v>0</v>
      </c>
      <c r="E77">
        <v>588.56880467436201</v>
      </c>
      <c r="F77">
        <v>630.447552628312</v>
      </c>
      <c r="G77" s="15">
        <v>2.3833002172624702E-10</v>
      </c>
      <c r="H77">
        <v>84.262107017500895</v>
      </c>
      <c r="I77">
        <v>-455.852495531047</v>
      </c>
      <c r="J77">
        <v>1268.3053932560999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-262.02421071444297</v>
      </c>
      <c r="T77">
        <v>0</v>
      </c>
      <c r="U77">
        <v>-262.02421071444297</v>
      </c>
      <c r="V77">
        <v>0</v>
      </c>
      <c r="W77">
        <v>-262.02421071444297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5">
      <c r="A78" s="7">
        <v>44311</v>
      </c>
      <c r="B78">
        <v>5003.3569001219503</v>
      </c>
      <c r="C78">
        <v>690.52874746120096</v>
      </c>
      <c r="D78">
        <v>0</v>
      </c>
      <c r="E78">
        <v>657.00703777603201</v>
      </c>
      <c r="F78">
        <v>674.09804815581197</v>
      </c>
      <c r="G78" s="15">
        <v>9.5332008690499102E-11</v>
      </c>
      <c r="H78">
        <v>73.267864065506799</v>
      </c>
      <c r="I78">
        <v>-455.852495531047</v>
      </c>
      <c r="J78">
        <v>1275.5528526461401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5">
      <c r="A79" s="7">
        <v>44318</v>
      </c>
      <c r="B79">
        <v>5003.3569001219503</v>
      </c>
      <c r="C79">
        <v>812.26911376902797</v>
      </c>
      <c r="D79">
        <v>0</v>
      </c>
      <c r="E79">
        <v>629.63174453536396</v>
      </c>
      <c r="F79">
        <v>612.825923209861</v>
      </c>
      <c r="G79" s="15">
        <v>3.8132803476199598E-11</v>
      </c>
      <c r="H79">
        <v>66.255696438258099</v>
      </c>
      <c r="I79">
        <v>-455.852495531047</v>
      </c>
      <c r="J79">
        <v>1282.80031203617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5">
      <c r="A80" s="7">
        <v>44325</v>
      </c>
      <c r="B80">
        <v>5003.3569001219503</v>
      </c>
      <c r="C80">
        <v>827.54441691776901</v>
      </c>
      <c r="D80">
        <v>0</v>
      </c>
      <c r="E80">
        <v>657.00703777603201</v>
      </c>
      <c r="F80">
        <v>788.68580188665999</v>
      </c>
      <c r="G80" s="15">
        <v>1.5253121390479799E-11</v>
      </c>
      <c r="H80">
        <v>51.534788240656702</v>
      </c>
      <c r="I80">
        <v>-463.71202131606498</v>
      </c>
      <c r="J80">
        <v>1290.0477714262099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5">
      <c r="A81" s="7">
        <v>44332</v>
      </c>
      <c r="B81">
        <v>5003.3569001219503</v>
      </c>
      <c r="C81">
        <v>594.31408975602994</v>
      </c>
      <c r="D81">
        <v>0</v>
      </c>
      <c r="E81">
        <v>684.38233101670005</v>
      </c>
      <c r="F81">
        <v>632.76794709510295</v>
      </c>
      <c r="G81" s="15">
        <v>6.1012485561919498E-12</v>
      </c>
      <c r="H81">
        <v>35.486521601473399</v>
      </c>
      <c r="I81">
        <v>-463.71202131606498</v>
      </c>
      <c r="J81">
        <v>1297.2952308162401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5">
      <c r="A82" s="7">
        <v>44339</v>
      </c>
      <c r="B82">
        <v>5003.3569001219503</v>
      </c>
      <c r="C82">
        <v>465.53090412743597</v>
      </c>
      <c r="D82">
        <v>0</v>
      </c>
      <c r="E82">
        <v>698.06997763703396</v>
      </c>
      <c r="F82">
        <v>544.77478217634496</v>
      </c>
      <c r="G82" s="15">
        <v>2.4404994224767801E-12</v>
      </c>
      <c r="H82">
        <v>26.581997478791799</v>
      </c>
      <c r="I82">
        <v>-463.71202131606498</v>
      </c>
      <c r="J82">
        <v>1304.54269020628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 s="7">
        <v>44346</v>
      </c>
      <c r="B83">
        <v>5003.3569001219503</v>
      </c>
      <c r="C83">
        <v>219.68028433465599</v>
      </c>
      <c r="D83">
        <v>0</v>
      </c>
      <c r="E83">
        <v>698.06997763703396</v>
      </c>
      <c r="F83">
        <v>534.74314766027601</v>
      </c>
      <c r="G83" s="15">
        <v>9.7619976899071207E-13</v>
      </c>
      <c r="H83">
        <v>18.633326228036498</v>
      </c>
      <c r="I83">
        <v>-463.71202131606498</v>
      </c>
      <c r="J83">
        <v>1311.7901495963099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5">
      <c r="A84" s="7">
        <v>44353</v>
      </c>
      <c r="B84">
        <v>5003.3569001219503</v>
      </c>
      <c r="C84">
        <v>173.51749816174899</v>
      </c>
      <c r="D84">
        <v>0</v>
      </c>
      <c r="E84">
        <v>684.38233101670005</v>
      </c>
      <c r="F84">
        <v>532.42623084096203</v>
      </c>
      <c r="G84" s="15">
        <v>3.9047990759628402E-13</v>
      </c>
      <c r="H84">
        <v>13.3548512591804</v>
      </c>
      <c r="I84">
        <v>-424.41439239097502</v>
      </c>
      <c r="J84">
        <v>1319.0376089863501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5">
      <c r="A85" s="7">
        <v>44360</v>
      </c>
      <c r="B85">
        <v>5003.3569001219503</v>
      </c>
      <c r="C85">
        <v>152.61088707570099</v>
      </c>
      <c r="D85">
        <v>0</v>
      </c>
      <c r="E85">
        <v>629.63174453536396</v>
      </c>
      <c r="F85">
        <v>521.57033660181605</v>
      </c>
      <c r="G85" s="15">
        <v>1.5619196303851299E-13</v>
      </c>
      <c r="H85">
        <v>9.3263377382280392</v>
      </c>
      <c r="I85">
        <v>-424.41439239097502</v>
      </c>
      <c r="J85">
        <v>1326.28506837638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5">
      <c r="A86" s="7">
        <v>44367</v>
      </c>
      <c r="B86">
        <v>5003.3569001219503</v>
      </c>
      <c r="C86">
        <v>243.28125240166099</v>
      </c>
      <c r="D86">
        <v>0</v>
      </c>
      <c r="E86">
        <v>657.00703777603201</v>
      </c>
      <c r="F86">
        <v>535.58732983948198</v>
      </c>
      <c r="G86" s="15">
        <v>6.2476785215405495E-14</v>
      </c>
      <c r="H86">
        <v>6.2691564879375097</v>
      </c>
      <c r="I86">
        <v>-424.41439239097502</v>
      </c>
      <c r="J86">
        <v>1333.5325277664199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5">
      <c r="A87" s="7">
        <v>44374</v>
      </c>
      <c r="B87">
        <v>5003.3569001219503</v>
      </c>
      <c r="C87">
        <v>283.43106832804398</v>
      </c>
      <c r="D87">
        <v>0</v>
      </c>
      <c r="E87">
        <v>602.25645129469603</v>
      </c>
      <c r="F87">
        <v>556.64566530928403</v>
      </c>
      <c r="G87" s="15">
        <v>2.49907140861622E-14</v>
      </c>
      <c r="H87">
        <v>5.2436463217008198</v>
      </c>
      <c r="I87">
        <v>-424.41439239097502</v>
      </c>
      <c r="J87">
        <v>1340.77998715645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-663.20647240141795</v>
      </c>
      <c r="Z87">
        <v>0</v>
      </c>
      <c r="AA87">
        <v>0</v>
      </c>
      <c r="AB87">
        <v>0</v>
      </c>
    </row>
    <row r="88" spans="1:28" x14ac:dyDescent="0.35">
      <c r="A88" s="7">
        <v>44381</v>
      </c>
      <c r="B88">
        <v>5003.3569001219503</v>
      </c>
      <c r="C88">
        <v>262.72001849856701</v>
      </c>
      <c r="D88">
        <v>0</v>
      </c>
      <c r="E88">
        <v>615.94409791503006</v>
      </c>
      <c r="F88">
        <v>609.27429485308801</v>
      </c>
      <c r="G88" s="15">
        <v>9.9962856344648894E-15</v>
      </c>
      <c r="H88">
        <v>4.6012512741714202</v>
      </c>
      <c r="I88">
        <v>-408.69534082093799</v>
      </c>
      <c r="J88">
        <v>1348.02744654649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5">
      <c r="A89" s="7">
        <v>44388</v>
      </c>
      <c r="B89">
        <v>5003.3569001219503</v>
      </c>
      <c r="C89">
        <v>500.67484487195497</v>
      </c>
      <c r="D89">
        <v>0</v>
      </c>
      <c r="E89">
        <v>615.94409791503006</v>
      </c>
      <c r="F89">
        <v>682.22187213728103</v>
      </c>
      <c r="G89" s="15">
        <v>3.9985142537859498E-15</v>
      </c>
      <c r="H89">
        <v>4.1987869070445702</v>
      </c>
      <c r="I89">
        <v>-408.69534082093799</v>
      </c>
      <c r="J89">
        <v>1355.2749059365201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5">
      <c r="A90" s="7">
        <v>44395</v>
      </c>
      <c r="B90">
        <v>5003.3569001219503</v>
      </c>
      <c r="C90">
        <v>598.22314711752995</v>
      </c>
      <c r="D90">
        <v>0</v>
      </c>
      <c r="E90">
        <v>615.94409791503006</v>
      </c>
      <c r="F90">
        <v>778.75284606556602</v>
      </c>
      <c r="G90" s="15">
        <v>1.5994057015143799E-15</v>
      </c>
      <c r="H90">
        <v>4.2877934497745498</v>
      </c>
      <c r="I90">
        <v>-408.69534082093799</v>
      </c>
      <c r="J90">
        <v>1362.52236532656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5">
      <c r="A91" s="7">
        <v>44402</v>
      </c>
      <c r="B91">
        <v>5003.3569001219503</v>
      </c>
      <c r="C91">
        <v>836.037614589079</v>
      </c>
      <c r="D91">
        <v>0</v>
      </c>
      <c r="E91">
        <v>574.88115805402799</v>
      </c>
      <c r="F91">
        <v>818.65775115073995</v>
      </c>
      <c r="G91" s="15">
        <v>6.3976228060575303E-16</v>
      </c>
      <c r="H91">
        <v>5.2281669229651699</v>
      </c>
      <c r="I91">
        <v>-408.69534082093799</v>
      </c>
      <c r="J91">
        <v>1369.7698247165899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5">
      <c r="A92" s="7">
        <v>44409</v>
      </c>
      <c r="B92">
        <v>5003.3569001219503</v>
      </c>
      <c r="C92">
        <v>934.07810180201602</v>
      </c>
      <c r="D92">
        <v>0</v>
      </c>
      <c r="E92">
        <v>629.63174453536396</v>
      </c>
      <c r="F92">
        <v>755.81007020072195</v>
      </c>
      <c r="G92" s="15">
        <v>2.5590491224230101E-16</v>
      </c>
      <c r="H92">
        <v>8.5252788536582393</v>
      </c>
      <c r="I92">
        <v>-408.69534082093799</v>
      </c>
      <c r="J92">
        <v>1377.0172841066301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5">
      <c r="A93" s="7">
        <v>44416</v>
      </c>
      <c r="B93">
        <v>5003.3569001219503</v>
      </c>
      <c r="C93">
        <v>935.35032118441802</v>
      </c>
      <c r="D93">
        <v>0</v>
      </c>
      <c r="E93">
        <v>643.31939115569799</v>
      </c>
      <c r="F93">
        <v>733.80644684280901</v>
      </c>
      <c r="G93" s="15">
        <v>1.0236196489692001E-16</v>
      </c>
      <c r="H93">
        <v>12.878859748059201</v>
      </c>
      <c r="I93">
        <v>-369.39771189584798</v>
      </c>
      <c r="J93">
        <v>1384.26474349666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5">
      <c r="A94" s="7">
        <v>44423</v>
      </c>
      <c r="B94">
        <v>5003.3569001219503</v>
      </c>
      <c r="C94">
        <v>928.33385978166996</v>
      </c>
      <c r="D94">
        <v>0</v>
      </c>
      <c r="E94">
        <v>725.445270877702</v>
      </c>
      <c r="F94">
        <v>762.51462152313297</v>
      </c>
      <c r="G94" s="15">
        <v>4.0944785958768202E-17</v>
      </c>
      <c r="H94">
        <v>21.2725637124645</v>
      </c>
      <c r="I94">
        <v>-369.39771189584798</v>
      </c>
      <c r="J94">
        <v>1391.5122028866999</v>
      </c>
      <c r="K94">
        <v>0</v>
      </c>
      <c r="L94">
        <v>0</v>
      </c>
      <c r="M94">
        <v>1108.9848954049501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5">
      <c r="A95" s="7">
        <v>44430</v>
      </c>
      <c r="B95">
        <v>5003.3569001219503</v>
      </c>
      <c r="C95">
        <v>926.042324273291</v>
      </c>
      <c r="D95">
        <v>0</v>
      </c>
      <c r="E95">
        <v>670.69468439636603</v>
      </c>
      <c r="F95">
        <v>1007.4449684247001</v>
      </c>
      <c r="G95" s="15">
        <v>1.6377914383507199E-17</v>
      </c>
      <c r="H95">
        <v>30.641469797215599</v>
      </c>
      <c r="I95">
        <v>-369.39771189584798</v>
      </c>
      <c r="J95">
        <v>1398.7596622767301</v>
      </c>
      <c r="K95">
        <v>0</v>
      </c>
      <c r="L95">
        <v>869.27392073326405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5">
      <c r="A96" s="7">
        <v>44437</v>
      </c>
      <c r="B96">
        <v>5003.3569001219503</v>
      </c>
      <c r="C96">
        <v>736.28669613228203</v>
      </c>
      <c r="D96">
        <v>0</v>
      </c>
      <c r="E96">
        <v>629.63174453536396</v>
      </c>
      <c r="F96">
        <v>1202.32824780176</v>
      </c>
      <c r="G96" s="15">
        <v>6.5511657534029098E-18</v>
      </c>
      <c r="H96">
        <v>39.039043611304699</v>
      </c>
      <c r="I96">
        <v>-369.39771189584798</v>
      </c>
      <c r="J96">
        <v>1406.00712166677</v>
      </c>
      <c r="K96">
        <v>-649.97212989766797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5">
      <c r="A97" s="7">
        <v>44444</v>
      </c>
      <c r="B97">
        <v>5003.3569001219503</v>
      </c>
      <c r="C97">
        <v>1163.08980568216</v>
      </c>
      <c r="D97">
        <v>0</v>
      </c>
      <c r="E97">
        <v>670.69468439636603</v>
      </c>
      <c r="F97">
        <v>1378.1766071680699</v>
      </c>
      <c r="G97" s="15">
        <v>2.62046630136116E-18</v>
      </c>
      <c r="H97">
        <v>42.034307266652597</v>
      </c>
      <c r="I97">
        <v>-361.53818611083</v>
      </c>
      <c r="J97">
        <v>1413.2545810567999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5">
      <c r="A98" s="7">
        <v>44451</v>
      </c>
      <c r="B98">
        <v>5003.3569001219503</v>
      </c>
      <c r="C98">
        <v>1661.20436637531</v>
      </c>
      <c r="D98">
        <v>0</v>
      </c>
      <c r="E98">
        <v>657.00703777603201</v>
      </c>
      <c r="F98">
        <v>1129.2346476094101</v>
      </c>
      <c r="G98" s="15">
        <v>1.04818652054446E-18</v>
      </c>
      <c r="H98">
        <v>40.830784014956002</v>
      </c>
      <c r="I98">
        <v>-361.53818611083</v>
      </c>
      <c r="J98">
        <v>1420.5020404468401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5">
      <c r="A99" s="7">
        <v>44458</v>
      </c>
      <c r="B99">
        <v>5003.3569001219503</v>
      </c>
      <c r="C99">
        <v>1992.3922880089599</v>
      </c>
      <c r="D99">
        <v>0</v>
      </c>
      <c r="E99">
        <v>725.445270877702</v>
      </c>
      <c r="F99">
        <v>619.64170109371605</v>
      </c>
      <c r="G99" s="15">
        <v>4.1927460821778598E-19</v>
      </c>
      <c r="H99">
        <v>41.190680035559801</v>
      </c>
      <c r="I99">
        <v>-361.53818611083</v>
      </c>
      <c r="J99">
        <v>1427.74949983687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5">
      <c r="A100" s="7">
        <v>44465</v>
      </c>
      <c r="B100">
        <v>5003.3569001219503</v>
      </c>
      <c r="C100">
        <v>2541.3012423379801</v>
      </c>
      <c r="D100">
        <v>0</v>
      </c>
      <c r="E100">
        <v>643.31939115569799</v>
      </c>
      <c r="F100">
        <v>510.17646585266101</v>
      </c>
      <c r="G100" s="15">
        <v>1.67709843287114E-19</v>
      </c>
      <c r="H100">
        <v>37.6536374244642</v>
      </c>
      <c r="I100">
        <v>-361.53818611083</v>
      </c>
      <c r="J100">
        <v>1434.9969592269099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5">
      <c r="A101" s="7">
        <v>44472</v>
      </c>
      <c r="B101">
        <v>5003.3569001219503</v>
      </c>
      <c r="C101">
        <v>2588.2207910514298</v>
      </c>
      <c r="D101">
        <v>0</v>
      </c>
      <c r="E101">
        <v>698.06997763703396</v>
      </c>
      <c r="F101">
        <v>472.138443856045</v>
      </c>
      <c r="G101" s="15">
        <v>6.7083937314845796E-20</v>
      </c>
      <c r="H101">
        <v>37.212474560498201</v>
      </c>
      <c r="I101">
        <v>-361.53818611083</v>
      </c>
      <c r="J101">
        <v>1442.24441861694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5">
      <c r="A102" s="7">
        <v>44479</v>
      </c>
      <c r="B102">
        <v>5003.3569001219503</v>
      </c>
      <c r="C102">
        <v>2646.9910242614101</v>
      </c>
      <c r="D102">
        <v>0</v>
      </c>
      <c r="E102">
        <v>698.06997763703396</v>
      </c>
      <c r="F102">
        <v>432.13693772608502</v>
      </c>
      <c r="G102" s="15">
        <v>2.6833574925938301E-20</v>
      </c>
      <c r="H102">
        <v>38.369559615987903</v>
      </c>
      <c r="I102">
        <v>-330.10008297075802</v>
      </c>
      <c r="J102">
        <v>1449.49187800698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5">
      <c r="A103" s="7">
        <v>44486</v>
      </c>
      <c r="B103">
        <v>5003.3569001219503</v>
      </c>
      <c r="C103">
        <v>2427.18006140838</v>
      </c>
      <c r="D103">
        <v>0</v>
      </c>
      <c r="E103">
        <v>698.06997763703396</v>
      </c>
      <c r="F103">
        <v>445.24711810853199</v>
      </c>
      <c r="G103" s="15">
        <v>1.0733429970375299E-20</v>
      </c>
      <c r="H103">
        <v>33.063995699344503</v>
      </c>
      <c r="I103">
        <v>-330.10008297075802</v>
      </c>
      <c r="J103">
        <v>1456.7393373970101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5">
      <c r="A104" s="7">
        <v>44493</v>
      </c>
      <c r="B104">
        <v>5003.3569001219503</v>
      </c>
      <c r="C104">
        <v>1578.12689632252</v>
      </c>
      <c r="D104">
        <v>0</v>
      </c>
      <c r="E104">
        <v>698.06997763703396</v>
      </c>
      <c r="F104">
        <v>455.50832082598799</v>
      </c>
      <c r="G104" s="15">
        <v>4.2933719881501301E-21</v>
      </c>
      <c r="H104">
        <v>28.710414804943401</v>
      </c>
      <c r="I104">
        <v>-330.10008297075802</v>
      </c>
      <c r="J104">
        <v>1463.98679678705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5">
      <c r="A105" s="7">
        <v>44500</v>
      </c>
      <c r="B105">
        <v>5003.3569001219503</v>
      </c>
      <c r="C105">
        <v>1317.88041352339</v>
      </c>
      <c r="D105">
        <v>0</v>
      </c>
      <c r="E105">
        <v>643.31939115569799</v>
      </c>
      <c r="F105">
        <v>449.28258789991702</v>
      </c>
      <c r="G105" s="15">
        <v>1.7173487952600499E-21</v>
      </c>
      <c r="H105">
        <v>27.410145311149002</v>
      </c>
      <c r="I105">
        <v>-330.10008297075802</v>
      </c>
      <c r="J105">
        <v>1471.2342561770799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5">
      <c r="A106" s="7">
        <v>44507</v>
      </c>
      <c r="B106">
        <v>5003.3569001219503</v>
      </c>
      <c r="C106">
        <v>1262.4938602647201</v>
      </c>
      <c r="D106">
        <v>0</v>
      </c>
      <c r="E106">
        <v>752.82056411837004</v>
      </c>
      <c r="F106">
        <v>419.727604032079</v>
      </c>
      <c r="G106" s="15">
        <v>6.8693951810402099E-22</v>
      </c>
      <c r="H106">
        <v>23.888582098789001</v>
      </c>
      <c r="I106">
        <v>-306.52150561570397</v>
      </c>
      <c r="J106">
        <v>1478.4817155671201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5">
      <c r="A107" s="7">
        <v>44514</v>
      </c>
      <c r="B107">
        <v>5003.3569001219503</v>
      </c>
      <c r="C107">
        <v>1125.3240788281701</v>
      </c>
      <c r="D107">
        <v>0</v>
      </c>
      <c r="E107">
        <v>670.69468439636603</v>
      </c>
      <c r="F107">
        <v>432.338266086646</v>
      </c>
      <c r="G107" s="15">
        <v>2.7477580724160802E-22</v>
      </c>
      <c r="H107">
        <v>18.853907660019502</v>
      </c>
      <c r="I107">
        <v>-306.52150561570397</v>
      </c>
      <c r="J107">
        <v>1485.72917495715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5">
      <c r="A108" s="7">
        <v>44521</v>
      </c>
      <c r="B108">
        <v>5003.3569001219503</v>
      </c>
      <c r="C108">
        <v>627.97138745241102</v>
      </c>
      <c r="D108">
        <v>0</v>
      </c>
      <c r="E108">
        <v>698.06997763703396</v>
      </c>
      <c r="F108">
        <v>522.95413974455005</v>
      </c>
      <c r="G108" s="15">
        <v>1.09910322896643E-22</v>
      </c>
      <c r="H108">
        <v>17.321447185190301</v>
      </c>
      <c r="I108">
        <v>-306.52150561570397</v>
      </c>
      <c r="J108">
        <v>1492.9766343471899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 s="7">
        <v>44528</v>
      </c>
      <c r="B109">
        <v>5003.3569001219503</v>
      </c>
      <c r="C109">
        <v>1129.05478470142</v>
      </c>
      <c r="D109">
        <v>0</v>
      </c>
      <c r="E109">
        <v>752.82056411837004</v>
      </c>
      <c r="F109">
        <v>507.07945640935799</v>
      </c>
      <c r="G109" s="15">
        <v>4.3964129158657297E-23</v>
      </c>
      <c r="H109">
        <v>19.8755479765722</v>
      </c>
      <c r="I109">
        <v>-306.52150561570397</v>
      </c>
      <c r="J109">
        <v>1500.2240937372201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 s="7">
        <v>44535</v>
      </c>
      <c r="B110">
        <v>5003.3569001219503</v>
      </c>
      <c r="C110">
        <v>1339.43900277996</v>
      </c>
      <c r="D110">
        <v>0</v>
      </c>
      <c r="E110">
        <v>670.69468439636603</v>
      </c>
      <c r="F110">
        <v>454.77570533367998</v>
      </c>
      <c r="G110" s="15">
        <v>1.7585651663462899E-23</v>
      </c>
      <c r="H110">
        <v>24.863784219134899</v>
      </c>
      <c r="I110">
        <v>-314.38103140072201</v>
      </c>
      <c r="J110">
        <v>1507.47155312726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5">
      <c r="A111" s="7">
        <v>44542</v>
      </c>
      <c r="B111">
        <v>5003.3569001219503</v>
      </c>
      <c r="C111">
        <v>1438.1603859532199</v>
      </c>
      <c r="D111">
        <v>0</v>
      </c>
      <c r="E111">
        <v>520.13057157269202</v>
      </c>
      <c r="F111">
        <v>447.00168227771502</v>
      </c>
      <c r="G111" s="15">
        <v>7.0342606653851798E-24</v>
      </c>
      <c r="H111">
        <v>31.055543713394101</v>
      </c>
      <c r="I111">
        <v>-314.38103140072201</v>
      </c>
      <c r="J111">
        <v>1514.7190125172899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5">
      <c r="A112" s="7">
        <v>44549</v>
      </c>
      <c r="B112">
        <v>5003.3569001219503</v>
      </c>
      <c r="C112">
        <v>869.849578198161</v>
      </c>
      <c r="D112">
        <v>0</v>
      </c>
      <c r="E112">
        <v>698.06997763703396</v>
      </c>
      <c r="F112">
        <v>469.960859130909</v>
      </c>
      <c r="G112" s="15">
        <v>2.8137042661540699E-24</v>
      </c>
      <c r="H112">
        <v>31.190988452331101</v>
      </c>
      <c r="I112">
        <v>-314.38103140072201</v>
      </c>
      <c r="J112">
        <v>1521.9664719073301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5">
      <c r="A113" s="7">
        <v>44556</v>
      </c>
      <c r="B113">
        <v>5003.3569001219503</v>
      </c>
      <c r="C113">
        <v>858.33538784748498</v>
      </c>
      <c r="D113">
        <v>0</v>
      </c>
      <c r="E113">
        <v>588.56880467436201</v>
      </c>
      <c r="F113">
        <v>534.24460646494299</v>
      </c>
      <c r="G113" s="15">
        <v>1.12548170646162E-24</v>
      </c>
      <c r="H113">
        <v>51.232939965311601</v>
      </c>
      <c r="I113">
        <v>-314.38103140072201</v>
      </c>
      <c r="J113">
        <v>1529.21393129736</v>
      </c>
      <c r="K113">
        <v>0</v>
      </c>
      <c r="L113">
        <v>0</v>
      </c>
      <c r="M113">
        <v>0</v>
      </c>
      <c r="N113">
        <v>-1381.8009693705999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5">
      <c r="A114" s="7">
        <v>44563</v>
      </c>
      <c r="B114">
        <v>5003.3569001219503</v>
      </c>
      <c r="C114">
        <v>1641.1888064223201</v>
      </c>
      <c r="D114">
        <v>0</v>
      </c>
      <c r="E114">
        <v>574.88115805402799</v>
      </c>
      <c r="F114">
        <v>608.07704365004702</v>
      </c>
      <c r="G114" s="15">
        <v>4.5019268258465197E-25</v>
      </c>
      <c r="H114">
        <v>77.091275553211901</v>
      </c>
      <c r="I114">
        <v>-314.38103140072201</v>
      </c>
      <c r="J114">
        <v>1536.4613906873999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5">
      <c r="A115" s="7">
        <v>44570</v>
      </c>
      <c r="B115">
        <v>5003.3569001219503</v>
      </c>
      <c r="C115">
        <v>2221.6672260241999</v>
      </c>
      <c r="D115">
        <v>0</v>
      </c>
      <c r="E115">
        <v>574.88115805402799</v>
      </c>
      <c r="F115">
        <v>463.73338795237902</v>
      </c>
      <c r="G115" s="15">
        <v>1.8007707303385999E-25</v>
      </c>
      <c r="H115">
        <v>307.67239911942698</v>
      </c>
      <c r="I115">
        <v>-298.66197983068599</v>
      </c>
      <c r="J115">
        <v>1543.70885007743</v>
      </c>
      <c r="K115">
        <v>0</v>
      </c>
      <c r="L115">
        <v>0</v>
      </c>
      <c r="M115">
        <v>0</v>
      </c>
      <c r="N115">
        <v>0</v>
      </c>
      <c r="O115">
        <v>2645.2887196593001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5">
      <c r="A116" s="7">
        <v>44577</v>
      </c>
      <c r="B116">
        <v>5003.3569001219503</v>
      </c>
      <c r="C116">
        <v>2166.2050750838898</v>
      </c>
      <c r="D116">
        <v>0</v>
      </c>
      <c r="E116">
        <v>615.94409791503006</v>
      </c>
      <c r="F116">
        <v>724.6867907482</v>
      </c>
      <c r="G116" s="15">
        <v>7.2030829213544299E-26</v>
      </c>
      <c r="H116">
        <v>657.468112048237</v>
      </c>
      <c r="I116">
        <v>-298.66197983068599</v>
      </c>
      <c r="J116">
        <v>1550.95630946747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2711.3314992535602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5">
      <c r="A117" s="7">
        <v>44584</v>
      </c>
      <c r="B117">
        <v>5003.3569001219503</v>
      </c>
      <c r="C117">
        <v>1510.8952101293801</v>
      </c>
      <c r="D117">
        <v>0</v>
      </c>
      <c r="E117">
        <v>698.06997763703396</v>
      </c>
      <c r="F117">
        <v>853.24756373295895</v>
      </c>
      <c r="G117" s="15">
        <v>2.8812331685417702E-26</v>
      </c>
      <c r="H117">
        <v>1055.55567918258</v>
      </c>
      <c r="I117">
        <v>-298.66197983068599</v>
      </c>
      <c r="J117">
        <v>1558.2037688575001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1662.7625103985099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5">
      <c r="A118" s="7">
        <v>44591</v>
      </c>
      <c r="B118">
        <v>5003.3569001219503</v>
      </c>
      <c r="C118">
        <v>1362.4617374399299</v>
      </c>
      <c r="D118">
        <v>0</v>
      </c>
      <c r="E118">
        <v>684.38233101670005</v>
      </c>
      <c r="F118">
        <v>909.66777765279301</v>
      </c>
      <c r="G118" s="15">
        <v>1.1524932674167001E-26</v>
      </c>
      <c r="H118">
        <v>908.12601577458804</v>
      </c>
      <c r="I118">
        <v>-298.66197983068599</v>
      </c>
      <c r="J118">
        <v>1565.45122824754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5">
      <c r="A119" s="7">
        <v>44598</v>
      </c>
      <c r="B119">
        <v>5003.3569001219503</v>
      </c>
      <c r="C119">
        <v>1464.6918514236199</v>
      </c>
      <c r="D119">
        <v>0</v>
      </c>
      <c r="E119">
        <v>670.69468439636603</v>
      </c>
      <c r="F119">
        <v>847.59895970101297</v>
      </c>
      <c r="G119" s="15">
        <v>4.6099730696668298E-27</v>
      </c>
      <c r="H119">
        <v>406.55479824274801</v>
      </c>
      <c r="I119">
        <v>-282.94292826064998</v>
      </c>
      <c r="J119">
        <v>1572.6986876375699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5">
      <c r="A120" s="7">
        <v>44605</v>
      </c>
      <c r="B120">
        <v>5003.3569001219503</v>
      </c>
      <c r="C120">
        <v>1405.2974972274999</v>
      </c>
      <c r="D120">
        <v>0</v>
      </c>
      <c r="E120">
        <v>670.69468439636603</v>
      </c>
      <c r="F120">
        <v>749.13685095526603</v>
      </c>
      <c r="G120" s="15">
        <v>1.8439892278667299E-27</v>
      </c>
      <c r="H120">
        <v>192.188344852124</v>
      </c>
      <c r="I120">
        <v>-282.94292826064998</v>
      </c>
      <c r="J120">
        <v>1579.9461470276101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1276.7587616061501</v>
      </c>
    </row>
    <row r="121" spans="1:28" x14ac:dyDescent="0.35">
      <c r="A121" s="7">
        <v>44612</v>
      </c>
      <c r="B121">
        <v>5003.3569001219503</v>
      </c>
      <c r="C121">
        <v>1444.35303090979</v>
      </c>
      <c r="D121">
        <v>0</v>
      </c>
      <c r="E121">
        <v>657.00703777603201</v>
      </c>
      <c r="F121">
        <v>743.57915337455597</v>
      </c>
      <c r="G121" s="15">
        <v>7.37595691146692E-28</v>
      </c>
      <c r="H121">
        <v>90.063011693685098</v>
      </c>
      <c r="I121">
        <v>-282.94292826064998</v>
      </c>
      <c r="J121">
        <v>1587.19360641764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1276.7587616061501</v>
      </c>
    </row>
    <row r="122" spans="1:28" x14ac:dyDescent="0.35">
      <c r="A122" s="7">
        <v>44619</v>
      </c>
      <c r="B122">
        <v>5003.3569001219503</v>
      </c>
      <c r="C122">
        <v>1407.4601249085099</v>
      </c>
      <c r="D122">
        <v>0</v>
      </c>
      <c r="E122">
        <v>670.69468439636603</v>
      </c>
      <c r="F122">
        <v>511.72935803392198</v>
      </c>
      <c r="G122" s="15">
        <v>2.9503827645867598E-28</v>
      </c>
      <c r="H122">
        <v>50.435750930425698</v>
      </c>
      <c r="I122">
        <v>-282.94292826064998</v>
      </c>
      <c r="J122">
        <v>1594.4410658076799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1276.7587616061501</v>
      </c>
    </row>
    <row r="123" spans="1:28" x14ac:dyDescent="0.35">
      <c r="A123" s="7">
        <v>44626</v>
      </c>
      <c r="B123">
        <v>5003.3569001219503</v>
      </c>
      <c r="C123">
        <v>1427.2110297239401</v>
      </c>
      <c r="D123">
        <v>0</v>
      </c>
      <c r="E123">
        <v>670.69468439636603</v>
      </c>
      <c r="F123">
        <v>455.09354414399002</v>
      </c>
      <c r="G123" s="15">
        <v>1.18015310583469E-28</v>
      </c>
      <c r="H123">
        <v>29.9410270044275</v>
      </c>
      <c r="I123">
        <v>-282.94292826064998</v>
      </c>
      <c r="J123">
        <v>1601.6885251977101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1276.7587616061501</v>
      </c>
    </row>
    <row r="124" spans="1:28" x14ac:dyDescent="0.35">
      <c r="A124" s="7">
        <v>44633</v>
      </c>
      <c r="B124">
        <v>5003.3569001219503</v>
      </c>
      <c r="C124">
        <v>1452.2760211314201</v>
      </c>
      <c r="D124">
        <v>0</v>
      </c>
      <c r="E124">
        <v>725.445270877702</v>
      </c>
      <c r="F124">
        <v>412.06996597727101</v>
      </c>
      <c r="G124" s="15">
        <v>4.7206124233387001E-29</v>
      </c>
      <c r="H124">
        <v>20.111608807290899</v>
      </c>
      <c r="I124">
        <v>-282.94292826064998</v>
      </c>
      <c r="J124">
        <v>1608.93598458775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1276.7587616061501</v>
      </c>
    </row>
    <row r="125" spans="1:28" x14ac:dyDescent="0.35">
      <c r="A125" s="7">
        <v>44640</v>
      </c>
      <c r="B125">
        <v>5003.3569001219503</v>
      </c>
      <c r="C125">
        <v>1663.08228611193</v>
      </c>
      <c r="D125">
        <v>0</v>
      </c>
      <c r="E125">
        <v>629.63174453536396</v>
      </c>
      <c r="F125">
        <v>424.49854198259698</v>
      </c>
      <c r="G125" s="15">
        <v>1.8882449693353899E-29</v>
      </c>
      <c r="H125">
        <v>14.8795720346418</v>
      </c>
      <c r="I125">
        <v>-282.94292826064998</v>
      </c>
      <c r="J125">
        <v>1616.1834439777799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1276.7587616061501</v>
      </c>
    </row>
    <row r="126" spans="1:28" x14ac:dyDescent="0.35">
      <c r="A126" s="7">
        <v>44647</v>
      </c>
      <c r="B126">
        <v>5003.3569001219503</v>
      </c>
      <c r="C126">
        <v>1805.9068751990001</v>
      </c>
      <c r="D126">
        <v>0</v>
      </c>
      <c r="E126">
        <v>684.38233101670005</v>
      </c>
      <c r="F126">
        <v>411.71693634722101</v>
      </c>
      <c r="G126" s="15">
        <v>7.5529798773407505E-30</v>
      </c>
      <c r="H126">
        <v>14.186868941221499</v>
      </c>
      <c r="I126">
        <v>-282.94292826064998</v>
      </c>
      <c r="J126">
        <v>1623.4309033678101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5">
      <c r="A127" s="7">
        <v>44654</v>
      </c>
      <c r="B127">
        <v>5003.3569001219503</v>
      </c>
      <c r="C127">
        <v>1831.0964687506601</v>
      </c>
      <c r="D127">
        <v>0</v>
      </c>
      <c r="E127">
        <v>615.94409791503006</v>
      </c>
      <c r="F127">
        <v>424.52543014965801</v>
      </c>
      <c r="G127" s="15">
        <v>3.0211919509354601E-30</v>
      </c>
      <c r="H127">
        <v>15.487138435016</v>
      </c>
      <c r="I127">
        <v>-282.94292826064998</v>
      </c>
      <c r="J127">
        <v>1630.67836275785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 s="7">
        <v>44661</v>
      </c>
      <c r="B128">
        <v>5003.3569001219503</v>
      </c>
      <c r="C128">
        <v>1690.0691332389999</v>
      </c>
      <c r="D128">
        <v>0</v>
      </c>
      <c r="E128">
        <v>629.63174453536396</v>
      </c>
      <c r="F128">
        <v>419.22711426384097</v>
      </c>
      <c r="G128" s="15">
        <v>1.20847678037335E-30</v>
      </c>
      <c r="H128">
        <v>20.440546030423398</v>
      </c>
      <c r="I128">
        <v>-282.94292826064998</v>
      </c>
      <c r="J128">
        <v>1637.9258221478799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-341.87273106191901</v>
      </c>
      <c r="S128">
        <v>0</v>
      </c>
      <c r="T128">
        <v>-341.87273106191702</v>
      </c>
      <c r="U128">
        <v>0</v>
      </c>
      <c r="V128">
        <v>-341.87273106191702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5">
      <c r="A129" s="7">
        <v>44668</v>
      </c>
      <c r="B129">
        <v>5003.3569001219503</v>
      </c>
      <c r="C129">
        <v>1776.68813711702</v>
      </c>
      <c r="D129">
        <v>0</v>
      </c>
      <c r="E129">
        <v>739.13291749803602</v>
      </c>
      <c r="F129">
        <v>424.22767340585602</v>
      </c>
      <c r="G129" s="15">
        <v>4.8339071214850399E-31</v>
      </c>
      <c r="H129">
        <v>29.368289251208498</v>
      </c>
      <c r="I129">
        <v>-282.94292826064998</v>
      </c>
      <c r="J129">
        <v>1645.17328153792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-262.02421071444297</v>
      </c>
      <c r="T129">
        <v>0</v>
      </c>
      <c r="U129">
        <v>-262.02421071444297</v>
      </c>
      <c r="V129">
        <v>0</v>
      </c>
      <c r="W129">
        <v>-262.02421071444297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5">
      <c r="A130" s="7">
        <v>44675</v>
      </c>
      <c r="B130">
        <v>5003.3569001219503</v>
      </c>
      <c r="C130">
        <v>2393.3857788426699</v>
      </c>
      <c r="D130">
        <v>0</v>
      </c>
      <c r="E130">
        <v>725.445270877702</v>
      </c>
      <c r="F130">
        <v>405.10372057847201</v>
      </c>
      <c r="G130" s="15">
        <v>1.93356284858565E-31</v>
      </c>
      <c r="H130">
        <v>35.192413025496101</v>
      </c>
      <c r="I130">
        <v>-282.94292826064998</v>
      </c>
      <c r="J130">
        <v>1652.42074092795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 s="7">
        <v>44682</v>
      </c>
      <c r="B131">
        <v>5003.3569001219503</v>
      </c>
      <c r="C131">
        <v>2708.6239119657798</v>
      </c>
      <c r="D131">
        <v>0</v>
      </c>
      <c r="E131">
        <v>684.38233101670005</v>
      </c>
      <c r="F131">
        <v>388.91153316962698</v>
      </c>
      <c r="G131" s="15">
        <v>7.7342513942590295E-32</v>
      </c>
      <c r="H131">
        <v>48.303463754590197</v>
      </c>
      <c r="I131">
        <v>-282.94292826064998</v>
      </c>
      <c r="J131">
        <v>1659.6682003179901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5">
      <c r="A132" s="7">
        <v>44689</v>
      </c>
      <c r="B132">
        <v>5003.3569001219503</v>
      </c>
      <c r="C132">
        <v>2500.2117189768801</v>
      </c>
      <c r="D132">
        <v>0</v>
      </c>
      <c r="E132">
        <v>739.13291749803602</v>
      </c>
      <c r="F132">
        <v>425.02545755345699</v>
      </c>
      <c r="G132" s="15">
        <v>3.09370055762001E-32</v>
      </c>
      <c r="H132">
        <v>54.599709190314996</v>
      </c>
      <c r="I132">
        <v>-282.94292826064998</v>
      </c>
      <c r="J132">
        <v>1666.91565970802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5">
      <c r="A133" s="7">
        <v>44696</v>
      </c>
      <c r="B133">
        <v>5003.3569001219503</v>
      </c>
      <c r="C133">
        <v>2973.71035251993</v>
      </c>
      <c r="D133">
        <v>0</v>
      </c>
      <c r="E133">
        <v>739.13291749803602</v>
      </c>
      <c r="F133">
        <v>430.00642018171101</v>
      </c>
      <c r="G133" s="15">
        <v>1.23748022296441E-32</v>
      </c>
      <c r="H133">
        <v>52.281669229651698</v>
      </c>
      <c r="I133">
        <v>-282.94292826064998</v>
      </c>
      <c r="J133">
        <v>1674.16311909806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 s="7">
        <v>44703</v>
      </c>
      <c r="B134">
        <v>5003.3569001219503</v>
      </c>
      <c r="C134">
        <v>2571.9328716280002</v>
      </c>
      <c r="D134">
        <v>0</v>
      </c>
      <c r="E134">
        <v>752.82056411837004</v>
      </c>
      <c r="F134">
        <v>400.46769692848397</v>
      </c>
      <c r="G134" s="15">
        <v>4.9499208910216703E-33</v>
      </c>
      <c r="H134">
        <v>68.163532332426797</v>
      </c>
      <c r="I134">
        <v>-282.94292826064998</v>
      </c>
      <c r="J134">
        <v>1681.4105784880901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 s="7">
        <v>44710</v>
      </c>
      <c r="B135">
        <v>5003.3569001219503</v>
      </c>
      <c r="C135">
        <v>2281.8758385481501</v>
      </c>
      <c r="D135">
        <v>0</v>
      </c>
      <c r="E135">
        <v>711.75762425736798</v>
      </c>
      <c r="F135">
        <v>524.65581931552697</v>
      </c>
      <c r="G135" s="15">
        <v>1.9799683555727E-33</v>
      </c>
      <c r="H135">
        <v>84.656831685259903</v>
      </c>
      <c r="I135">
        <v>-282.94292826064998</v>
      </c>
      <c r="J135">
        <v>1688.65803787813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5">
      <c r="A136" s="7">
        <v>44717</v>
      </c>
      <c r="B136">
        <v>5003.3569001219503</v>
      </c>
      <c r="C136">
        <v>2387.1996723409702</v>
      </c>
      <c r="D136">
        <v>0</v>
      </c>
      <c r="E136">
        <v>684.38233101670005</v>
      </c>
      <c r="F136">
        <v>543.06890709555705</v>
      </c>
      <c r="G136" s="15">
        <v>7.9198734139311305E-34</v>
      </c>
      <c r="H136">
        <v>95.523369597685004</v>
      </c>
      <c r="I136">
        <v>-469.99964194407897</v>
      </c>
      <c r="J136">
        <v>1695.9054972681599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 s="7">
        <v>44724</v>
      </c>
      <c r="B137">
        <v>5003.3569001219503</v>
      </c>
      <c r="C137">
        <v>2241.4904284801501</v>
      </c>
      <c r="D137">
        <v>0</v>
      </c>
      <c r="E137">
        <v>739.13291749803602</v>
      </c>
      <c r="F137">
        <v>625.65846943708402</v>
      </c>
      <c r="G137" s="15">
        <v>3.16794935721278E-34</v>
      </c>
      <c r="H137">
        <v>96.351517430042193</v>
      </c>
      <c r="I137">
        <v>-469.99964194407897</v>
      </c>
      <c r="J137">
        <v>1703.1529566582001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5">
      <c r="A138" s="7">
        <v>44731</v>
      </c>
      <c r="B138">
        <v>5003.3569001219503</v>
      </c>
      <c r="C138">
        <v>2182.44016130809</v>
      </c>
      <c r="D138">
        <v>0</v>
      </c>
      <c r="E138">
        <v>615.94409791503006</v>
      </c>
      <c r="F138">
        <v>672.74339915671305</v>
      </c>
      <c r="G138" s="15">
        <v>1.2671797345254299E-34</v>
      </c>
      <c r="H138">
        <v>87.497301353251402</v>
      </c>
      <c r="I138">
        <v>-469.99964194407897</v>
      </c>
      <c r="J138">
        <v>1710.40041604823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5">
      <c r="A139" s="7">
        <v>44738</v>
      </c>
      <c r="B139">
        <v>5003.3569001219503</v>
      </c>
      <c r="C139">
        <v>2183.8014860234798</v>
      </c>
      <c r="D139">
        <v>0</v>
      </c>
      <c r="E139">
        <v>643.31939115569799</v>
      </c>
      <c r="F139">
        <v>655.22444625188302</v>
      </c>
      <c r="G139" s="15">
        <v>5.0687188545050195E-35</v>
      </c>
      <c r="H139">
        <v>73.755465125679706</v>
      </c>
      <c r="I139">
        <v>-469.99964194407897</v>
      </c>
      <c r="J139">
        <v>1717.6478754382699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-663.20647240141795</v>
      </c>
      <c r="Z139">
        <v>0</v>
      </c>
      <c r="AA139">
        <v>0</v>
      </c>
      <c r="AB139">
        <v>0</v>
      </c>
    </row>
    <row r="140" spans="1:28" x14ac:dyDescent="0.35">
      <c r="A140" s="7">
        <v>44745</v>
      </c>
      <c r="B140">
        <v>5003.3569001219503</v>
      </c>
      <c r="C140">
        <v>2213.33502072904</v>
      </c>
      <c r="D140">
        <v>0</v>
      </c>
      <c r="E140">
        <v>588.56880467436201</v>
      </c>
      <c r="F140">
        <v>702.96954098311301</v>
      </c>
      <c r="G140" s="15">
        <v>2.02748745820527E-35</v>
      </c>
      <c r="H140">
        <v>66.127991398689005</v>
      </c>
      <c r="I140">
        <v>-469.99964194407897</v>
      </c>
      <c r="J140">
        <v>1724.8953348283001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5">
      <c r="A141" s="7">
        <v>44752</v>
      </c>
      <c r="B141">
        <v>5003.3569001219503</v>
      </c>
      <c r="C141">
        <v>2424.2355754641198</v>
      </c>
      <c r="D141">
        <v>0</v>
      </c>
      <c r="E141">
        <v>615.94409791503006</v>
      </c>
      <c r="F141">
        <v>609.367795287582</v>
      </c>
      <c r="G141" s="15">
        <v>8.10994899685379E-36</v>
      </c>
      <c r="H141">
        <v>66.247956738890295</v>
      </c>
      <c r="I141">
        <v>-469.99964194407897</v>
      </c>
      <c r="J141">
        <v>1732.14279421834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5">
      <c r="A142" s="7">
        <v>44759</v>
      </c>
      <c r="B142">
        <v>5003.3569001219503</v>
      </c>
      <c r="C142">
        <v>2429.0079573305702</v>
      </c>
      <c r="D142">
        <v>0</v>
      </c>
      <c r="E142">
        <v>657.00703777603201</v>
      </c>
      <c r="F142">
        <v>572.63609669665402</v>
      </c>
      <c r="G142" s="15">
        <v>3.2439787627741899E-36</v>
      </c>
      <c r="H142">
        <v>74.657140102031207</v>
      </c>
      <c r="I142">
        <v>-469.99964194407897</v>
      </c>
      <c r="J142">
        <v>1739.3902536083699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 s="7">
        <v>44766</v>
      </c>
      <c r="B143">
        <v>5003.3569001219503</v>
      </c>
      <c r="C143">
        <v>2432.8682579777601</v>
      </c>
      <c r="D143">
        <v>0</v>
      </c>
      <c r="E143">
        <v>602.25645129469603</v>
      </c>
      <c r="F143">
        <v>602.46459268756701</v>
      </c>
      <c r="G143" s="15">
        <v>1.29759066914235E-36</v>
      </c>
      <c r="H143">
        <v>84.072484382989202</v>
      </c>
      <c r="I143">
        <v>-469.99964194407897</v>
      </c>
      <c r="J143">
        <v>1746.6377129984101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5">
      <c r="A144" s="7">
        <v>44773</v>
      </c>
      <c r="B144">
        <v>5003.3569001219503</v>
      </c>
      <c r="C144">
        <v>2568.2472346902</v>
      </c>
      <c r="D144">
        <v>0</v>
      </c>
      <c r="E144">
        <v>602.25645129469603</v>
      </c>
      <c r="F144">
        <v>685.656840050749</v>
      </c>
      <c r="G144" s="15">
        <v>5.1903543168962197E-37</v>
      </c>
      <c r="H144">
        <v>94.339195594407897</v>
      </c>
      <c r="I144">
        <v>-469.99964194407897</v>
      </c>
      <c r="J144">
        <v>1753.88517238844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5">
      <c r="A145" s="7">
        <v>44780</v>
      </c>
      <c r="B145">
        <v>5003.3569001219503</v>
      </c>
      <c r="C145">
        <v>2893.1002275678802</v>
      </c>
      <c r="D145">
        <v>0</v>
      </c>
      <c r="E145">
        <v>602.25645129469603</v>
      </c>
      <c r="F145">
        <v>694.96382788010897</v>
      </c>
      <c r="G145" s="15">
        <v>2.07613336708528E-37</v>
      </c>
      <c r="H145">
        <v>99.110720254671406</v>
      </c>
      <c r="I145">
        <v>-469.99964194407897</v>
      </c>
      <c r="J145">
        <v>1761.1326317784799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 s="7">
        <v>44787</v>
      </c>
      <c r="B146">
        <v>5003.3569001219503</v>
      </c>
      <c r="C146">
        <v>3315.04309021893</v>
      </c>
      <c r="D146">
        <v>0</v>
      </c>
      <c r="E146">
        <v>629.63174453536396</v>
      </c>
      <c r="F146">
        <v>804.98124719408497</v>
      </c>
      <c r="G146" s="15">
        <v>8.3044498716090503E-38</v>
      </c>
      <c r="H146">
        <v>89.540581986356898</v>
      </c>
      <c r="I146">
        <v>-469.99964194407897</v>
      </c>
      <c r="J146">
        <v>1768.38009116851</v>
      </c>
      <c r="K146">
        <v>0</v>
      </c>
      <c r="L146">
        <v>0</v>
      </c>
      <c r="M146">
        <v>1108.9848954049501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5">
      <c r="A147" s="7">
        <v>44794</v>
      </c>
      <c r="B147">
        <v>5003.3569001219503</v>
      </c>
      <c r="C147">
        <v>3402.1090816215901</v>
      </c>
      <c r="D147">
        <v>0</v>
      </c>
      <c r="E147">
        <v>670.69468439636603</v>
      </c>
      <c r="F147">
        <v>878.53291857496299</v>
      </c>
      <c r="G147" s="15">
        <v>3.3216963519115401E-38</v>
      </c>
      <c r="H147">
        <v>84.045395435201797</v>
      </c>
      <c r="I147">
        <v>-469.99964194407897</v>
      </c>
      <c r="J147">
        <v>1775.62755055855</v>
      </c>
      <c r="K147">
        <v>0</v>
      </c>
      <c r="L147">
        <v>869.27392073326405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5">
      <c r="A148" s="7">
        <v>44801</v>
      </c>
      <c r="B148">
        <v>5003.3569001219503</v>
      </c>
      <c r="C148">
        <v>3980.8666215121202</v>
      </c>
      <c r="D148">
        <v>0</v>
      </c>
      <c r="E148">
        <v>752.82056411837004</v>
      </c>
      <c r="F148">
        <v>830.00110725473201</v>
      </c>
      <c r="G148" s="15">
        <v>1.32859494403254E-38</v>
      </c>
      <c r="H148">
        <v>75.771656810997897</v>
      </c>
      <c r="I148">
        <v>-469.99964194407897</v>
      </c>
      <c r="J148">
        <v>1782.8750099485801</v>
      </c>
      <c r="K148">
        <v>-649.97212989766797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5">
      <c r="A149" s="7">
        <v>44808</v>
      </c>
      <c r="B149">
        <v>5003.3569001219503</v>
      </c>
      <c r="C149">
        <v>3426.2228978807698</v>
      </c>
      <c r="D149">
        <v>0</v>
      </c>
      <c r="E149">
        <v>657.00703777603201</v>
      </c>
      <c r="F149">
        <v>790.51629419466497</v>
      </c>
      <c r="G149" s="15">
        <v>5.3135438088094198E-39</v>
      </c>
      <c r="H149">
        <v>60.431572663970499</v>
      </c>
      <c r="I149">
        <v>-469.99964194407897</v>
      </c>
      <c r="J149">
        <v>1790.12246933862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5">
      <c r="A150" s="7">
        <v>44815</v>
      </c>
      <c r="B150">
        <v>5003.3569001219503</v>
      </c>
      <c r="C150">
        <v>3432.5930159837999</v>
      </c>
      <c r="D150">
        <v>0</v>
      </c>
      <c r="E150">
        <v>739.13291749803602</v>
      </c>
      <c r="F150">
        <v>798.02325459435201</v>
      </c>
      <c r="G150" s="15">
        <v>2.12458155620302E-39</v>
      </c>
      <c r="H150">
        <v>53.558719625342697</v>
      </c>
      <c r="I150">
        <v>-469.99964194407897</v>
      </c>
      <c r="J150">
        <v>1797.3699287286499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5">
      <c r="A151" s="7">
        <v>44822</v>
      </c>
      <c r="B151">
        <v>5003.3569001219503</v>
      </c>
      <c r="C151">
        <v>3094.7738427862</v>
      </c>
      <c r="D151">
        <v>0</v>
      </c>
      <c r="E151">
        <v>752.82056411837004</v>
      </c>
      <c r="F151">
        <v>1049.9845292344801</v>
      </c>
      <c r="G151" s="15">
        <v>8.48996655160462E-40</v>
      </c>
      <c r="H151">
        <v>46.534942449042298</v>
      </c>
      <c r="I151">
        <v>-469.99964194407897</v>
      </c>
      <c r="J151">
        <v>1804.6173881186901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5">
      <c r="A152" s="7">
        <v>44829</v>
      </c>
      <c r="B152">
        <v>5003.3569001219503</v>
      </c>
      <c r="C152">
        <v>2619.4936773841901</v>
      </c>
      <c r="D152">
        <v>0</v>
      </c>
      <c r="E152">
        <v>711.75762425736798</v>
      </c>
      <c r="F152">
        <v>1121.45989169528</v>
      </c>
      <c r="G152" s="15">
        <v>3.3876269474343701E-40</v>
      </c>
      <c r="H152">
        <v>42.196840953376899</v>
      </c>
      <c r="I152">
        <v>-469.99964194407897</v>
      </c>
      <c r="J152">
        <v>1811.86484750872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5">
      <c r="A153" s="7">
        <v>44836</v>
      </c>
      <c r="B153">
        <v>5003.3569001219503</v>
      </c>
      <c r="C153">
        <v>3773.8659469460199</v>
      </c>
      <c r="D153">
        <v>0</v>
      </c>
      <c r="E153">
        <v>711.75762425736798</v>
      </c>
      <c r="F153">
        <v>1084.3067216418799</v>
      </c>
      <c r="G153" s="15">
        <v>1.34669110576627E-40</v>
      </c>
      <c r="H153">
        <v>38.516613903976598</v>
      </c>
      <c r="I153">
        <v>-469.99964194407897</v>
      </c>
      <c r="J153">
        <v>1819.1123068987599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5">
      <c r="A154" s="7">
        <v>44843</v>
      </c>
      <c r="B154">
        <v>5003.3569001219503</v>
      </c>
      <c r="C154">
        <v>2822.8185835311601</v>
      </c>
      <c r="D154">
        <v>0</v>
      </c>
      <c r="E154">
        <v>629.63174453536396</v>
      </c>
      <c r="F154">
        <v>1005.07922434257</v>
      </c>
      <c r="G154" s="15">
        <v>5.3031676909903902E-41</v>
      </c>
      <c r="H154">
        <v>43.032728485101899</v>
      </c>
      <c r="I154">
        <v>-469.99964194407897</v>
      </c>
      <c r="J154">
        <v>1826.3597662887901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5">
      <c r="A155" s="7">
        <v>44850</v>
      </c>
      <c r="B155">
        <v>5003.3569001219503</v>
      </c>
      <c r="C155">
        <v>2155.40678129153</v>
      </c>
      <c r="D155">
        <v>0</v>
      </c>
      <c r="E155">
        <v>615.94409791503006</v>
      </c>
      <c r="F155">
        <v>961.22080941243701</v>
      </c>
      <c r="G155" s="15">
        <v>2.0376703443214301E-41</v>
      </c>
      <c r="H155">
        <v>46.116998683179801</v>
      </c>
      <c r="I155">
        <v>0</v>
      </c>
      <c r="J155">
        <v>1833.60722567883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5">
      <c r="A156" s="7">
        <v>44857</v>
      </c>
      <c r="B156">
        <v>5003.3569001219503</v>
      </c>
      <c r="C156">
        <v>2420.9740355402801</v>
      </c>
      <c r="D156">
        <v>0</v>
      </c>
      <c r="E156">
        <v>739.13291749803602</v>
      </c>
      <c r="F156">
        <v>860.06402464230598</v>
      </c>
      <c r="G156" s="15">
        <v>7.3147140565384698E-42</v>
      </c>
      <c r="H156">
        <v>43.442932551596599</v>
      </c>
      <c r="I156">
        <v>0</v>
      </c>
      <c r="J156">
        <v>1840.8546850688599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5">
      <c r="A157" s="7">
        <v>44864</v>
      </c>
      <c r="B157">
        <v>5003.3569001219503</v>
      </c>
      <c r="C157">
        <v>2372.7643124726701</v>
      </c>
      <c r="D157">
        <v>0</v>
      </c>
      <c r="E157">
        <v>615.94409791503006</v>
      </c>
      <c r="F157">
        <v>813.02605922574503</v>
      </c>
      <c r="G157" s="15">
        <v>2.08991830186813E-42</v>
      </c>
      <c r="H157">
        <v>40.575373935817801</v>
      </c>
      <c r="I157">
        <v>0</v>
      </c>
      <c r="J157">
        <v>1848.1021444589001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5">
      <c r="A158" s="7">
        <v>44871</v>
      </c>
      <c r="B158">
        <v>5003.3569001219503</v>
      </c>
      <c r="C158">
        <v>3377.8514313310202</v>
      </c>
      <c r="D158">
        <v>0</v>
      </c>
      <c r="E158">
        <v>643.31939115569799</v>
      </c>
      <c r="F158">
        <v>854.73554324150905</v>
      </c>
      <c r="G158">
        <v>0</v>
      </c>
      <c r="H158">
        <v>42.986290288894999</v>
      </c>
      <c r="I158">
        <v>0</v>
      </c>
      <c r="J158">
        <v>1855.34960384893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9C99-9BAD-422B-BFF1-58B6678FDBB2}">
  <dimension ref="A1:E158"/>
  <sheetViews>
    <sheetView workbookViewId="0">
      <selection activeCell="B1" sqref="B1:B1048576"/>
    </sheetView>
  </sheetViews>
  <sheetFormatPr defaultRowHeight="14.5" x14ac:dyDescent="0.35"/>
  <cols>
    <col min="1" max="1" width="10.08984375" bestFit="1" customWidth="1"/>
  </cols>
  <sheetData>
    <row r="1" spans="1:5" x14ac:dyDescent="0.35">
      <c r="A1" s="3" t="s">
        <v>17</v>
      </c>
      <c r="B1" s="3" t="s">
        <v>20</v>
      </c>
    </row>
    <row r="2" spans="1:5" x14ac:dyDescent="0.35">
      <c r="A2" s="7">
        <v>43779</v>
      </c>
      <c r="B2" s="9">
        <v>3106</v>
      </c>
      <c r="E2">
        <f>1384096/1000</f>
        <v>1384.096</v>
      </c>
    </row>
    <row r="3" spans="1:5" x14ac:dyDescent="0.35">
      <c r="A3" s="7">
        <v>43786</v>
      </c>
      <c r="B3" s="9">
        <v>7809</v>
      </c>
    </row>
    <row r="4" spans="1:5" x14ac:dyDescent="0.35">
      <c r="A4" s="7">
        <v>43793</v>
      </c>
      <c r="B4" s="9">
        <v>5658</v>
      </c>
    </row>
    <row r="5" spans="1:5" x14ac:dyDescent="0.35">
      <c r="A5" s="7">
        <v>43800</v>
      </c>
      <c r="B5" s="9">
        <v>7528</v>
      </c>
    </row>
    <row r="6" spans="1:5" x14ac:dyDescent="0.35">
      <c r="A6" s="7">
        <v>43807</v>
      </c>
      <c r="B6" s="9">
        <v>8913</v>
      </c>
    </row>
    <row r="7" spans="1:5" x14ac:dyDescent="0.35">
      <c r="A7" s="7">
        <v>43814</v>
      </c>
      <c r="B7" s="9">
        <v>7974</v>
      </c>
    </row>
    <row r="8" spans="1:5" x14ac:dyDescent="0.35">
      <c r="A8" s="7">
        <v>43821</v>
      </c>
      <c r="B8" s="9">
        <v>5034</v>
      </c>
    </row>
    <row r="9" spans="1:5" x14ac:dyDescent="0.35">
      <c r="A9" s="7">
        <v>43828</v>
      </c>
      <c r="B9" s="9">
        <v>8296</v>
      </c>
    </row>
    <row r="10" spans="1:5" x14ac:dyDescent="0.35">
      <c r="A10" s="7">
        <v>43835</v>
      </c>
      <c r="B10" s="9">
        <v>10953</v>
      </c>
    </row>
    <row r="11" spans="1:5" x14ac:dyDescent="0.35">
      <c r="A11" s="7">
        <v>43842</v>
      </c>
      <c r="B11" s="9">
        <v>11583</v>
      </c>
    </row>
    <row r="12" spans="1:5" x14ac:dyDescent="0.35">
      <c r="A12" s="7">
        <v>43849</v>
      </c>
      <c r="B12" s="9">
        <v>11650</v>
      </c>
    </row>
    <row r="13" spans="1:5" x14ac:dyDescent="0.35">
      <c r="A13" s="7">
        <v>43856</v>
      </c>
      <c r="B13" s="9">
        <v>10086</v>
      </c>
    </row>
    <row r="14" spans="1:5" x14ac:dyDescent="0.35">
      <c r="A14" s="7">
        <v>43863</v>
      </c>
      <c r="B14" s="9">
        <v>8454</v>
      </c>
    </row>
    <row r="15" spans="1:5" x14ac:dyDescent="0.35">
      <c r="A15" s="7">
        <v>43870</v>
      </c>
      <c r="B15" s="9">
        <v>7842</v>
      </c>
    </row>
    <row r="16" spans="1:5" x14ac:dyDescent="0.35">
      <c r="A16" s="7">
        <v>43877</v>
      </c>
      <c r="B16" s="9">
        <v>8528</v>
      </c>
    </row>
    <row r="17" spans="1:2" x14ac:dyDescent="0.35">
      <c r="A17" s="7">
        <v>43884</v>
      </c>
      <c r="B17" s="9">
        <v>9230</v>
      </c>
    </row>
    <row r="18" spans="1:2" x14ac:dyDescent="0.35">
      <c r="A18" s="7">
        <v>43891</v>
      </c>
      <c r="B18" s="9">
        <v>8210</v>
      </c>
    </row>
    <row r="19" spans="1:2" x14ac:dyDescent="0.35">
      <c r="A19" s="7">
        <v>43898</v>
      </c>
      <c r="B19" s="9">
        <v>6573</v>
      </c>
    </row>
    <row r="20" spans="1:2" x14ac:dyDescent="0.35">
      <c r="A20" s="7">
        <v>43905</v>
      </c>
      <c r="B20" s="9">
        <v>4464</v>
      </c>
    </row>
    <row r="21" spans="1:2" x14ac:dyDescent="0.35">
      <c r="A21" s="7">
        <v>43912</v>
      </c>
      <c r="B21" s="9">
        <v>5498</v>
      </c>
    </row>
    <row r="22" spans="1:2" x14ac:dyDescent="0.35">
      <c r="A22" s="7">
        <v>43919</v>
      </c>
      <c r="B22" s="9">
        <v>7134</v>
      </c>
    </row>
    <row r="23" spans="1:2" x14ac:dyDescent="0.35">
      <c r="A23" s="7">
        <v>43926</v>
      </c>
      <c r="B23" s="9">
        <v>6507</v>
      </c>
    </row>
    <row r="24" spans="1:2" x14ac:dyDescent="0.35">
      <c r="A24" s="7">
        <v>43933</v>
      </c>
      <c r="B24" s="9">
        <v>6752</v>
      </c>
    </row>
    <row r="25" spans="1:2" x14ac:dyDescent="0.35">
      <c r="A25" s="7">
        <v>43940</v>
      </c>
      <c r="B25" s="9">
        <v>7874</v>
      </c>
    </row>
    <row r="26" spans="1:2" x14ac:dyDescent="0.35">
      <c r="A26" s="7">
        <v>43947</v>
      </c>
      <c r="B26" s="9">
        <v>8706</v>
      </c>
    </row>
    <row r="27" spans="1:2" x14ac:dyDescent="0.35">
      <c r="A27" s="7">
        <v>43954</v>
      </c>
      <c r="B27" s="9">
        <v>9593</v>
      </c>
    </row>
    <row r="28" spans="1:2" x14ac:dyDescent="0.35">
      <c r="A28" s="7">
        <v>43961</v>
      </c>
      <c r="B28" s="9">
        <v>9554</v>
      </c>
    </row>
    <row r="29" spans="1:2" x14ac:dyDescent="0.35">
      <c r="A29" s="7">
        <v>43968</v>
      </c>
      <c r="B29" s="9">
        <v>9461</v>
      </c>
    </row>
    <row r="30" spans="1:2" x14ac:dyDescent="0.35">
      <c r="A30" s="7">
        <v>43975</v>
      </c>
      <c r="B30" s="9">
        <v>8347</v>
      </c>
    </row>
    <row r="31" spans="1:2" x14ac:dyDescent="0.35">
      <c r="A31" s="7">
        <v>43982</v>
      </c>
      <c r="B31" s="9">
        <v>7926</v>
      </c>
    </row>
    <row r="32" spans="1:2" x14ac:dyDescent="0.35">
      <c r="A32" s="7">
        <v>43989</v>
      </c>
      <c r="B32" s="9">
        <v>8606</v>
      </c>
    </row>
    <row r="33" spans="1:2" x14ac:dyDescent="0.35">
      <c r="A33" s="7">
        <v>43996</v>
      </c>
      <c r="B33" s="9">
        <v>7573</v>
      </c>
    </row>
    <row r="34" spans="1:2" x14ac:dyDescent="0.35">
      <c r="A34" s="7">
        <v>44003</v>
      </c>
      <c r="B34" s="9">
        <v>6983</v>
      </c>
    </row>
    <row r="35" spans="1:2" x14ac:dyDescent="0.35">
      <c r="A35" s="7">
        <v>44010</v>
      </c>
      <c r="B35" s="9">
        <v>6277</v>
      </c>
    </row>
    <row r="36" spans="1:2" x14ac:dyDescent="0.35">
      <c r="A36" s="7">
        <v>44017</v>
      </c>
      <c r="B36" s="9">
        <v>7421</v>
      </c>
    </row>
    <row r="37" spans="1:2" x14ac:dyDescent="0.35">
      <c r="A37" s="7">
        <v>44024</v>
      </c>
      <c r="B37" s="9">
        <v>7852</v>
      </c>
    </row>
    <row r="38" spans="1:2" x14ac:dyDescent="0.35">
      <c r="A38" s="7">
        <v>44031</v>
      </c>
      <c r="B38" s="9">
        <v>7396</v>
      </c>
    </row>
    <row r="39" spans="1:2" x14ac:dyDescent="0.35">
      <c r="A39" s="7">
        <v>44038</v>
      </c>
      <c r="B39" s="9">
        <v>7041</v>
      </c>
    </row>
    <row r="40" spans="1:2" x14ac:dyDescent="0.35">
      <c r="A40" s="7">
        <v>44045</v>
      </c>
      <c r="B40" s="9">
        <v>7470</v>
      </c>
    </row>
    <row r="41" spans="1:2" x14ac:dyDescent="0.35">
      <c r="A41" s="7">
        <v>44052</v>
      </c>
      <c r="B41" s="9">
        <v>8725</v>
      </c>
    </row>
    <row r="42" spans="1:2" x14ac:dyDescent="0.35">
      <c r="A42" s="7">
        <v>44059</v>
      </c>
      <c r="B42" s="9">
        <v>9657</v>
      </c>
    </row>
    <row r="43" spans="1:2" x14ac:dyDescent="0.35">
      <c r="A43" s="7">
        <v>44066</v>
      </c>
      <c r="B43" s="9">
        <v>10000</v>
      </c>
    </row>
    <row r="44" spans="1:2" x14ac:dyDescent="0.35">
      <c r="A44" s="7">
        <v>44073</v>
      </c>
      <c r="B44" s="9">
        <v>8941</v>
      </c>
    </row>
    <row r="45" spans="1:2" x14ac:dyDescent="0.35">
      <c r="A45" s="7">
        <v>44080</v>
      </c>
      <c r="B45" s="9">
        <v>8507</v>
      </c>
    </row>
    <row r="46" spans="1:2" x14ac:dyDescent="0.35">
      <c r="A46" s="7">
        <v>44087</v>
      </c>
      <c r="B46" s="9">
        <v>9887</v>
      </c>
    </row>
    <row r="47" spans="1:2" x14ac:dyDescent="0.35">
      <c r="A47" s="7">
        <v>44094</v>
      </c>
      <c r="B47" s="9">
        <v>9627</v>
      </c>
    </row>
    <row r="48" spans="1:2" x14ac:dyDescent="0.35">
      <c r="A48" s="7">
        <v>44101</v>
      </c>
      <c r="B48" s="9">
        <v>8735</v>
      </c>
    </row>
    <row r="49" spans="1:2" x14ac:dyDescent="0.35">
      <c r="A49" s="7">
        <v>44108</v>
      </c>
      <c r="B49" s="9">
        <v>8138</v>
      </c>
    </row>
    <row r="50" spans="1:2" x14ac:dyDescent="0.35">
      <c r="A50" s="7">
        <v>44115</v>
      </c>
      <c r="B50" s="9">
        <v>7966</v>
      </c>
    </row>
    <row r="51" spans="1:2" x14ac:dyDescent="0.35">
      <c r="A51" s="7">
        <v>44122</v>
      </c>
      <c r="B51" s="9">
        <v>8109</v>
      </c>
    </row>
    <row r="52" spans="1:2" x14ac:dyDescent="0.35">
      <c r="A52" s="7">
        <v>44129</v>
      </c>
      <c r="B52" s="9">
        <v>7848</v>
      </c>
    </row>
    <row r="53" spans="1:2" x14ac:dyDescent="0.35">
      <c r="A53" s="7">
        <v>44136</v>
      </c>
      <c r="B53" s="9">
        <v>6516</v>
      </c>
    </row>
    <row r="54" spans="1:2" x14ac:dyDescent="0.35">
      <c r="A54" s="7">
        <v>44143</v>
      </c>
      <c r="B54" s="9">
        <v>7233</v>
      </c>
    </row>
    <row r="55" spans="1:2" x14ac:dyDescent="0.35">
      <c r="A55" s="7">
        <v>44150</v>
      </c>
      <c r="B55" s="9">
        <v>7409</v>
      </c>
    </row>
    <row r="56" spans="1:2" x14ac:dyDescent="0.35">
      <c r="A56" s="7">
        <v>44157</v>
      </c>
      <c r="B56" s="9">
        <v>6232</v>
      </c>
    </row>
    <row r="57" spans="1:2" x14ac:dyDescent="0.35">
      <c r="A57" s="7">
        <v>44164</v>
      </c>
      <c r="B57" s="9">
        <v>8170</v>
      </c>
    </row>
    <row r="58" spans="1:2" x14ac:dyDescent="0.35">
      <c r="A58" s="7">
        <v>44171</v>
      </c>
      <c r="B58" s="9">
        <v>7075</v>
      </c>
    </row>
    <row r="59" spans="1:2" x14ac:dyDescent="0.35">
      <c r="A59" s="7">
        <v>44178</v>
      </c>
      <c r="B59" s="9">
        <v>7379</v>
      </c>
    </row>
    <row r="60" spans="1:2" x14ac:dyDescent="0.35">
      <c r="A60" s="7">
        <v>44185</v>
      </c>
      <c r="B60" s="9">
        <v>5442</v>
      </c>
    </row>
    <row r="61" spans="1:2" x14ac:dyDescent="0.35">
      <c r="A61" s="7">
        <v>44192</v>
      </c>
      <c r="B61" s="9">
        <v>7735</v>
      </c>
    </row>
    <row r="62" spans="1:2" x14ac:dyDescent="0.35">
      <c r="A62" s="7">
        <v>44199</v>
      </c>
      <c r="B62" s="9">
        <v>9754</v>
      </c>
    </row>
    <row r="63" spans="1:2" x14ac:dyDescent="0.35">
      <c r="A63" s="7">
        <v>44206</v>
      </c>
      <c r="B63" s="9">
        <v>10641</v>
      </c>
    </row>
    <row r="64" spans="1:2" x14ac:dyDescent="0.35">
      <c r="A64" s="7">
        <v>44213</v>
      </c>
      <c r="B64" s="9">
        <v>10230</v>
      </c>
    </row>
    <row r="65" spans="1:2" x14ac:dyDescent="0.35">
      <c r="A65" s="7">
        <v>44220</v>
      </c>
      <c r="B65" s="9">
        <v>10352</v>
      </c>
    </row>
    <row r="66" spans="1:2" x14ac:dyDescent="0.35">
      <c r="A66" s="7">
        <v>44227</v>
      </c>
      <c r="B66" s="9">
        <v>9216</v>
      </c>
    </row>
    <row r="67" spans="1:2" x14ac:dyDescent="0.35">
      <c r="A67" s="7">
        <v>44234</v>
      </c>
      <c r="B67" s="9">
        <v>8421</v>
      </c>
    </row>
    <row r="68" spans="1:2" x14ac:dyDescent="0.35">
      <c r="A68" s="7">
        <v>44241</v>
      </c>
      <c r="B68" s="9">
        <v>9281</v>
      </c>
    </row>
    <row r="69" spans="1:2" x14ac:dyDescent="0.35">
      <c r="A69" s="7">
        <v>44248</v>
      </c>
      <c r="B69" s="9">
        <v>8891</v>
      </c>
    </row>
    <row r="70" spans="1:2" x14ac:dyDescent="0.35">
      <c r="A70" s="7">
        <v>44255</v>
      </c>
      <c r="B70" s="9">
        <v>8169</v>
      </c>
    </row>
    <row r="71" spans="1:2" x14ac:dyDescent="0.35">
      <c r="A71" s="7">
        <v>44262</v>
      </c>
      <c r="B71" s="9">
        <v>8724</v>
      </c>
    </row>
    <row r="72" spans="1:2" x14ac:dyDescent="0.35">
      <c r="A72" s="7">
        <v>44269</v>
      </c>
      <c r="B72" s="9">
        <v>8194</v>
      </c>
    </row>
    <row r="73" spans="1:2" x14ac:dyDescent="0.35">
      <c r="A73" s="7">
        <v>44276</v>
      </c>
      <c r="B73" s="9">
        <v>8254</v>
      </c>
    </row>
    <row r="74" spans="1:2" x14ac:dyDescent="0.35">
      <c r="A74" s="7">
        <v>44283</v>
      </c>
      <c r="B74" s="9">
        <v>7026</v>
      </c>
    </row>
    <row r="75" spans="1:2" x14ac:dyDescent="0.35">
      <c r="A75" s="7">
        <v>44290</v>
      </c>
      <c r="B75" s="9">
        <v>6412</v>
      </c>
    </row>
    <row r="76" spans="1:2" x14ac:dyDescent="0.35">
      <c r="A76" s="7">
        <v>44297</v>
      </c>
      <c r="B76" s="9">
        <v>6297</v>
      </c>
    </row>
    <row r="77" spans="1:2" x14ac:dyDescent="0.35">
      <c r="A77" s="7">
        <v>44304</v>
      </c>
      <c r="B77" s="9">
        <v>6687</v>
      </c>
    </row>
    <row r="78" spans="1:2" x14ac:dyDescent="0.35">
      <c r="A78" s="7">
        <v>44311</v>
      </c>
      <c r="B78" s="9">
        <v>8430</v>
      </c>
    </row>
    <row r="79" spans="1:2" x14ac:dyDescent="0.35">
      <c r="A79" s="7">
        <v>44318</v>
      </c>
      <c r="B79" s="9">
        <v>8025</v>
      </c>
    </row>
    <row r="80" spans="1:2" x14ac:dyDescent="0.35">
      <c r="A80" s="7">
        <v>44325</v>
      </c>
      <c r="B80" s="9">
        <v>8242</v>
      </c>
    </row>
    <row r="81" spans="1:2" x14ac:dyDescent="0.35">
      <c r="A81" s="7">
        <v>44332</v>
      </c>
      <c r="B81" s="9">
        <v>8280</v>
      </c>
    </row>
    <row r="82" spans="1:2" x14ac:dyDescent="0.35">
      <c r="A82" s="7">
        <v>44339</v>
      </c>
      <c r="B82" s="9">
        <v>7909</v>
      </c>
    </row>
    <row r="83" spans="1:2" x14ac:dyDescent="0.35">
      <c r="A83" s="7">
        <v>44346</v>
      </c>
      <c r="B83" s="9">
        <v>7574</v>
      </c>
    </row>
    <row r="84" spans="1:2" x14ac:dyDescent="0.35">
      <c r="A84" s="7">
        <v>44353</v>
      </c>
      <c r="B84" s="9">
        <v>7270</v>
      </c>
    </row>
    <row r="85" spans="1:2" x14ac:dyDescent="0.35">
      <c r="A85" s="7">
        <v>44360</v>
      </c>
      <c r="B85" s="9">
        <v>6716</v>
      </c>
    </row>
    <row r="86" spans="1:2" x14ac:dyDescent="0.35">
      <c r="A86" s="7">
        <v>44367</v>
      </c>
      <c r="B86" s="9">
        <v>6944</v>
      </c>
    </row>
    <row r="87" spans="1:2" x14ac:dyDescent="0.35">
      <c r="A87" s="7">
        <v>44374</v>
      </c>
      <c r="B87" s="9">
        <v>6803</v>
      </c>
    </row>
    <row r="88" spans="1:2" x14ac:dyDescent="0.35">
      <c r="A88" s="7">
        <v>44381</v>
      </c>
      <c r="B88" s="9">
        <v>7019</v>
      </c>
    </row>
    <row r="89" spans="1:2" x14ac:dyDescent="0.35">
      <c r="A89" s="7">
        <v>44388</v>
      </c>
      <c r="B89" s="9">
        <v>8254</v>
      </c>
    </row>
    <row r="90" spans="1:2" x14ac:dyDescent="0.35">
      <c r="A90" s="7">
        <v>44395</v>
      </c>
      <c r="B90" s="9">
        <v>7804</v>
      </c>
    </row>
    <row r="91" spans="1:2" x14ac:dyDescent="0.35">
      <c r="A91" s="7">
        <v>44402</v>
      </c>
      <c r="B91" s="9">
        <v>8212</v>
      </c>
    </row>
    <row r="92" spans="1:2" x14ac:dyDescent="0.35">
      <c r="A92" s="7">
        <v>44409</v>
      </c>
      <c r="B92" s="9">
        <v>8378</v>
      </c>
    </row>
    <row r="93" spans="1:2" x14ac:dyDescent="0.35">
      <c r="A93" s="7">
        <v>44416</v>
      </c>
      <c r="B93" s="9">
        <v>9496</v>
      </c>
    </row>
    <row r="94" spans="1:2" x14ac:dyDescent="0.35">
      <c r="A94" s="7">
        <v>44423</v>
      </c>
      <c r="B94" s="9">
        <v>9511</v>
      </c>
    </row>
    <row r="95" spans="1:2" x14ac:dyDescent="0.35">
      <c r="A95" s="7">
        <v>44430</v>
      </c>
      <c r="B95" s="9">
        <v>9569</v>
      </c>
    </row>
    <row r="96" spans="1:2" x14ac:dyDescent="0.35">
      <c r="A96" s="7">
        <v>44437</v>
      </c>
      <c r="B96" s="9">
        <v>7928</v>
      </c>
    </row>
    <row r="97" spans="1:2" x14ac:dyDescent="0.35">
      <c r="A97" s="7">
        <v>44444</v>
      </c>
      <c r="B97" s="9">
        <v>7840</v>
      </c>
    </row>
    <row r="98" spans="1:2" x14ac:dyDescent="0.35">
      <c r="A98" s="7">
        <v>44451</v>
      </c>
      <c r="B98" s="9">
        <v>9521</v>
      </c>
    </row>
    <row r="99" spans="1:2" x14ac:dyDescent="0.35">
      <c r="A99" s="7">
        <v>44458</v>
      </c>
      <c r="B99" s="9">
        <v>9451</v>
      </c>
    </row>
    <row r="100" spans="1:2" x14ac:dyDescent="0.35">
      <c r="A100" s="7">
        <v>44465</v>
      </c>
      <c r="B100" s="9">
        <v>8898</v>
      </c>
    </row>
    <row r="101" spans="1:2" x14ac:dyDescent="0.35">
      <c r="A101" s="7">
        <v>44472</v>
      </c>
      <c r="B101" s="9">
        <v>8441</v>
      </c>
    </row>
    <row r="102" spans="1:2" x14ac:dyDescent="0.35">
      <c r="A102" s="7">
        <v>44479</v>
      </c>
      <c r="B102" s="9">
        <v>8788</v>
      </c>
    </row>
    <row r="103" spans="1:2" x14ac:dyDescent="0.35">
      <c r="A103" s="7">
        <v>44486</v>
      </c>
      <c r="B103" s="9">
        <v>9569</v>
      </c>
    </row>
    <row r="104" spans="1:2" x14ac:dyDescent="0.35">
      <c r="A104" s="7">
        <v>44493</v>
      </c>
      <c r="B104" s="9">
        <v>9008</v>
      </c>
    </row>
    <row r="105" spans="1:2" x14ac:dyDescent="0.35">
      <c r="A105" s="7">
        <v>44500</v>
      </c>
      <c r="B105" s="9">
        <v>8495</v>
      </c>
    </row>
    <row r="106" spans="1:2" x14ac:dyDescent="0.35">
      <c r="A106" s="7">
        <v>44507</v>
      </c>
      <c r="B106" s="9">
        <v>8807</v>
      </c>
    </row>
    <row r="107" spans="1:2" x14ac:dyDescent="0.35">
      <c r="A107" s="7">
        <v>44514</v>
      </c>
      <c r="B107" s="9">
        <v>8385</v>
      </c>
    </row>
    <row r="108" spans="1:2" x14ac:dyDescent="0.35">
      <c r="A108" s="7">
        <v>44521</v>
      </c>
      <c r="B108" s="9">
        <v>6964</v>
      </c>
    </row>
    <row r="109" spans="1:2" x14ac:dyDescent="0.35">
      <c r="A109" s="7">
        <v>44528</v>
      </c>
      <c r="B109" s="9">
        <v>9340</v>
      </c>
    </row>
    <row r="110" spans="1:2" x14ac:dyDescent="0.35">
      <c r="A110" s="7">
        <v>44535</v>
      </c>
      <c r="B110" s="9">
        <v>8632</v>
      </c>
    </row>
    <row r="111" spans="1:2" x14ac:dyDescent="0.35">
      <c r="A111" s="7">
        <v>44542</v>
      </c>
      <c r="B111" s="9">
        <v>9271</v>
      </c>
    </row>
    <row r="112" spans="1:2" x14ac:dyDescent="0.35">
      <c r="A112" s="7">
        <v>44549</v>
      </c>
      <c r="B112" s="9">
        <v>7663</v>
      </c>
    </row>
    <row r="113" spans="1:2" x14ac:dyDescent="0.35">
      <c r="A113" s="7">
        <v>44556</v>
      </c>
      <c r="B113" s="9">
        <v>7888</v>
      </c>
    </row>
    <row r="114" spans="1:2" x14ac:dyDescent="0.35">
      <c r="A114" s="7">
        <v>44563</v>
      </c>
      <c r="B114" s="9">
        <v>11088</v>
      </c>
    </row>
    <row r="115" spans="1:2" x14ac:dyDescent="0.35">
      <c r="A115" s="7">
        <v>44570</v>
      </c>
      <c r="B115" s="9">
        <v>12850</v>
      </c>
    </row>
    <row r="116" spans="1:2" x14ac:dyDescent="0.35">
      <c r="A116" s="7">
        <v>44577</v>
      </c>
      <c r="B116" s="9">
        <v>12768</v>
      </c>
    </row>
    <row r="117" spans="1:2" x14ac:dyDescent="0.35">
      <c r="A117" s="7">
        <v>44584</v>
      </c>
      <c r="B117" s="9">
        <v>11023</v>
      </c>
    </row>
    <row r="118" spans="1:2" x14ac:dyDescent="0.35">
      <c r="A118" s="7">
        <v>44591</v>
      </c>
      <c r="B118" s="9">
        <v>10317</v>
      </c>
    </row>
    <row r="119" spans="1:2" x14ac:dyDescent="0.35">
      <c r="A119" s="7">
        <v>44598</v>
      </c>
      <c r="B119" s="9">
        <v>10109</v>
      </c>
    </row>
    <row r="120" spans="1:2" x14ac:dyDescent="0.35">
      <c r="A120" s="7">
        <v>44605</v>
      </c>
      <c r="B120" s="9">
        <v>10233</v>
      </c>
    </row>
    <row r="121" spans="1:2" x14ac:dyDescent="0.35">
      <c r="A121" s="7">
        <v>44612</v>
      </c>
      <c r="B121" s="9">
        <v>10660</v>
      </c>
    </row>
    <row r="122" spans="1:2" x14ac:dyDescent="0.35">
      <c r="A122" s="7">
        <v>44619</v>
      </c>
      <c r="B122" s="9">
        <v>9862</v>
      </c>
    </row>
    <row r="123" spans="1:2" x14ac:dyDescent="0.35">
      <c r="A123" s="7">
        <v>44626</v>
      </c>
      <c r="B123" s="9">
        <v>10393</v>
      </c>
    </row>
    <row r="124" spans="1:2" x14ac:dyDescent="0.35">
      <c r="A124" s="7">
        <v>44633</v>
      </c>
      <c r="B124" s="9">
        <v>9914</v>
      </c>
    </row>
    <row r="125" spans="1:2" x14ac:dyDescent="0.35">
      <c r="A125" s="7">
        <v>44640</v>
      </c>
      <c r="B125" s="9">
        <v>11027</v>
      </c>
    </row>
    <row r="126" spans="1:2" x14ac:dyDescent="0.35">
      <c r="A126" s="7">
        <v>44647</v>
      </c>
      <c r="B126" s="9">
        <v>10066</v>
      </c>
    </row>
    <row r="127" spans="1:2" x14ac:dyDescent="0.35">
      <c r="A127" s="7">
        <v>44654</v>
      </c>
      <c r="B127" s="9">
        <v>8722</v>
      </c>
    </row>
    <row r="128" spans="1:2" x14ac:dyDescent="0.35">
      <c r="A128" s="7">
        <v>44661</v>
      </c>
      <c r="B128" s="9">
        <v>7805</v>
      </c>
    </row>
    <row r="129" spans="1:2" x14ac:dyDescent="0.35">
      <c r="A129" s="7">
        <v>44668</v>
      </c>
      <c r="B129" s="9">
        <v>8519</v>
      </c>
    </row>
    <row r="130" spans="1:2" x14ac:dyDescent="0.35">
      <c r="A130" s="7">
        <v>44675</v>
      </c>
      <c r="B130" s="9">
        <v>10084</v>
      </c>
    </row>
    <row r="131" spans="1:2" x14ac:dyDescent="0.35">
      <c r="A131" s="7">
        <v>44682</v>
      </c>
      <c r="B131" s="9">
        <v>10291</v>
      </c>
    </row>
    <row r="132" spans="1:2" x14ac:dyDescent="0.35">
      <c r="A132" s="7">
        <v>44689</v>
      </c>
      <c r="B132" s="9">
        <v>9743</v>
      </c>
    </row>
    <row r="133" spans="1:2" x14ac:dyDescent="0.35">
      <c r="A133" s="7">
        <v>44696</v>
      </c>
      <c r="B133" s="9">
        <v>10759</v>
      </c>
    </row>
    <row r="134" spans="1:2" x14ac:dyDescent="0.35">
      <c r="A134" s="7">
        <v>44703</v>
      </c>
      <c r="B134" s="9">
        <v>9845</v>
      </c>
    </row>
    <row r="135" spans="1:2" x14ac:dyDescent="0.35">
      <c r="A135" s="7">
        <v>44710</v>
      </c>
      <c r="B135" s="9">
        <v>9499</v>
      </c>
    </row>
    <row r="136" spans="1:2" x14ac:dyDescent="0.35">
      <c r="A136" s="7">
        <v>44717</v>
      </c>
      <c r="B136" s="9">
        <v>10021</v>
      </c>
    </row>
    <row r="137" spans="1:2" x14ac:dyDescent="0.35">
      <c r="A137" s="7">
        <v>44724</v>
      </c>
      <c r="B137" s="9">
        <v>10112</v>
      </c>
    </row>
    <row r="138" spans="1:2" x14ac:dyDescent="0.35">
      <c r="A138" s="7">
        <v>44731</v>
      </c>
      <c r="B138" s="9">
        <v>10034</v>
      </c>
    </row>
    <row r="139" spans="1:2" x14ac:dyDescent="0.35">
      <c r="A139" s="7">
        <v>44738</v>
      </c>
      <c r="B139" s="9">
        <v>9209</v>
      </c>
    </row>
    <row r="140" spans="1:2" x14ac:dyDescent="0.35">
      <c r="A140" s="7">
        <v>44745</v>
      </c>
      <c r="B140" s="9">
        <v>10265</v>
      </c>
    </row>
    <row r="141" spans="1:2" x14ac:dyDescent="0.35">
      <c r="A141" s="7">
        <v>44752</v>
      </c>
      <c r="B141" s="9">
        <v>10033</v>
      </c>
    </row>
    <row r="142" spans="1:2" x14ac:dyDescent="0.35">
      <c r="A142" s="7">
        <v>44759</v>
      </c>
      <c r="B142" s="9">
        <v>9790</v>
      </c>
    </row>
    <row r="143" spans="1:2" x14ac:dyDescent="0.35">
      <c r="A143" s="7">
        <v>44766</v>
      </c>
      <c r="B143" s="9">
        <v>9629</v>
      </c>
    </row>
    <row r="144" spans="1:2" x14ac:dyDescent="0.35">
      <c r="A144" s="7">
        <v>44773</v>
      </c>
      <c r="B144" s="9">
        <v>10134</v>
      </c>
    </row>
    <row r="145" spans="1:2" x14ac:dyDescent="0.35">
      <c r="A145" s="7">
        <v>44780</v>
      </c>
      <c r="B145" s="9">
        <v>12029</v>
      </c>
    </row>
    <row r="146" spans="1:2" x14ac:dyDescent="0.35">
      <c r="A146" s="7">
        <v>44787</v>
      </c>
      <c r="B146" s="9">
        <v>12886</v>
      </c>
    </row>
    <row r="147" spans="1:2" x14ac:dyDescent="0.35">
      <c r="A147" s="7">
        <v>44794</v>
      </c>
      <c r="B147" s="9">
        <v>12027</v>
      </c>
    </row>
    <row r="148" spans="1:2" x14ac:dyDescent="0.35">
      <c r="A148" s="7">
        <v>44801</v>
      </c>
      <c r="B148" s="9">
        <v>11375</v>
      </c>
    </row>
    <row r="149" spans="1:2" x14ac:dyDescent="0.35">
      <c r="A149" s="7">
        <v>44808</v>
      </c>
      <c r="B149" s="9">
        <v>10824</v>
      </c>
    </row>
    <row r="150" spans="1:2" x14ac:dyDescent="0.35">
      <c r="A150" s="7">
        <v>44815</v>
      </c>
      <c r="B150" s="9">
        <v>12285</v>
      </c>
    </row>
    <row r="151" spans="1:2" x14ac:dyDescent="0.35">
      <c r="A151" s="7">
        <v>44822</v>
      </c>
      <c r="B151" s="9">
        <v>12146</v>
      </c>
    </row>
    <row r="152" spans="1:2" x14ac:dyDescent="0.35">
      <c r="A152" s="7">
        <v>44829</v>
      </c>
      <c r="B152" s="9">
        <v>10881</v>
      </c>
    </row>
    <row r="153" spans="1:2" x14ac:dyDescent="0.35">
      <c r="A153" s="7">
        <v>44836</v>
      </c>
      <c r="B153" s="9">
        <v>11373</v>
      </c>
    </row>
    <row r="154" spans="1:2" x14ac:dyDescent="0.35">
      <c r="A154" s="7">
        <v>44843</v>
      </c>
      <c r="B154" s="9">
        <v>10230</v>
      </c>
    </row>
    <row r="155" spans="1:2" x14ac:dyDescent="0.35">
      <c r="A155" s="7">
        <v>44850</v>
      </c>
      <c r="B155" s="9">
        <v>11557</v>
      </c>
    </row>
    <row r="156" spans="1:2" x14ac:dyDescent="0.35">
      <c r="A156" s="7">
        <v>44857</v>
      </c>
      <c r="B156" s="9">
        <v>10805</v>
      </c>
    </row>
    <row r="157" spans="1:2" x14ac:dyDescent="0.35">
      <c r="A157" s="7">
        <v>44864</v>
      </c>
      <c r="B157" s="9">
        <v>9709</v>
      </c>
    </row>
    <row r="158" spans="1:2" x14ac:dyDescent="0.35">
      <c r="A158" s="7">
        <v>44871</v>
      </c>
      <c r="B158" s="9">
        <v>10098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MMM</vt:lpstr>
      <vt:lpstr>SPEND INPUT</vt:lpstr>
      <vt:lpstr>CONTRIBUTION MMM</vt:lpstr>
      <vt:lpstr>Prospects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Manoj P</cp:lastModifiedBy>
  <dcterms:created xsi:type="dcterms:W3CDTF">2023-09-08T10:09:40Z</dcterms:created>
  <dcterms:modified xsi:type="dcterms:W3CDTF">2023-09-14T07:54:15Z</dcterms:modified>
</cp:coreProperties>
</file>