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E71E1BF6-73C0-BD4A-9628-E0D1D5C4B2EF}" xr6:coauthVersionLast="47" xr6:coauthVersionMax="47" xr10:uidLastSave="{00000000-0000-0000-0000-000000000000}"/>
  <bookViews>
    <workbookView xWindow="0" yWindow="0" windowWidth="15735" windowHeight="765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</calcChain>
</file>

<file path=xl/sharedStrings.xml><?xml version="1.0" encoding="utf-8"?>
<sst xmlns="http://schemas.openxmlformats.org/spreadsheetml/2006/main" count="21" uniqueCount="41">
  <si>
    <t xml:space="preserve">KV EDUCATION MARK SHEET-2024 </t>
  </si>
  <si>
    <t>SNO</t>
  </si>
  <si>
    <t>STUDENT NAME</t>
  </si>
  <si>
    <t>SUBJECTS</t>
  </si>
  <si>
    <t>TOTAL</t>
  </si>
  <si>
    <t>AVERAGE</t>
  </si>
  <si>
    <t>TAMIL</t>
  </si>
  <si>
    <t>ENGLISH</t>
  </si>
  <si>
    <t>MATHS</t>
  </si>
  <si>
    <t>SCIENCE</t>
  </si>
  <si>
    <t>SOCIAL</t>
  </si>
  <si>
    <t>aravind.                      m</t>
  </si>
  <si>
    <t>arun                             g</t>
  </si>
  <si>
    <t>barath                          t</t>
  </si>
  <si>
    <t>boobalan                     p</t>
  </si>
  <si>
    <t>diwash                         k</t>
  </si>
  <si>
    <t>dhanush.                     p</t>
  </si>
  <si>
    <t>deena                           p</t>
  </si>
  <si>
    <t>chandu                         V</t>
  </si>
  <si>
    <t xml:space="preserve"> ajith                             p</t>
  </si>
  <si>
    <t>ajith                             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</si>
</sst>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3">
    <border>
      <left/>
      <right/>
      <top/>
      <bottom/>
      <diagonal/>
    </border>
    <border>
      <left style="medium">
        <color rgb="FFFF000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27584718325099E-2"/>
          <c:y val="1.0726964037660099E-2"/>
          <c:w val="0.94542053385135605"/>
          <c:h val="0.68370118845500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0">
                  <c:v>KV EDUCATION MARK SHEET-2024 </c:v>
                </c:pt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64</c:v>
                </c:pt>
                <c:pt idx="2">
                  <c:v>61</c:v>
                </c:pt>
                <c:pt idx="3">
                  <c:v>40</c:v>
                </c:pt>
                <c:pt idx="4">
                  <c:v>39</c:v>
                </c:pt>
                <c:pt idx="5">
                  <c:v>60</c:v>
                </c:pt>
                <c:pt idx="6">
                  <c:v>63</c:v>
                </c:pt>
                <c:pt idx="7">
                  <c:v>51</c:v>
                </c:pt>
                <c:pt idx="8">
                  <c:v>75</c:v>
                </c:pt>
                <c:pt idx="9">
                  <c:v>57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2-8C48-ACA1-800EA69D4AE9}"/>
            </c:ext>
          </c:extLst>
        </c:ser>
        <c:ser>
          <c:idx val="1"/>
          <c:order val="1"/>
          <c:tx>
            <c:strRef>
              <c:f>Sheet1!$D$1:$D$4</c:f>
              <c:strCache>
                <c:ptCount val="4"/>
                <c:pt idx="0">
                  <c:v>KV EDUCATION MARK SHEET-2024 </c:v>
                </c:pt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80</c:v>
                </c:pt>
                <c:pt idx="2">
                  <c:v>75</c:v>
                </c:pt>
                <c:pt idx="3">
                  <c:v>59</c:v>
                </c:pt>
                <c:pt idx="4">
                  <c:v>59</c:v>
                </c:pt>
                <c:pt idx="5">
                  <c:v>71</c:v>
                </c:pt>
                <c:pt idx="6">
                  <c:v>61</c:v>
                </c:pt>
                <c:pt idx="7">
                  <c:v>70</c:v>
                </c:pt>
                <c:pt idx="8">
                  <c:v>69</c:v>
                </c:pt>
                <c:pt idx="9">
                  <c:v>53</c:v>
                </c:pt>
                <c:pt idx="1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2-8C48-ACA1-800EA69D4AE9}"/>
            </c:ext>
          </c:extLst>
        </c:ser>
        <c:ser>
          <c:idx val="2"/>
          <c:order val="2"/>
          <c:tx>
            <c:strRef>
              <c:f>Sheet1!$E$1:$E$4</c:f>
              <c:strCache>
                <c:ptCount val="4"/>
                <c:pt idx="0">
                  <c:v>KV EDUCATION MARK SHEET-2024 </c:v>
                </c:pt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78</c:v>
                </c:pt>
                <c:pt idx="2">
                  <c:v>75</c:v>
                </c:pt>
                <c:pt idx="3">
                  <c:v>62</c:v>
                </c:pt>
                <c:pt idx="4">
                  <c:v>48</c:v>
                </c:pt>
                <c:pt idx="5">
                  <c:v>61</c:v>
                </c:pt>
                <c:pt idx="6">
                  <c:v>58</c:v>
                </c:pt>
                <c:pt idx="7">
                  <c:v>65</c:v>
                </c:pt>
                <c:pt idx="8">
                  <c:v>66</c:v>
                </c:pt>
                <c:pt idx="9">
                  <c:v>59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2-8C48-ACA1-800EA69D4AE9}"/>
            </c:ext>
          </c:extLst>
        </c:ser>
        <c:ser>
          <c:idx val="3"/>
          <c:order val="3"/>
          <c:tx>
            <c:strRef>
              <c:f>Sheet1!$F$1:$F$4</c:f>
              <c:strCache>
                <c:ptCount val="4"/>
                <c:pt idx="0">
                  <c:v>KV EDUCATION MARK SHEET-2024 </c:v>
                </c:pt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66</c:v>
                </c:pt>
                <c:pt idx="2">
                  <c:v>72</c:v>
                </c:pt>
                <c:pt idx="3">
                  <c:v>68</c:v>
                </c:pt>
                <c:pt idx="4">
                  <c:v>52</c:v>
                </c:pt>
                <c:pt idx="5">
                  <c:v>58</c:v>
                </c:pt>
                <c:pt idx="6">
                  <c:v>60</c:v>
                </c:pt>
                <c:pt idx="7">
                  <c:v>68</c:v>
                </c:pt>
                <c:pt idx="8">
                  <c:v>54</c:v>
                </c:pt>
                <c:pt idx="9">
                  <c:v>59</c:v>
                </c:pt>
                <c:pt idx="1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2-8C48-ACA1-800EA69D4AE9}"/>
            </c:ext>
          </c:extLst>
        </c:ser>
        <c:ser>
          <c:idx val="4"/>
          <c:order val="4"/>
          <c:tx>
            <c:strRef>
              <c:f>Sheet1!$G$1:$G$4</c:f>
              <c:strCache>
                <c:ptCount val="4"/>
                <c:pt idx="0">
                  <c:v>KV EDUCATION MARK SHEET-2024 </c:v>
                </c:pt>
                <c:pt idx="3">
                  <c:v>SUBJECTS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31</c:v>
                </c:pt>
                <c:pt idx="2">
                  <c:v>72</c:v>
                </c:pt>
                <c:pt idx="3">
                  <c:v>63</c:v>
                </c:pt>
                <c:pt idx="4">
                  <c:v>58</c:v>
                </c:pt>
                <c:pt idx="5">
                  <c:v>53</c:v>
                </c:pt>
                <c:pt idx="6">
                  <c:v>73</c:v>
                </c:pt>
                <c:pt idx="7">
                  <c:v>55</c:v>
                </c:pt>
                <c:pt idx="8">
                  <c:v>71</c:v>
                </c:pt>
                <c:pt idx="9">
                  <c:v>56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2-8C48-ACA1-800EA69D4AE9}"/>
            </c:ext>
          </c:extLst>
        </c:ser>
        <c:ser>
          <c:idx val="5"/>
          <c:order val="5"/>
          <c:tx>
            <c:strRef>
              <c:f>Sheet1!$H$1:$H$4</c:f>
              <c:strCache>
                <c:ptCount val="4"/>
                <c:pt idx="0">
                  <c:v>KV EDUCATION MARK SHEET-2024 </c:v>
                </c:pt>
                <c:pt idx="3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Sheet1!$H$5:$H$15</c:f>
              <c:numCache>
                <c:formatCode>General</c:formatCode>
                <c:ptCount val="11"/>
                <c:pt idx="1">
                  <c:v>319</c:v>
                </c:pt>
                <c:pt idx="2">
                  <c:v>355</c:v>
                </c:pt>
                <c:pt idx="3">
                  <c:v>292</c:v>
                </c:pt>
                <c:pt idx="4">
                  <c:v>256</c:v>
                </c:pt>
                <c:pt idx="5">
                  <c:v>303</c:v>
                </c:pt>
                <c:pt idx="6">
                  <c:v>315</c:v>
                </c:pt>
                <c:pt idx="7">
                  <c:v>309</c:v>
                </c:pt>
                <c:pt idx="8">
                  <c:v>335</c:v>
                </c:pt>
                <c:pt idx="9">
                  <c:v>284</c:v>
                </c:pt>
                <c:pt idx="1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2-8C48-ACA1-800EA69D4AE9}"/>
            </c:ext>
          </c:extLst>
        </c:ser>
        <c:ser>
          <c:idx val="6"/>
          <c:order val="6"/>
          <c:tx>
            <c:strRef>
              <c:f>Sheet1!$I$1:$I$4</c:f>
              <c:strCache>
                <c:ptCount val="4"/>
                <c:pt idx="0">
                  <c:v>KV EDUCATION MARK SHEET-2024 </c:v>
                </c:pt>
                <c:pt idx="3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Sheet1!$A$5:$B$15</c:f>
              <c:multiLvlStrCache>
                <c:ptCount val="11"/>
                <c:lvl>
                  <c:pt idx="1">
                    <c:v> ajith                             p</c:v>
                  </c:pt>
                  <c:pt idx="2">
                    <c:v>ajith                              s</c:v>
                  </c:pt>
                  <c:pt idx="3">
                    <c:v>aravind.                      m</c:v>
                  </c:pt>
                  <c:pt idx="4">
                    <c:v>arun                             g</c:v>
                  </c:pt>
                  <c:pt idx="5">
                    <c:v>barath                          t</c:v>
                  </c:pt>
                  <c:pt idx="6">
                    <c:v>boobalan                     p</c:v>
                  </c:pt>
                  <c:pt idx="7">
                    <c:v>chandu                         V</c:v>
                  </c:pt>
                  <c:pt idx="8">
                    <c:v>deena                           p</c:v>
                  </c:pt>
                  <c:pt idx="9">
                    <c:v>dhanush.                     p</c:v>
                  </c:pt>
                  <c:pt idx="10">
                    <c:v>diwash                         k</c:v>
                  </c:pt>
                </c:lvl>
                <c:lvl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</c:multiLvlStrCache>
            </c:multiLvlStrRef>
          </c:cat>
          <c:val>
            <c:numRef>
              <c:f>Sheet1!$I$5:$I$15</c:f>
              <c:numCache>
                <c:formatCode>General</c:formatCode>
                <c:ptCount val="11"/>
                <c:pt idx="1">
                  <c:v>63.8</c:v>
                </c:pt>
                <c:pt idx="2">
                  <c:v>71</c:v>
                </c:pt>
                <c:pt idx="3">
                  <c:v>58.4</c:v>
                </c:pt>
                <c:pt idx="4">
                  <c:v>51.2</c:v>
                </c:pt>
                <c:pt idx="5">
                  <c:v>60.6</c:v>
                </c:pt>
                <c:pt idx="6">
                  <c:v>63</c:v>
                </c:pt>
                <c:pt idx="7">
                  <c:v>61.8</c:v>
                </c:pt>
                <c:pt idx="8">
                  <c:v>67</c:v>
                </c:pt>
                <c:pt idx="9">
                  <c:v>56.8</c:v>
                </c:pt>
                <c:pt idx="10">
                  <c:v>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2-8C48-ACA1-800EA69D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3621225"/>
        <c:axId val="507853070"/>
      </c:barChart>
      <c:catAx>
        <c:axId val="9336212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53070"/>
        <c:crosses val="autoZero"/>
        <c:auto val="1"/>
        <c:lblAlgn val="ctr"/>
        <c:lblOffset val="100"/>
        <c:noMultiLvlLbl val="0"/>
      </c:catAx>
      <c:valAx>
        <c:axId val="507853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212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82673196024802"/>
          <c:y val="0.86361391377972196"/>
          <c:w val="0.40645254212876297"/>
          <c:h val="0.134269385451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17</xdr:row>
      <xdr:rowOff>0</xdr:rowOff>
    </xdr:from>
    <xdr:to>
      <xdr:col>12</xdr:col>
      <xdr:colOff>568960</xdr:colOff>
      <xdr:row>65</xdr:row>
      <xdr:rowOff>189230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A3" workbookViewId="0">
      <selection activeCell="H69" sqref="H69"/>
    </sheetView>
  </sheetViews>
  <sheetFormatPr defaultColWidth="9.14453125" defaultRowHeight="15" x14ac:dyDescent="0.2"/>
  <cols>
    <col min="2" max="2" width="23.26953125" customWidth="1"/>
  </cols>
  <sheetData>
    <row r="1" spans="1:12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</row>
    <row r="3" spans="1:12" x14ac:dyDescent="0.2">
      <c r="A3" s="13"/>
      <c r="B3" s="13"/>
      <c r="C3" s="13"/>
      <c r="D3" s="13"/>
      <c r="E3" s="13"/>
      <c r="F3" s="13"/>
      <c r="G3" s="13"/>
      <c r="H3" s="13"/>
      <c r="I3" s="13"/>
    </row>
    <row r="4" spans="1:12" x14ac:dyDescent="0.2">
      <c r="A4" s="8" t="s">
        <v>1</v>
      </c>
      <c r="B4" s="10" t="s">
        <v>2</v>
      </c>
      <c r="C4" s="6" t="s">
        <v>3</v>
      </c>
      <c r="D4" s="7"/>
      <c r="E4" s="7"/>
      <c r="F4" s="7"/>
      <c r="G4" s="7"/>
      <c r="H4" s="10" t="s">
        <v>4</v>
      </c>
      <c r="I4" s="10" t="s">
        <v>5</v>
      </c>
      <c r="L4" s="5"/>
    </row>
    <row r="5" spans="1:12" x14ac:dyDescent="0.2">
      <c r="A5" s="9"/>
      <c r="B5" s="10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0"/>
      <c r="I5" s="11"/>
    </row>
    <row r="6" spans="1:12" x14ac:dyDescent="0.2">
      <c r="A6" s="2">
        <v>1</v>
      </c>
      <c r="B6" s="3" t="s">
        <v>19</v>
      </c>
      <c r="C6" s="4">
        <v>64</v>
      </c>
      <c r="D6" s="4">
        <v>80</v>
      </c>
      <c r="E6" s="4">
        <v>78</v>
      </c>
      <c r="F6" s="4">
        <v>66</v>
      </c>
      <c r="G6" s="4">
        <v>31</v>
      </c>
      <c r="H6" s="4">
        <f t="shared" ref="H6:H15" si="0">SUM(C6:G6)</f>
        <v>319</v>
      </c>
      <c r="I6" s="4">
        <f t="shared" ref="I6:I15" si="1">AVERAGE(C6:G6,C6:G6)</f>
        <v>63.8</v>
      </c>
    </row>
    <row r="7" spans="1:12" x14ac:dyDescent="0.2">
      <c r="A7" s="2">
        <v>2</v>
      </c>
      <c r="B7" s="3" t="s">
        <v>20</v>
      </c>
      <c r="C7" s="4">
        <v>61</v>
      </c>
      <c r="D7" s="4">
        <v>75</v>
      </c>
      <c r="E7" s="4">
        <v>75</v>
      </c>
      <c r="F7" s="4">
        <v>72</v>
      </c>
      <c r="G7" s="4">
        <v>72</v>
      </c>
      <c r="H7" s="4">
        <f t="shared" si="0"/>
        <v>355</v>
      </c>
      <c r="I7" s="4">
        <f t="shared" si="1"/>
        <v>71</v>
      </c>
    </row>
    <row r="8" spans="1:12" x14ac:dyDescent="0.2">
      <c r="A8" s="2">
        <v>3</v>
      </c>
      <c r="B8" s="3" t="s">
        <v>11</v>
      </c>
      <c r="C8" s="4">
        <v>40</v>
      </c>
      <c r="D8" s="4">
        <v>59</v>
      </c>
      <c r="E8" s="4">
        <v>62</v>
      </c>
      <c r="F8" s="4">
        <v>68</v>
      </c>
      <c r="G8" s="4">
        <v>63</v>
      </c>
      <c r="H8" s="4">
        <f t="shared" si="0"/>
        <v>292</v>
      </c>
      <c r="I8" s="4">
        <f t="shared" si="1"/>
        <v>58.4</v>
      </c>
    </row>
    <row r="9" spans="1:12" x14ac:dyDescent="0.2">
      <c r="A9" s="2">
        <v>4</v>
      </c>
      <c r="B9" s="3" t="s">
        <v>12</v>
      </c>
      <c r="C9" s="4">
        <v>39</v>
      </c>
      <c r="D9" s="4">
        <v>59</v>
      </c>
      <c r="E9" s="4">
        <v>48</v>
      </c>
      <c r="F9" s="4">
        <v>52</v>
      </c>
      <c r="G9" s="4">
        <v>58</v>
      </c>
      <c r="H9" s="4">
        <f t="shared" si="0"/>
        <v>256</v>
      </c>
      <c r="I9" s="4">
        <f t="shared" si="1"/>
        <v>51.2</v>
      </c>
    </row>
    <row r="10" spans="1:12" x14ac:dyDescent="0.2">
      <c r="A10" s="2">
        <v>5</v>
      </c>
      <c r="B10" s="3" t="s">
        <v>13</v>
      </c>
      <c r="C10" s="4">
        <v>60</v>
      </c>
      <c r="D10" s="4">
        <v>71</v>
      </c>
      <c r="E10" s="4">
        <v>61</v>
      </c>
      <c r="F10" s="4">
        <v>58</v>
      </c>
      <c r="G10" s="4">
        <v>53</v>
      </c>
      <c r="H10" s="4">
        <f t="shared" si="0"/>
        <v>303</v>
      </c>
      <c r="I10" s="4">
        <f t="shared" si="1"/>
        <v>60.6</v>
      </c>
    </row>
    <row r="11" spans="1:12" x14ac:dyDescent="0.2">
      <c r="A11" s="2">
        <v>6</v>
      </c>
      <c r="B11" s="3" t="s">
        <v>14</v>
      </c>
      <c r="C11" s="4">
        <v>63</v>
      </c>
      <c r="D11" s="4">
        <v>61</v>
      </c>
      <c r="E11" s="4">
        <v>58</v>
      </c>
      <c r="F11" s="4">
        <v>60</v>
      </c>
      <c r="G11" s="4">
        <v>73</v>
      </c>
      <c r="H11" s="4">
        <f t="shared" si="0"/>
        <v>315</v>
      </c>
      <c r="I11" s="4">
        <f t="shared" si="1"/>
        <v>63</v>
      </c>
    </row>
    <row r="12" spans="1:12" x14ac:dyDescent="0.2">
      <c r="A12" s="2">
        <v>7</v>
      </c>
      <c r="B12" s="3" t="s">
        <v>18</v>
      </c>
      <c r="C12" s="4">
        <v>51</v>
      </c>
      <c r="D12" s="4">
        <v>70</v>
      </c>
      <c r="E12" s="4">
        <v>65</v>
      </c>
      <c r="F12" s="4">
        <v>68</v>
      </c>
      <c r="G12" s="4">
        <v>55</v>
      </c>
      <c r="H12" s="4">
        <f t="shared" si="0"/>
        <v>309</v>
      </c>
      <c r="I12" s="4">
        <f t="shared" si="1"/>
        <v>61.8</v>
      </c>
    </row>
    <row r="13" spans="1:12" x14ac:dyDescent="0.2">
      <c r="A13" s="2">
        <v>8</v>
      </c>
      <c r="B13" s="3" t="s">
        <v>17</v>
      </c>
      <c r="C13" s="4">
        <v>75</v>
      </c>
      <c r="D13" s="4">
        <v>69</v>
      </c>
      <c r="E13" s="4">
        <v>66</v>
      </c>
      <c r="F13" s="4">
        <v>54</v>
      </c>
      <c r="G13" s="4">
        <v>71</v>
      </c>
      <c r="H13" s="4">
        <f t="shared" si="0"/>
        <v>335</v>
      </c>
      <c r="I13" s="4">
        <f t="shared" si="1"/>
        <v>67</v>
      </c>
    </row>
    <row r="14" spans="1:12" x14ac:dyDescent="0.2">
      <c r="A14" s="2">
        <v>9</v>
      </c>
      <c r="B14" s="3" t="s">
        <v>16</v>
      </c>
      <c r="C14" s="4">
        <v>57</v>
      </c>
      <c r="D14" s="4">
        <v>53</v>
      </c>
      <c r="E14" s="4">
        <v>59</v>
      </c>
      <c r="F14" s="4">
        <v>59</v>
      </c>
      <c r="G14" s="4">
        <v>56</v>
      </c>
      <c r="H14" s="4">
        <f t="shared" si="0"/>
        <v>284</v>
      </c>
      <c r="I14" s="4">
        <f t="shared" si="1"/>
        <v>56.8</v>
      </c>
    </row>
    <row r="15" spans="1:12" x14ac:dyDescent="0.2">
      <c r="A15" s="2">
        <v>10</v>
      </c>
      <c r="B15" s="3" t="s">
        <v>15</v>
      </c>
      <c r="C15" s="4">
        <v>56</v>
      </c>
      <c r="D15" s="4">
        <v>56</v>
      </c>
      <c r="E15" s="4">
        <v>54</v>
      </c>
      <c r="F15" s="4">
        <v>62</v>
      </c>
      <c r="G15" s="4">
        <v>63</v>
      </c>
      <c r="H15" s="4">
        <f t="shared" si="0"/>
        <v>291</v>
      </c>
      <c r="I15" s="4">
        <f t="shared" si="1"/>
        <v>58.2</v>
      </c>
    </row>
  </sheetData>
  <mergeCells count="6">
    <mergeCell ref="A1:I3"/>
    <mergeCell ref="C4:G4"/>
    <mergeCell ref="A4:A5"/>
    <mergeCell ref="B4:B5"/>
    <mergeCell ref="H4:H5"/>
    <mergeCell ref="I4:I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rajia</dc:creator>
  <cp:lastModifiedBy>rajia</cp:lastModifiedBy>
  <dcterms:created xsi:type="dcterms:W3CDTF">2024-09-05T08:39:22Z</dcterms:created>
  <dcterms:modified xsi:type="dcterms:W3CDTF">2024-09-05T09:29:14Z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FCC058B9F8254C838DC7512C2373F8C2_11</vt:lpwstr>
  </property>
  <property fmtid="{D5CDD505-2E9C-101B-9397-08002B2CF9AE}" pid="3" name="KSOProductBuildVer">
    <vt:lpwstr>1033-12.2.0.13472</vt:lpwstr>
  </property>
</Properties>
</file>