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2d85bc98016be8/Desktop/"/>
    </mc:Choice>
  </mc:AlternateContent>
  <xr:revisionPtr revIDLastSave="0" documentId="11_B6A58D0B9F8DE6192983DC05493B181F3141E539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12" i="1" l="1"/>
</calcChain>
</file>

<file path=xl/sharedStrings.xml><?xml version="1.0" encoding="utf-8"?>
<sst xmlns="http://schemas.openxmlformats.org/spreadsheetml/2006/main" count="37" uniqueCount="35">
  <si>
    <t>Parts</t>
  </si>
  <si>
    <t>RPI</t>
  </si>
  <si>
    <t>Description</t>
  </si>
  <si>
    <t>Quantity</t>
  </si>
  <si>
    <t>Ratings/Value</t>
  </si>
  <si>
    <t>Supplier</t>
  </si>
  <si>
    <t>Reference No.</t>
  </si>
  <si>
    <t>Raspberry PI 3 Kit</t>
  </si>
  <si>
    <t>Pi B</t>
  </si>
  <si>
    <t>Amazon</t>
  </si>
  <si>
    <t>Unit Price(CAD)</t>
  </si>
  <si>
    <t>Shipping(CAD)</t>
  </si>
  <si>
    <t>Grand Total(CAD)</t>
  </si>
  <si>
    <t>Temperature/Humidity Sensor</t>
  </si>
  <si>
    <t>Adafruit</t>
  </si>
  <si>
    <t>EL-DHT22-01</t>
  </si>
  <si>
    <t>B07DGFH76Y</t>
  </si>
  <si>
    <t>DC 3~5.5V</t>
  </si>
  <si>
    <t>Total Expense</t>
  </si>
  <si>
    <t>Cable</t>
  </si>
  <si>
    <t>Pi cobbler</t>
  </si>
  <si>
    <t>B07425G6D6</t>
  </si>
  <si>
    <t>UCEC</t>
  </si>
  <si>
    <t>PCB</t>
  </si>
  <si>
    <t>Printed Circuit Board</t>
  </si>
  <si>
    <t>Humber College</t>
  </si>
  <si>
    <t>Parts Kit</t>
  </si>
  <si>
    <t>Wires &amp; breadboard</t>
  </si>
  <si>
    <t>Motor</t>
  </si>
  <si>
    <t>100mA (4.8v)</t>
  </si>
  <si>
    <t>Motor in micro servo body</t>
  </si>
  <si>
    <t>(Maybe)</t>
  </si>
  <si>
    <t>(Shared)</t>
  </si>
  <si>
    <t>GST/HST(taxes)</t>
  </si>
  <si>
    <t>Sensor(AM2302)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</si>
</sst>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tabSelected="1" view="pageLayout" zoomScaleNormal="100" workbookViewId="0">
      <selection activeCell="A3" sqref="A3"/>
    </sheetView>
  </sheetViews>
  <sheetFormatPr defaultRowHeight="14.4" x14ac:dyDescent="0.3"/>
  <cols>
    <col min="1" max="1" width="19.88671875" customWidth="1"/>
    <col min="2" max="2" width="33.88671875" customWidth="1"/>
    <col min="3" max="3" width="10.33203125" customWidth="1"/>
    <col min="4" max="4" width="17.33203125" customWidth="1"/>
    <col min="5" max="5" width="16.44140625" customWidth="1"/>
    <col min="6" max="6" width="11.109375" customWidth="1"/>
    <col min="7" max="7" width="17.88671875" customWidth="1"/>
    <col min="8" max="8" width="16.6640625" customWidth="1"/>
    <col min="9" max="9" width="17.5546875" customWidth="1"/>
    <col min="10" max="10" width="14.88671875" customWidth="1"/>
  </cols>
  <sheetData>
    <row r="1" spans="1:13" ht="18" x14ac:dyDescent="0.35">
      <c r="A1" s="3" t="s">
        <v>0</v>
      </c>
      <c r="B1" s="3" t="s">
        <v>2</v>
      </c>
      <c r="C1" s="3" t="s">
        <v>3</v>
      </c>
      <c r="D1" s="3" t="s">
        <v>6</v>
      </c>
      <c r="E1" s="3" t="s">
        <v>4</v>
      </c>
      <c r="F1" s="3" t="s">
        <v>5</v>
      </c>
      <c r="G1" s="3" t="s">
        <v>10</v>
      </c>
      <c r="H1" s="3" t="s">
        <v>11</v>
      </c>
      <c r="I1" s="3" t="s">
        <v>33</v>
      </c>
      <c r="J1" s="3" t="s">
        <v>12</v>
      </c>
      <c r="K1" s="1"/>
      <c r="L1" s="1"/>
      <c r="M1" s="1"/>
    </row>
    <row r="2" spans="1:13" ht="18" x14ac:dyDescent="0.35">
      <c r="A2" s="1" t="s">
        <v>1</v>
      </c>
      <c r="B2" s="1" t="s">
        <v>7</v>
      </c>
      <c r="C2" s="1">
        <v>1</v>
      </c>
      <c r="D2" s="1" t="s">
        <v>16</v>
      </c>
      <c r="E2" s="1" t="s">
        <v>8</v>
      </c>
      <c r="F2" s="1" t="s">
        <v>9</v>
      </c>
      <c r="G2" s="1">
        <v>99.99</v>
      </c>
      <c r="H2" s="1">
        <v>0</v>
      </c>
      <c r="I2" s="1">
        <v>13</v>
      </c>
      <c r="J2" s="1">
        <f>SUM(G2,H2,I2)</f>
        <v>112.99</v>
      </c>
      <c r="K2" s="1" t="s">
        <v>32</v>
      </c>
      <c r="L2" s="1"/>
      <c r="M2" s="1"/>
    </row>
    <row r="3" spans="1:13" ht="18" x14ac:dyDescent="0.35">
      <c r="A3" s="4" t="s">
        <v>34</v>
      </c>
      <c r="B3" s="1" t="s">
        <v>13</v>
      </c>
      <c r="C3" s="1">
        <v>1</v>
      </c>
      <c r="D3" s="1" t="s">
        <v>15</v>
      </c>
      <c r="E3" s="1" t="s">
        <v>17</v>
      </c>
      <c r="F3" s="1" t="s">
        <v>14</v>
      </c>
      <c r="G3" s="1">
        <v>12.99</v>
      </c>
      <c r="H3" s="1">
        <v>5.5</v>
      </c>
      <c r="I3" s="1">
        <v>1.69</v>
      </c>
      <c r="J3" s="1">
        <f>SUM(G3,H3,I3)</f>
        <v>20.180000000000003</v>
      </c>
      <c r="K3" s="1"/>
      <c r="L3" s="1"/>
      <c r="M3" s="1"/>
    </row>
    <row r="4" spans="1:13" ht="18" x14ac:dyDescent="0.35">
      <c r="A4" s="1" t="s">
        <v>19</v>
      </c>
      <c r="B4" s="1" t="s">
        <v>20</v>
      </c>
      <c r="C4" s="1">
        <v>1</v>
      </c>
      <c r="D4" s="1" t="s">
        <v>21</v>
      </c>
      <c r="E4" s="1" t="s">
        <v>22</v>
      </c>
      <c r="F4" s="1" t="s">
        <v>14</v>
      </c>
      <c r="G4" s="1">
        <v>11.99</v>
      </c>
      <c r="H4" s="1">
        <v>7.4</v>
      </c>
      <c r="I4" s="1">
        <v>1.56</v>
      </c>
      <c r="J4" s="1">
        <f>SUM(G4,H4,I4)</f>
        <v>20.95</v>
      </c>
      <c r="K4" s="1"/>
      <c r="L4" s="1"/>
      <c r="M4" s="1"/>
    </row>
    <row r="5" spans="1:13" ht="18" x14ac:dyDescent="0.35">
      <c r="A5" s="1" t="s">
        <v>28</v>
      </c>
      <c r="B5" s="1" t="s">
        <v>30</v>
      </c>
      <c r="C5" s="1">
        <v>1</v>
      </c>
      <c r="D5" s="1">
        <v>2941</v>
      </c>
      <c r="E5" s="1" t="s">
        <v>29</v>
      </c>
      <c r="F5" s="1" t="s">
        <v>14</v>
      </c>
      <c r="G5" s="1">
        <v>3.05</v>
      </c>
      <c r="H5" s="1">
        <v>5</v>
      </c>
      <c r="I5" s="1">
        <v>0.39</v>
      </c>
      <c r="J5" s="1">
        <f>SUM(G5,H5,I5)</f>
        <v>8.4400000000000013</v>
      </c>
      <c r="K5" s="1" t="s">
        <v>31</v>
      </c>
      <c r="L5" s="1"/>
      <c r="M5" s="1"/>
    </row>
    <row r="6" spans="1:13" ht="18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 x14ac:dyDescent="0.35">
      <c r="A8" s="1" t="s">
        <v>23</v>
      </c>
      <c r="B8" s="1" t="s">
        <v>24</v>
      </c>
      <c r="C8" s="1">
        <v>1</v>
      </c>
      <c r="D8" s="1"/>
      <c r="E8" s="1"/>
      <c r="F8" s="1" t="s">
        <v>25</v>
      </c>
      <c r="G8" s="1"/>
      <c r="H8" s="1"/>
      <c r="I8" s="1"/>
      <c r="J8" s="1">
        <v>0</v>
      </c>
      <c r="K8" s="1"/>
      <c r="L8" s="1"/>
      <c r="M8" s="1"/>
    </row>
    <row r="9" spans="1:13" ht="18" x14ac:dyDescent="0.35">
      <c r="A9" s="1" t="s">
        <v>27</v>
      </c>
      <c r="B9" s="1"/>
      <c r="C9" s="1">
        <v>1</v>
      </c>
      <c r="D9" s="1"/>
      <c r="E9" s="1"/>
      <c r="F9" s="1" t="s">
        <v>26</v>
      </c>
      <c r="G9" s="1"/>
      <c r="H9" s="1"/>
      <c r="I9" s="1"/>
      <c r="J9" s="1">
        <v>0</v>
      </c>
      <c r="K9" s="1"/>
      <c r="L9" s="1"/>
      <c r="M9" s="1"/>
    </row>
    <row r="10" spans="1:13" ht="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" x14ac:dyDescent="0.35">
      <c r="A12" s="2" t="s">
        <v>18</v>
      </c>
      <c r="B12" s="1"/>
      <c r="C12" s="1"/>
      <c r="D12" s="1"/>
      <c r="E12" s="1"/>
      <c r="F12" s="1"/>
      <c r="G12" s="1"/>
      <c r="H12" s="1"/>
      <c r="I12" s="1"/>
      <c r="J12" s="1">
        <f>SUM(J2,J3,J4,J5,J6,J7,HJ8,J9,)</f>
        <v>162.55999999999997</v>
      </c>
      <c r="K12" s="1"/>
      <c r="L12" s="1"/>
      <c r="M12" s="1"/>
    </row>
    <row r="13" spans="1:13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pageMargins left="0.25" right="0.25" top="0.75" bottom="0.75" header="0.3" footer="0.3"/>
  <pageSetup scale="72" orientation="landscape" r:id="rId1"/>
  <headerFooter>
    <oddHeader>&amp;C&amp;"-,Bold"&amp;16Lumi Monitor Project
Budget Plan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mansh</dc:creator>
  <cp:lastModifiedBy>Manshur Ramhith</cp:lastModifiedBy>
  <cp:lastPrinted>2019-09-24T17:21:52Z</cp:lastPrinted>
  <dcterms:created xsi:type="dcterms:W3CDTF">2019-09-23T21:22:19Z</dcterms:created>
  <dcterms:modified xsi:type="dcterms:W3CDTF">2019-09-24T17:50:31Z</dcterms:modified>
</cp:coreProperties>
</file>