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15480" windowHeight="8010" activeTab="9"/>
  </bookViews>
  <sheets>
    <sheet name="final1" sheetId="12" r:id="rId1"/>
    <sheet name="enquiry" sheetId="6" r:id="rId2"/>
    <sheet name="Open" sheetId="24" r:id="rId3"/>
    <sheet name="Reserve" sheetId="9" r:id="rId4"/>
    <sheet name="NRI" sheetId="10" r:id="rId5"/>
    <sheet name="Documents " sheetId="13" r:id="rId6"/>
    <sheet name="cancel" sheetId="25" r:id="rId7"/>
    <sheet name="Sheet1" sheetId="26" r:id="rId8"/>
    <sheet name="Sheet2" sheetId="27" r:id="rId9"/>
    <sheet name="Sheet3" sheetId="28" r:id="rId10"/>
  </sheets>
  <definedNames>
    <definedName name="_xlnm._FilterDatabase" localSheetId="1" hidden="1">enquiry!$A$3:$R$3</definedName>
    <definedName name="_xlnm._FilterDatabase" localSheetId="0" hidden="1">final1!$A$3:$AB$51</definedName>
    <definedName name="_xlnm._FilterDatabase" localSheetId="2" hidden="1">Open!$A$5:$N$5</definedName>
    <definedName name="_xlnm._FilterDatabase" localSheetId="3" hidden="1">Reserve!$A$5:$P$17</definedName>
  </definedNames>
  <calcPr calcId="145621"/>
</workbook>
</file>

<file path=xl/calcChain.xml><?xml version="1.0" encoding="utf-8"?>
<calcChain xmlns="http://schemas.openxmlformats.org/spreadsheetml/2006/main">
  <c r="L30" i="26" l="1"/>
  <c r="L29" i="26"/>
  <c r="L28" i="26"/>
  <c r="L26" i="26"/>
  <c r="L25" i="26"/>
  <c r="L24" i="26"/>
  <c r="L23" i="26"/>
  <c r="L21" i="26"/>
  <c r="L20" i="26"/>
  <c r="L19" i="26"/>
  <c r="L18" i="26"/>
  <c r="L17" i="26"/>
  <c r="L15" i="26"/>
  <c r="L14" i="26"/>
  <c r="L13" i="26"/>
  <c r="L12" i="26"/>
  <c r="L11" i="26"/>
  <c r="L10" i="26"/>
  <c r="L9" i="26"/>
  <c r="L8" i="26"/>
  <c r="L7" i="26"/>
  <c r="L6" i="26"/>
  <c r="L5" i="26"/>
  <c r="L10" i="25"/>
  <c r="L9" i="25"/>
  <c r="L8" i="25"/>
  <c r="L7" i="25"/>
  <c r="L6" i="25"/>
  <c r="L4" i="25"/>
  <c r="L3" i="25"/>
  <c r="L24" i="6"/>
  <c r="L23" i="6"/>
  <c r="L22" i="6"/>
  <c r="M6" i="12"/>
  <c r="M7" i="12"/>
  <c r="M8" i="12"/>
  <c r="M9" i="12"/>
  <c r="M10" i="12"/>
  <c r="M11" i="12"/>
  <c r="M12" i="12"/>
  <c r="M13" i="12"/>
  <c r="M14" i="12"/>
  <c r="M15" i="12"/>
  <c r="M17" i="12"/>
  <c r="M18" i="12"/>
  <c r="M19" i="12"/>
  <c r="M20" i="12"/>
  <c r="M21" i="12"/>
  <c r="M23" i="12"/>
  <c r="M24" i="12"/>
  <c r="M25" i="12"/>
  <c r="M26" i="12"/>
  <c r="M28" i="12"/>
  <c r="M29" i="12"/>
  <c r="M30" i="12"/>
  <c r="M5" i="12"/>
</calcChain>
</file>

<file path=xl/comments1.xml><?xml version="1.0" encoding="utf-8"?>
<comments xmlns="http://schemas.openxmlformats.org/spreadsheetml/2006/main">
  <authors>
    <author>Author</author>
  </authors>
  <commentList>
    <comment ref="G21" authorId="0">
      <text>
        <r>
          <rPr>
            <b/>
            <sz val="8"/>
            <color indexed="81"/>
            <rFont val="Tahoma"/>
            <family val="2"/>
          </rPr>
          <t xml:space="preserve">Author:
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 xml:space="preserve">Author:
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 xml:space="preserve">Author:
</t>
        </r>
      </text>
    </comment>
    <comment ref="G44" authorId="0">
      <text>
        <r>
          <rPr>
            <b/>
            <sz val="8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<sst xmlns="http://schemas.openxmlformats.org/spreadsheetml/2006/main" count="930" uniqueCount="345">
  <si>
    <t xml:space="preserve">Sr. No </t>
  </si>
  <si>
    <t>Name of Student's</t>
  </si>
  <si>
    <t xml:space="preserve">Address </t>
  </si>
  <si>
    <t>Date of Birth</t>
  </si>
  <si>
    <t>SSC Marks</t>
  </si>
  <si>
    <t xml:space="preserve">HSC Marks </t>
  </si>
  <si>
    <t>P</t>
  </si>
  <si>
    <t>C</t>
  </si>
  <si>
    <t>B</t>
  </si>
  <si>
    <t xml:space="preserve">Total </t>
  </si>
  <si>
    <t>Cet</t>
  </si>
  <si>
    <t>Cast /  Cateogary</t>
  </si>
  <si>
    <t>The  Yash Foundation's College of  Nursing &amp; Medical Research Institute, Ratnagiri</t>
  </si>
  <si>
    <t>Phone No.</t>
  </si>
  <si>
    <t xml:space="preserve">Remark </t>
  </si>
  <si>
    <t>Referance</t>
  </si>
  <si>
    <t>Form Resived Yes / No</t>
  </si>
  <si>
    <r>
      <t xml:space="preserve">Name of the College: </t>
    </r>
    <r>
      <rPr>
        <b/>
        <sz val="14"/>
        <color theme="1"/>
        <rFont val="Times New Roman"/>
        <family val="1"/>
      </rPr>
      <t>The Yash Foundation's College of Nursing &amp; Medical Research Institute Ratnagiri.</t>
    </r>
  </si>
  <si>
    <t xml:space="preserve">A. Details of Students Admitted In 60% Open Quota </t>
  </si>
  <si>
    <t>Sr.No.</t>
  </si>
  <si>
    <t>Name of the Student as Per 12th Marksheet</t>
  </si>
  <si>
    <t xml:space="preserve">Date of Birth </t>
  </si>
  <si>
    <t xml:space="preserve">Date of Addmission </t>
  </si>
  <si>
    <t>Quota</t>
  </si>
  <si>
    <t xml:space="preserve">Category </t>
  </si>
  <si>
    <t xml:space="preserve">PCBE Marks </t>
  </si>
  <si>
    <t>CVC (Yes/No)</t>
  </si>
  <si>
    <t>NCL (If applicable Yes / No)</t>
  </si>
  <si>
    <t>Admi.by competetent authority or coll.magt.</t>
  </si>
  <si>
    <t>Reg.&amp; Elig.Fees Rs.</t>
  </si>
  <si>
    <t>MS/OMS</t>
  </si>
  <si>
    <t xml:space="preserve">Remarks </t>
  </si>
  <si>
    <t>B. Details of Students Admitted Under 25% Reserved Quota</t>
  </si>
  <si>
    <t>Remarks</t>
  </si>
  <si>
    <t>C. Details of Students Admitted Under 15% NRI Quota(Including against NRI)</t>
  </si>
  <si>
    <t xml:space="preserve">Nationality </t>
  </si>
  <si>
    <t>10th Board Cert</t>
  </si>
  <si>
    <t>12th Marks Shit</t>
  </si>
  <si>
    <t>Cast Cert</t>
  </si>
  <si>
    <t xml:space="preserve">Cast Validity </t>
  </si>
  <si>
    <t>Non - Creamy Layer</t>
  </si>
  <si>
    <t>Leaving  Cert</t>
  </si>
  <si>
    <t>Medical  Fitnes</t>
  </si>
  <si>
    <t>Other</t>
  </si>
  <si>
    <r>
      <t>Intake Capacity   :</t>
    </r>
    <r>
      <rPr>
        <b/>
        <sz val="14"/>
        <color theme="1"/>
        <rFont val="Times New Roman"/>
        <family val="1"/>
      </rPr>
      <t xml:space="preserve">50 </t>
    </r>
    <r>
      <rPr>
        <sz val="14"/>
        <color theme="1"/>
        <rFont val="Times New Roman"/>
        <family val="1"/>
      </rPr>
      <t xml:space="preserve">                           No. of admitted students</t>
    </r>
    <r>
      <rPr>
        <b/>
        <sz val="14"/>
        <color theme="1"/>
        <rFont val="Times New Roman"/>
        <family val="1"/>
      </rPr>
      <t>:30</t>
    </r>
  </si>
  <si>
    <r>
      <t xml:space="preserve">Name of the College: </t>
    </r>
    <r>
      <rPr>
        <b/>
        <sz val="12"/>
        <color theme="1"/>
        <rFont val="Times New Roman"/>
        <family val="1"/>
      </rPr>
      <t>The Yash Foundation's College of Nursing &amp; Medical Research Institute Ratnagiri.</t>
    </r>
  </si>
  <si>
    <r>
      <t>Intake Capacity        :</t>
    </r>
    <r>
      <rPr>
        <b/>
        <sz val="18"/>
        <color theme="1"/>
        <rFont val="Times New Roman"/>
        <family val="1"/>
      </rPr>
      <t xml:space="preserve">50 </t>
    </r>
    <r>
      <rPr>
        <sz val="18"/>
        <color theme="1"/>
        <rFont val="Times New Roman"/>
        <family val="1"/>
      </rPr>
      <t xml:space="preserve">                                         No. of admitted students</t>
    </r>
    <r>
      <rPr>
        <b/>
        <sz val="18"/>
        <color theme="1"/>
        <rFont val="Times New Roman"/>
        <family val="1"/>
      </rPr>
      <t>: 07</t>
    </r>
  </si>
  <si>
    <r>
      <t>Intake Capacity        :</t>
    </r>
    <r>
      <rPr>
        <b/>
        <sz val="16"/>
        <color theme="1"/>
        <rFont val="Times New Roman"/>
        <family val="1"/>
      </rPr>
      <t xml:space="preserve">50 </t>
    </r>
    <r>
      <rPr>
        <sz val="16"/>
        <color theme="1"/>
        <rFont val="Times New Roman"/>
        <family val="1"/>
      </rPr>
      <t xml:space="preserve">                                                                  No. of admitted students</t>
    </r>
    <r>
      <rPr>
        <b/>
        <sz val="16"/>
        <color theme="1"/>
        <rFont val="Times New Roman"/>
        <family val="1"/>
      </rPr>
      <t>:13</t>
    </r>
  </si>
  <si>
    <t>MS/ OMS</t>
  </si>
  <si>
    <t xml:space="preserve">Paid Amount </t>
  </si>
  <si>
    <t xml:space="preserve">PCB Marks </t>
  </si>
  <si>
    <t xml:space="preserve">PCB Total Marks </t>
  </si>
  <si>
    <t>MHT-CET / Marks</t>
  </si>
  <si>
    <t>Open</t>
  </si>
  <si>
    <t xml:space="preserve">Date Of Addmision  </t>
  </si>
  <si>
    <t xml:space="preserve">Neet Cet </t>
  </si>
  <si>
    <t xml:space="preserve">Open </t>
  </si>
  <si>
    <t xml:space="preserve"> Open </t>
  </si>
  <si>
    <t>Neet -CET Marks</t>
  </si>
  <si>
    <t>Neet-CET Marks</t>
  </si>
  <si>
    <r>
      <t xml:space="preserve">Final Basic B.Sc. Addmision 2019-20 Student List    </t>
    </r>
    <r>
      <rPr>
        <b/>
        <sz val="20"/>
        <color theme="1"/>
        <rFont val="Times New Roman"/>
        <family val="1"/>
      </rPr>
      <t xml:space="preserve"> NEET CET    </t>
    </r>
    <r>
      <rPr>
        <b/>
        <sz val="16"/>
        <color theme="1"/>
        <rFont val="Times New Roman"/>
        <family val="1"/>
      </rPr>
      <t xml:space="preserve">   </t>
    </r>
  </si>
  <si>
    <t xml:space="preserve">Basic B.Sc. Addmision  Student Documents List 2019-20.                   </t>
  </si>
  <si>
    <t>Information of Admitted Students of Academic Year 2019-20.</t>
  </si>
  <si>
    <t>Information of Admitted Students of Academic Year 20119-20.</t>
  </si>
  <si>
    <t>At-Post- Tike Chalkewadi,Tal-Dist- Ratnagiri.</t>
  </si>
  <si>
    <t>9356421790/ 96075382209</t>
  </si>
  <si>
    <t>6o%</t>
  </si>
  <si>
    <t>Yes</t>
  </si>
  <si>
    <t>Maithili Chandrakant Nachankar</t>
  </si>
  <si>
    <t>331, Shree Samarth Krupa Railway Station Road, Beside Nuclear Power Office, Ratnagiri</t>
  </si>
  <si>
    <t>7276037406 9834922924</t>
  </si>
  <si>
    <t>SC</t>
  </si>
  <si>
    <t>29/03/2003</t>
  </si>
  <si>
    <t>19/08/2020</t>
  </si>
  <si>
    <t>Neet Marks</t>
  </si>
  <si>
    <t>Payment Status</t>
  </si>
  <si>
    <t>Hindu Maratha</t>
  </si>
  <si>
    <t xml:space="preserve">Basic B.Sc. Admission 2021-22 Student List            Date :                     </t>
  </si>
  <si>
    <t>Sanika Dagadu Tandel</t>
  </si>
  <si>
    <t>AT-Post- Sakhariagar Tal-Guhagar Dist-Ratnagiri.</t>
  </si>
  <si>
    <t>SBC</t>
  </si>
  <si>
    <t>Aaditi Sahadev Vasave</t>
  </si>
  <si>
    <t>AT-Post-Palshet ( Bazarpeth) Tal-Guhagar Dist-Ratnagiri.</t>
  </si>
  <si>
    <t>AT-Post-Velneswar Tal-Guhagar Dist-Ratnagiri.</t>
  </si>
  <si>
    <t>Pradnya Ramesh Ghawali</t>
  </si>
  <si>
    <t>AT-Post Dorle Tal/Dist-Ratnagiri.</t>
  </si>
  <si>
    <t>OBC</t>
  </si>
  <si>
    <t>Rajlaxmi Rajan Pawar</t>
  </si>
  <si>
    <t>AT-Post -Malgund (Bramtakwadi) Tal/Dist-Ratnagiri.</t>
  </si>
  <si>
    <t>OPEN</t>
  </si>
  <si>
    <t>AT-Post-Sakharpa Tal-Sangameshwar Dist-Ratnagiri.</t>
  </si>
  <si>
    <t>9356878820 8999128249</t>
  </si>
  <si>
    <t>AT-Post-Velneshwar,Tal- Guhagar, Dist-Ratnagiri.</t>
  </si>
  <si>
    <t>Swarangi Mahendra Shirgavkar.</t>
  </si>
  <si>
    <t>9545195404   7028474248</t>
  </si>
  <si>
    <t>Hindu Kharvi    (SBC)</t>
  </si>
  <si>
    <t xml:space="preserve">Shubham Sanjay Lingayat </t>
  </si>
  <si>
    <t>Shreyash Santosh Surve</t>
  </si>
  <si>
    <t>At-Post-A.8 GauriShankar Residaency, Karwanchiwadi road, Ravindranager, Kuwarbav(N.V) Ratnagiri.</t>
  </si>
  <si>
    <t>7666197294/ 9767668647</t>
  </si>
  <si>
    <t>50000/- Paid</t>
  </si>
  <si>
    <t>25,000/paid Date-10-08-2021</t>
  </si>
  <si>
    <t>Sanyukta Jaydas Tandel</t>
  </si>
  <si>
    <t>AT-Post- Velneshwar,Tal-Guhagar, Dist- Ratnagiri.</t>
  </si>
  <si>
    <t>Yadnesh Prakash Bhoje</t>
  </si>
  <si>
    <t>At-Post-Warwade, Tal-Dist- Ratnagiri</t>
  </si>
  <si>
    <t>NT-C</t>
  </si>
  <si>
    <t>Tejaswini Gangaram Darsimbe</t>
  </si>
  <si>
    <t>At-Post-Ringane, Tal- Lanja, Dist-Ratnagiri.</t>
  </si>
  <si>
    <t>9421785519/</t>
  </si>
  <si>
    <t>ST</t>
  </si>
  <si>
    <t>Diksha  Sandip Pawar</t>
  </si>
  <si>
    <t>Shambhavi Sitaram Nagle.</t>
  </si>
  <si>
    <t>At-Post- Charveli (Nagalewadi)Tal-Dist- Ratnagiri.</t>
  </si>
  <si>
    <t>Mr.Chetan Sir</t>
  </si>
  <si>
    <t>Mrs.Prashanti Madam</t>
  </si>
  <si>
    <t>Siddhi Sunil Nivalkar</t>
  </si>
  <si>
    <t>At-Post-Warawade, Tal-Dist-Ratnagiri.</t>
  </si>
  <si>
    <t>Mrs.Lad Madam</t>
  </si>
  <si>
    <t>Pranali Prakash Mundekar.</t>
  </si>
  <si>
    <t>At-Dewood, Post-Chafe,Tal-Dist- Ratnagiri</t>
  </si>
  <si>
    <t>76..60%</t>
  </si>
  <si>
    <t>Ramesh Sir</t>
  </si>
  <si>
    <t>Siddhi Sunil Surve</t>
  </si>
  <si>
    <t xml:space="preserve">At-Post,-Kumbharkhani-Bu.,Tal-Sangmeshwar,Dist-Ratnagiri. </t>
  </si>
  <si>
    <t>Hindu Maratha (OPEN)</t>
  </si>
  <si>
    <t>50,000 /-Paid</t>
  </si>
  <si>
    <t>7038066416 /9850182989</t>
  </si>
  <si>
    <t>Swarangi Ghanshyam More</t>
  </si>
  <si>
    <t>Apeksha Sudhakar Pedhamkar</t>
  </si>
  <si>
    <t>A/P-Hedavi Hedavtad, Tal-Guhagar, Dist-Ratnagiri.</t>
  </si>
  <si>
    <t>9112448640/ 9850419980</t>
  </si>
  <si>
    <t>Kharavi Wadi, Velneshewar, Tal- Guhagar, Dist- Ratnagiri</t>
  </si>
  <si>
    <t>Shelke Nivrutti Kashinath</t>
  </si>
  <si>
    <t>At-Post- Kosumb, Tal-Sangmeshwar, Dist- Ratnagiri.</t>
  </si>
  <si>
    <t>NT-3</t>
  </si>
  <si>
    <t xml:space="preserve"> Swarangi Ghanshyam More</t>
  </si>
  <si>
    <t>Mr. Ramesh Sir</t>
  </si>
  <si>
    <t>Atul Vijay Lanjekar</t>
  </si>
  <si>
    <t>A/p Mirjole Jambhulfata sundar nagar, T/D- Ratnagiri.</t>
  </si>
  <si>
    <t>Prathamesh Santosh Velonde</t>
  </si>
  <si>
    <t>At-Pedhambe, Post-Narduve, Tal- Sangmeshwar, Dist- Ratnagiri</t>
  </si>
  <si>
    <t>At-Post- Warawade, Tal-Dist-Ratnagiri</t>
  </si>
  <si>
    <t>25,000/-paid</t>
  </si>
  <si>
    <t>50,000/-paid</t>
  </si>
  <si>
    <t>Cancel</t>
  </si>
  <si>
    <t>At-Post-Devale- Tal-Sangmeshwar,Dist- Ratnagiri</t>
  </si>
  <si>
    <t>At-Post- Aagave, Tal-Chipllun,Dist- Ratnagiri</t>
  </si>
  <si>
    <t>8329230017/  8888419384</t>
  </si>
  <si>
    <t xml:space="preserve">Sanyukta Tandel </t>
  </si>
  <si>
    <t xml:space="preserve">Nachankar Maithili Chandrakant </t>
  </si>
  <si>
    <t xml:space="preserve">Pawar Diksha Sandip </t>
  </si>
  <si>
    <t xml:space="preserve">Surve Shreyash Santosh </t>
  </si>
  <si>
    <t xml:space="preserve">Shirgavkar Swarangi Mahendra </t>
  </si>
  <si>
    <t xml:space="preserve">Nagle Shambhavi Sitaram </t>
  </si>
  <si>
    <t xml:space="preserve">Lingayat Shubham Sanjay </t>
  </si>
  <si>
    <t xml:space="preserve">Mundekar Pranali Prakash </t>
  </si>
  <si>
    <t xml:space="preserve"> Lanjekar Atul Vijay</t>
  </si>
  <si>
    <t xml:space="preserve">Velonde Prathamesh Santosh </t>
  </si>
  <si>
    <t xml:space="preserve">Nivalkar Siddhi Sunil </t>
  </si>
  <si>
    <t xml:space="preserve">Navale Yogini Rajaram </t>
  </si>
  <si>
    <t xml:space="preserve">Jaswal Sanjana Rajesh </t>
  </si>
  <si>
    <t>Patil Ketaki Avadhut</t>
  </si>
  <si>
    <t>At-Post-Kotawade-Umbarwadi, Tal-Dist- Ratnagiri</t>
  </si>
  <si>
    <t>50,000/-paid on Date -02-09-2021</t>
  </si>
  <si>
    <t>Main Janhavi Suresh</t>
  </si>
  <si>
    <t>At-Post- Angvali, Tal- Sangmeshwar, Dist- Ratnagiri.</t>
  </si>
  <si>
    <t>9422562118/ 9405431814</t>
  </si>
  <si>
    <t>Salaskar Akshata Anand</t>
  </si>
  <si>
    <t>At-Post- Bharani, Tal- Kankavli, Dist- Sindhudurga,-416602</t>
  </si>
  <si>
    <t xml:space="preserve">50,000/- Check Payment </t>
  </si>
  <si>
    <t>50,000/-Paid</t>
  </si>
  <si>
    <t>Yadav Punam Ravindra</t>
  </si>
  <si>
    <t>At-Post-Punas-Yadavwadi, Tal-Lanja, Dist-Ratnagiri.</t>
  </si>
  <si>
    <t>9420885871/ 9356624932</t>
  </si>
  <si>
    <t>NT-2</t>
  </si>
  <si>
    <t xml:space="preserve">50,000/- paid </t>
  </si>
  <si>
    <t>Bhalekar Sayali Suresh</t>
  </si>
  <si>
    <t>At-Post- Bhadkamba, Tal-Sangmeshwar, Dist-Ratnagiri. 415801</t>
  </si>
  <si>
    <t xml:space="preserve">Zore Akshata Laxman </t>
  </si>
  <si>
    <t>At-Post- Vetoshi, Tal-Dist-Ratnagiri.</t>
  </si>
  <si>
    <t>5000/-paid on Date 20-09-2021</t>
  </si>
  <si>
    <t>Mude Mitali Vijay</t>
  </si>
  <si>
    <t>50,000/-paid on Date 20-09-2021</t>
  </si>
  <si>
    <t>Flat no.201 Peer Babarshaikh Apartment,1st Floor .boarding Road, Ratnagiri</t>
  </si>
  <si>
    <t>7756832736/ 8262008070</t>
  </si>
  <si>
    <t xml:space="preserve">10,000/-Cash paid, 1,22,000 Check Payment </t>
  </si>
  <si>
    <t>25000 paid on 22/09/2021</t>
  </si>
  <si>
    <t>Khanvilkar Asawari Anil</t>
  </si>
  <si>
    <t>At-Post-Purus, Kutare,(Badekond)Tal-Chiplun, Dist-Ratnagiri</t>
  </si>
  <si>
    <t>Pawar Ruta Umesh</t>
  </si>
  <si>
    <t>50,000/-paid on Date 23-09-2021</t>
  </si>
  <si>
    <t>8010735653/ 9657426800</t>
  </si>
  <si>
    <t>Dorlekar Sanchita Damodar</t>
  </si>
  <si>
    <t>At-Post--Purngad lokarewadi, Tal-Dist-Ratnagiri - 415616</t>
  </si>
  <si>
    <t>At-Post-Purngad lokarewadi, Tal-Dist-Ratnagiri - 415616</t>
  </si>
  <si>
    <t xml:space="preserve">Kamble Diksha Manoj </t>
  </si>
  <si>
    <t>At-Vilye,Post-Tarval, Tal-Dist-Ratnagiri.</t>
  </si>
  <si>
    <t>7499841972/ 9604933694</t>
  </si>
  <si>
    <t>9403462017/ 9067408401</t>
  </si>
  <si>
    <t>20-012004</t>
  </si>
  <si>
    <t>At Post- Lanja, Sai Samarth Nagar, Tal-Lanja, Dist-Ratnagiri</t>
  </si>
  <si>
    <t>7588390265 9404010692</t>
  </si>
  <si>
    <t xml:space="preserve">50,000/- dated 25/09/2021 Check Payment </t>
  </si>
  <si>
    <t>Wadkar Ashwini Sanjay</t>
  </si>
  <si>
    <t>Dingankar Shubham Rajesh</t>
  </si>
  <si>
    <t>At-Post- Sade jambhari,Tal- guhagar, Dist- Ratnagiri.</t>
  </si>
  <si>
    <t>Gurav Komal Dattaram</t>
  </si>
  <si>
    <t>At-Post- Hardkhale,Tal- Lanja,Dist-Ratnagiri</t>
  </si>
  <si>
    <t>7391980973/ 8668377998</t>
  </si>
  <si>
    <t xml:space="preserve">Shedge Vishakha Sadanand </t>
  </si>
  <si>
    <t>At-Post-Muradpur Bhoiwadi, Tal-Chiplun, Dist-Ratnagiri.</t>
  </si>
  <si>
    <t>7276947547/ 8805244520</t>
  </si>
  <si>
    <t>NT2</t>
  </si>
  <si>
    <t>Matkar Amisha Krishana</t>
  </si>
  <si>
    <t>Dhavade Prachi Vasant</t>
  </si>
  <si>
    <t>At-Post- Whel-Sadewadi, Tal-Lanja,Dist-Ratnagiri.</t>
  </si>
  <si>
    <t>At-Post- Whel, Tal-Lanja, Dist-Ratnagiri.</t>
  </si>
  <si>
    <t xml:space="preserve">Kumbhar Prajakta Ningappa </t>
  </si>
  <si>
    <t>Darsimbe Tejaswini Gangaram</t>
  </si>
  <si>
    <t>At-Post- Ringane, Tal- Lanja, Dist-Ratnagiri.</t>
  </si>
  <si>
    <t xml:space="preserve">Gurav Komal Dattaram </t>
  </si>
  <si>
    <t>At-Post- Hardkhale, Tal- Lanja, Dist-Ratnagiri.</t>
  </si>
  <si>
    <t>16-012003</t>
  </si>
  <si>
    <t>Pawar Sonali Santosh</t>
  </si>
  <si>
    <t>8010208571/ 9420617829</t>
  </si>
  <si>
    <t>Khedekar Dhanashree Anil</t>
  </si>
  <si>
    <t>At-Post-Patgoan-Gopalwadi, Tal-Sangmeshwar, Dist-Ratnagiri. 415804</t>
  </si>
  <si>
    <t>At-post-Ujgoan,Tal-Sangmeshwar,Dist-Ratnagiri.</t>
  </si>
  <si>
    <t>Shigwan Tejasvi Krishna</t>
  </si>
  <si>
    <t>250,At-Post-Wandri,Tal-Sangameshwar,Dist-Ratnagiri</t>
  </si>
  <si>
    <t xml:space="preserve">Jadhav Mayuri Mahendra </t>
  </si>
  <si>
    <t>Aishwarya Nagar, Lashkarwadi,Jalgaon,Tal-Dapoli,Dist-ratnagiri</t>
  </si>
  <si>
    <t>9175461973/wp 8007547949</t>
  </si>
  <si>
    <t>Pawar Rushikesh Rajesh</t>
  </si>
  <si>
    <t>Police colony, J/9, Karwanchiwadi, Ratnagiri</t>
  </si>
  <si>
    <t>Cancel List</t>
  </si>
  <si>
    <t>Berde Shriya Suresh</t>
  </si>
  <si>
    <t>A/p:- Marg Tamhane , Tal- Chiplun, Dist-Ratnagiri</t>
  </si>
  <si>
    <t>7038559106 9422391466</t>
  </si>
  <si>
    <t>70.50%65</t>
  </si>
  <si>
    <t>50000 check payment done on 23/10/21</t>
  </si>
  <si>
    <t>At-Post-Kasheli, Tal- Rajapur Dist-Ratnagiri.</t>
  </si>
  <si>
    <t>Akhade Amisha Laxman</t>
  </si>
  <si>
    <t>A/p- Ori,Aambidhangarwadi, Tal-Dist-Ratnagiri</t>
  </si>
  <si>
    <t>NT3</t>
  </si>
  <si>
    <t>40,000/-Paid</t>
  </si>
  <si>
    <t>Sawant Shital Santosh</t>
  </si>
  <si>
    <t>A/P:- Bhadkambha, Tal-Sangameshwar, Dist-Ratnagiri</t>
  </si>
  <si>
    <t>8767306014 7391872536</t>
  </si>
  <si>
    <t xml:space="preserve">Tamhankar Kishori Sambhaji </t>
  </si>
  <si>
    <t>A/P-Waghangaon-Sutarwadi,Tal-Lanja, Dist-Ratnagiri</t>
  </si>
  <si>
    <t>9049344306/ 8888153589</t>
  </si>
  <si>
    <t>Satale Vedashri Ashok</t>
  </si>
  <si>
    <t>A/p- Tal- Guhagar, Dist- Ratnagiri</t>
  </si>
  <si>
    <t>9226128560/ 7798837529</t>
  </si>
  <si>
    <t>Namsale Karishma Satish</t>
  </si>
  <si>
    <t xml:space="preserve"> Mr. Ramesh Sir Lad Madam </t>
  </si>
  <si>
    <t xml:space="preserve">10,000/- check Payment done on 08-11-2021 &amp; 122630 cash paid on 09/11/2021 </t>
  </si>
  <si>
    <t>18/11/2021 to be paid by cheque</t>
  </si>
  <si>
    <t>8767657230 9823214932</t>
  </si>
  <si>
    <t>A/P:- Nivendi, Bhagvatinagar, tal/Dist-Ratnagiri</t>
  </si>
  <si>
    <t>15,000/-</t>
  </si>
  <si>
    <t>10,000/-</t>
  </si>
  <si>
    <t>Kokare Rekha Shankar</t>
  </si>
  <si>
    <t>A/P-Chafe Dhangarwadi, Tal-Dist-Ratnagiri.</t>
  </si>
  <si>
    <t>10,000/Check Paiment 12-11-2021</t>
  </si>
  <si>
    <t>Sawant  Avantika Ravindra</t>
  </si>
  <si>
    <t>A/P-Sakharapa, Tal-Sangmeshwar, Dist-Ratnagiri.</t>
  </si>
  <si>
    <t>9322259837/ 9405507669</t>
  </si>
  <si>
    <t>Sr. no.</t>
  </si>
  <si>
    <r>
      <t xml:space="preserve">40,000/-  </t>
    </r>
    <r>
      <rPr>
        <b/>
        <sz val="11"/>
        <color theme="1"/>
        <rFont val="Times New Roman"/>
        <family val="1"/>
      </rPr>
      <t xml:space="preserve">+ </t>
    </r>
    <r>
      <rPr>
        <sz val="11"/>
        <color theme="1"/>
        <rFont val="Times New Roman"/>
        <family val="1"/>
      </rPr>
      <t xml:space="preserve">     60,000 0n date13/10/2021</t>
    </r>
  </si>
  <si>
    <t>Shinde Akanksha Arun</t>
  </si>
  <si>
    <t>A/P- Fungus, Tal-Sangmeshwer, Dist-Ratnagiri.</t>
  </si>
  <si>
    <t>8080187214/ 9145161674</t>
  </si>
  <si>
    <t>Parab Tanaya Uday</t>
  </si>
  <si>
    <t>A/P-Parabwadi-Madura, Tal-Sawantwadi, Dist-Ratnagiri.</t>
  </si>
  <si>
    <t>7385440648/ 8766687733</t>
  </si>
  <si>
    <t>25000/- on 17/11/21 Mgt quota</t>
  </si>
  <si>
    <t>50000/- on 17/11/21 Mgt quota</t>
  </si>
  <si>
    <t>Bhalekar Rutuja Ravindra</t>
  </si>
  <si>
    <t xml:space="preserve">Basic B.Sc. Nursing 2021-22      (Nov/Dec 2021)        </t>
  </si>
  <si>
    <t>Bane Tanvi Deepak</t>
  </si>
  <si>
    <t>Ghadage Vishakha Ramesh</t>
  </si>
  <si>
    <t>Gopal Vaishnavi Maruti</t>
  </si>
  <si>
    <t>Kokare Sakshi Suresh</t>
  </si>
  <si>
    <t>Lanjekar Atul Vijay</t>
  </si>
  <si>
    <t>Naik Mrunal Santosh</t>
  </si>
  <si>
    <t>Patil Tanisha Pravin</t>
  </si>
  <si>
    <t>Pawar Manasi Mahesh</t>
  </si>
  <si>
    <t>Telghar Dipali Nagesh</t>
  </si>
  <si>
    <t>Teli Aditi Mahadev</t>
  </si>
  <si>
    <t>Tulsulakar Gayatri Santosh</t>
  </si>
  <si>
    <t>Topic</t>
  </si>
  <si>
    <t>Assignment</t>
  </si>
  <si>
    <t>The Yash Foundations College of Nursing and Mesical Research Institute, Ratnagiri</t>
  </si>
  <si>
    <t>Cpncept of Health</t>
  </si>
  <si>
    <t>Maslowas Hierarachy</t>
  </si>
  <si>
    <t>Health – Illness continuum, Factors influencing health</t>
  </si>
  <si>
    <t xml:space="preserve"> Causes and risk factors for developing illnesses </t>
  </si>
  <si>
    <t>Levels of Illness Prevention, Levels of Care</t>
  </si>
  <si>
    <t>Types of health care agencies/ service</t>
  </si>
  <si>
    <t>Hospital</t>
  </si>
  <si>
    <t xml:space="preserve">History of Nursing, History of Nursing in India </t>
  </si>
  <si>
    <t>Nursing (Till Scope)</t>
  </si>
  <si>
    <t>Nursing -functions of nurse &amp; Qualities of Nurse</t>
  </si>
  <si>
    <t xml:space="preserve">Nursing as a profession </t>
  </si>
  <si>
    <t>Values, Categories of nursing personnel</t>
  </si>
  <si>
    <t>Code of ethics and professional conduct for nurses</t>
  </si>
  <si>
    <t>Communication</t>
  </si>
  <si>
    <t>Methods of effective communication</t>
  </si>
  <si>
    <t xml:space="preserve"> Barriers to effective communication/non- therapeutic communication techniques </t>
  </si>
  <si>
    <t xml:space="preserve">Documentation – Purposes of Reports and Records  Confidentiality  Types of Client records/Common Record- keeping forms </t>
  </si>
  <si>
    <t xml:space="preserve">Methods/Systems of documentation/Recordi ng  Guidelines for documentation </t>
  </si>
  <si>
    <t>Do‘s and Don‘ts of documentation/Legal guidelines for Documentation/Recording (rest all)</t>
  </si>
  <si>
    <t>Nurse Patient Relationship &amp;other</t>
  </si>
  <si>
    <t>Temprature</t>
  </si>
  <si>
    <t>Pulse</t>
  </si>
  <si>
    <t>Respiration</t>
  </si>
  <si>
    <t>Blood Pressure</t>
  </si>
  <si>
    <t xml:space="preserve">Admission </t>
  </si>
  <si>
    <t>Discharge</t>
  </si>
  <si>
    <t>MLC</t>
  </si>
  <si>
    <t>Bio Medical waste Mgt</t>
  </si>
  <si>
    <t>PPE</t>
  </si>
  <si>
    <t>Hand Hygiene</t>
  </si>
  <si>
    <t>Infection</t>
  </si>
  <si>
    <t xml:space="preserve">Comfort </t>
  </si>
  <si>
    <t>Sleep and Rest</t>
  </si>
  <si>
    <t>Pain</t>
  </si>
  <si>
    <t>Pharmacological and Non- pharmacological pain relieving measure</t>
  </si>
  <si>
    <t xml:space="preserve">Physical environment </t>
  </si>
  <si>
    <t>Safety devices</t>
  </si>
  <si>
    <t xml:space="preserve">Mobility </t>
  </si>
  <si>
    <t xml:space="preserve"> Immobility </t>
  </si>
  <si>
    <t xml:space="preserve"> Exercise </t>
  </si>
  <si>
    <t xml:space="preserve">Patient education </t>
  </si>
  <si>
    <t xml:space="preserve">Respiratory Emergencies &amp; Basic CPR </t>
  </si>
  <si>
    <t xml:space="preserve"> Foreign Bodies </t>
  </si>
  <si>
    <t xml:space="preserve"> Burns &amp; Scalds </t>
  </si>
  <si>
    <t xml:space="preserve">Poisoning, </t>
  </si>
  <si>
    <t xml:space="preserve">Bites &amp; Stings </t>
  </si>
  <si>
    <t xml:space="preserve">Community Emergencies </t>
  </si>
  <si>
    <t>Wounds</t>
  </si>
  <si>
    <t xml:space="preserve">Hemorrhage &amp; Shock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</si>
</sst>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8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7"/>
      <color theme="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8"/>
      <color indexed="81"/>
      <name val="Tahoma"/>
      <family val="2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0"/>
      <name val="Times New Roman"/>
      <family val="1"/>
    </font>
    <font>
      <sz val="11"/>
      <color rgb="FFC00000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b/>
      <sz val="12"/>
      <name val="Calibri"/>
      <family val="2"/>
      <scheme val="minor"/>
    </font>
    <font>
      <b/>
      <sz val="11"/>
      <color rgb="FFC00000"/>
      <name val="Times New Roman"/>
      <family val="1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0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 vertical="center" wrapText="1"/>
    </xf>
    <xf numFmtId="10" fontId="21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vertical="center" wrapText="1"/>
    </xf>
    <xf numFmtId="10" fontId="2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14" fontId="29" fillId="0" borderId="1" xfId="0" applyNumberFormat="1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4" fillId="0" borderId="1" xfId="0" applyFont="1" applyBorder="1" applyAlignment="1">
      <alignment horizontal="center" vertical="center" wrapText="1"/>
    </xf>
    <xf numFmtId="10" fontId="34" fillId="0" borderId="1" xfId="0" applyNumberFormat="1" applyFont="1" applyBorder="1" applyAlignment="1">
      <alignment horizontal="center" vertical="center" wrapText="1"/>
    </xf>
    <xf numFmtId="14" fontId="34" fillId="0" borderId="1" xfId="0" applyNumberFormat="1" applyFont="1" applyBorder="1" applyAlignment="1">
      <alignment horizontal="center" vertical="center" wrapText="1"/>
    </xf>
    <xf numFmtId="14" fontId="35" fillId="0" borderId="1" xfId="0" applyNumberFormat="1" applyFont="1" applyBorder="1" applyAlignment="1">
      <alignment horizontal="center" vertical="center" wrapText="1"/>
    </xf>
    <xf numFmtId="10" fontId="35" fillId="0" borderId="1" xfId="0" applyNumberFormat="1" applyFont="1" applyBorder="1" applyAlignment="1">
      <alignment horizontal="center" vertical="center" wrapText="1"/>
    </xf>
    <xf numFmtId="14" fontId="36" fillId="0" borderId="1" xfId="0" applyNumberFormat="1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/>
    <xf numFmtId="14" fontId="32" fillId="0" borderId="1" xfId="0" applyNumberFormat="1" applyFont="1" applyBorder="1" applyAlignment="1">
      <alignment horizontal="center" vertical="center" wrapText="1"/>
    </xf>
    <xf numFmtId="10" fontId="32" fillId="0" borderId="1" xfId="0" applyNumberFormat="1" applyFont="1" applyBorder="1" applyAlignment="1">
      <alignment horizontal="center" vertical="center" wrapText="1"/>
    </xf>
    <xf numFmtId="0" fontId="32" fillId="0" borderId="1" xfId="0" applyNumberFormat="1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5" fillId="0" borderId="0" xfId="0" applyFont="1"/>
    <xf numFmtId="0" fontId="12" fillId="0" borderId="1" xfId="0" applyFont="1" applyFill="1" applyBorder="1" applyAlignment="1">
      <alignment horizontal="left" vertical="center" wrapText="1"/>
    </xf>
    <xf numFmtId="10" fontId="4" fillId="0" borderId="1" xfId="0" applyNumberFormat="1" applyFont="1" applyBorder="1" applyAlignment="1">
      <alignment vertical="center" wrapText="1"/>
    </xf>
    <xf numFmtId="10" fontId="20" fillId="0" borderId="1" xfId="0" applyNumberFormat="1" applyFont="1" applyBorder="1" applyAlignment="1">
      <alignment vertical="center" wrapText="1"/>
    </xf>
    <xf numFmtId="0" fontId="20" fillId="0" borderId="0" xfId="0" applyFont="1"/>
    <xf numFmtId="0" fontId="5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0" fillId="0" borderId="0" xfId="0" applyFont="1"/>
    <xf numFmtId="0" fontId="2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0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0" fillId="0" borderId="1" xfId="0" applyFont="1" applyBorder="1"/>
    <xf numFmtId="0" fontId="5" fillId="0" borderId="5" xfId="0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vertical="center" wrapText="1"/>
    </xf>
    <xf numFmtId="0" fontId="26" fillId="0" borderId="3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10" fontId="12" fillId="0" borderId="3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14" fontId="16" fillId="0" borderId="3" xfId="0" applyNumberFormat="1" applyFont="1" applyBorder="1" applyAlignment="1">
      <alignment vertical="center" wrapText="1"/>
    </xf>
    <xf numFmtId="10" fontId="32" fillId="0" borderId="3" xfId="0" applyNumberFormat="1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vertical="center" wrapText="1"/>
    </xf>
    <xf numFmtId="0" fontId="35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14" fontId="33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10" fontId="36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10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/>
    <xf numFmtId="0" fontId="33" fillId="0" borderId="1" xfId="0" applyFont="1" applyBorder="1" applyAlignment="1">
      <alignment horizontal="left" vertical="center" wrapText="1"/>
    </xf>
    <xf numFmtId="10" fontId="33" fillId="0" borderId="1" xfId="0" applyNumberFormat="1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10" fontId="16" fillId="0" borderId="3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32" fillId="2" borderId="1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3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wrapText="1"/>
    </xf>
    <xf numFmtId="0" fontId="21" fillId="2" borderId="1" xfId="0" applyFont="1" applyFill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 vertical="center"/>
    </xf>
    <xf numFmtId="9" fontId="21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7" fillId="0" borderId="0" xfId="0" applyFont="1"/>
    <xf numFmtId="0" fontId="4" fillId="2" borderId="1" xfId="0" applyFont="1" applyFill="1" applyBorder="1" applyAlignment="1">
      <alignment horizontal="left" vertical="top" wrapText="1"/>
    </xf>
    <xf numFmtId="10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16" fillId="0" borderId="1" xfId="0" applyFont="1" applyFill="1" applyBorder="1" applyAlignment="1">
      <alignment vertical="top" wrapText="1"/>
    </xf>
    <xf numFmtId="0" fontId="16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16" fillId="0" borderId="1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1" fontId="16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vertical="center"/>
    </xf>
    <xf numFmtId="10" fontId="4" fillId="0" borderId="1" xfId="0" applyNumberFormat="1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/>
    <xf numFmtId="1" fontId="4" fillId="2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vertical="top" wrapText="1"/>
    </xf>
    <xf numFmtId="0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39" fillId="0" borderId="0" xfId="0" applyFont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2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top" wrapText="1"/>
    </xf>
    <xf numFmtId="0" fontId="16" fillId="2" borderId="3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0" borderId="6" xfId="0" applyFont="1" applyBorder="1"/>
    <xf numFmtId="0" fontId="4" fillId="0" borderId="0" xfId="0" applyFont="1" applyBorder="1"/>
    <xf numFmtId="0" fontId="0" fillId="0" borderId="0" xfId="0" applyBorder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9" fillId="2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vertical="top" wrapText="1"/>
    </xf>
    <xf numFmtId="0" fontId="29" fillId="0" borderId="1" xfId="0" applyFont="1" applyFill="1" applyBorder="1" applyAlignment="1">
      <alignment horizontal="center" vertical="center" wrapText="1"/>
    </xf>
    <xf numFmtId="10" fontId="29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9" fillId="2" borderId="1" xfId="0" applyFont="1" applyFill="1" applyBorder="1" applyAlignment="1">
      <alignment horizontal="left" vertical="top" wrapText="1"/>
    </xf>
    <xf numFmtId="0" fontId="29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center" wrapText="1"/>
    </xf>
    <xf numFmtId="1" fontId="29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9" fillId="2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9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0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center" vertical="center" wrapText="1"/>
    </xf>
    <xf numFmtId="14" fontId="29" fillId="0" borderId="1" xfId="0" applyNumberFormat="1" applyFont="1" applyBorder="1" applyAlignment="1">
      <alignment vertical="center" wrapText="1"/>
    </xf>
    <xf numFmtId="0" fontId="16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vertical="center"/>
    </xf>
    <xf numFmtId="0" fontId="16" fillId="0" borderId="6" xfId="0" applyFont="1" applyBorder="1" applyAlignment="1">
      <alignment horizontal="left" vertical="center" wrapText="1"/>
    </xf>
    <xf numFmtId="0" fontId="16" fillId="2" borderId="6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16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center" wrapText="1"/>
    </xf>
    <xf numFmtId="0" fontId="16" fillId="2" borderId="6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horizontal="left" vertical="center" wrapText="1"/>
    </xf>
    <xf numFmtId="0" fontId="16" fillId="0" borderId="6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"/>
  <sheetViews>
    <sheetView topLeftCell="B1" workbookViewId="0">
      <selection activeCell="D5" sqref="D5"/>
    </sheetView>
  </sheetViews>
  <sheetFormatPr defaultColWidth="9.1796875" defaultRowHeight="14" x14ac:dyDescent="0.3"/>
  <cols>
    <col min="1" max="1" width="0" style="14" hidden="1" customWidth="1"/>
    <col min="2" max="2" width="4.81640625" style="14" customWidth="1"/>
    <col min="3" max="3" width="22.1796875" style="124" customWidth="1"/>
    <col min="4" max="4" width="26.81640625" style="14" customWidth="1"/>
    <col min="5" max="5" width="14.453125" style="18" customWidth="1"/>
    <col min="6" max="6" width="11" style="18" customWidth="1"/>
    <col min="7" max="7" width="10.26953125" style="14" customWidth="1"/>
    <col min="8" max="8" width="8.81640625" style="14" customWidth="1"/>
    <col min="9" max="9" width="8.1796875" style="14" customWidth="1"/>
    <col min="10" max="10" width="4.81640625" style="14" customWidth="1"/>
    <col min="11" max="11" width="5.26953125" style="14" customWidth="1"/>
    <col min="12" max="12" width="5.1796875" style="14" customWidth="1"/>
    <col min="13" max="13" width="7.81640625" style="18" customWidth="1"/>
    <col min="14" max="14" width="7.26953125" style="18" customWidth="1"/>
    <col min="15" max="15" width="11.7265625" style="18" customWidth="1"/>
    <col min="16" max="16" width="9" style="18" customWidth="1"/>
    <col min="17" max="17" width="11.54296875" style="18" customWidth="1"/>
    <col min="18" max="18" width="15.81640625" style="14" customWidth="1"/>
    <col min="19" max="19" width="5" style="14" customWidth="1"/>
    <col min="20" max="20" width="3.54296875" style="14" hidden="1" customWidth="1"/>
    <col min="21" max="24" width="3.54296875" style="14" customWidth="1"/>
    <col min="25" max="25" width="8.81640625" style="14" customWidth="1"/>
    <col min="26" max="28" width="3.54296875" style="14" customWidth="1"/>
    <col min="29" max="16384" width="9.1796875" style="14"/>
  </cols>
  <sheetData>
    <row r="1" spans="2:27" ht="25.5" customHeight="1" x14ac:dyDescent="0.4">
      <c r="B1" s="290" t="s">
        <v>12</v>
      </c>
      <c r="C1" s="291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199"/>
    </row>
    <row r="2" spans="2:27" ht="20.25" customHeight="1" x14ac:dyDescent="0.4">
      <c r="B2" s="292" t="s">
        <v>77</v>
      </c>
      <c r="C2" s="293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0"/>
      <c r="R2" s="199"/>
    </row>
    <row r="3" spans="2:27" s="199" customFormat="1" ht="60" customHeight="1" x14ac:dyDescent="0.4">
      <c r="B3" s="5" t="s">
        <v>0</v>
      </c>
      <c r="C3" s="5" t="s">
        <v>1</v>
      </c>
      <c r="D3" s="5" t="s">
        <v>2</v>
      </c>
      <c r="E3" s="5" t="s">
        <v>13</v>
      </c>
      <c r="F3" s="5" t="s">
        <v>11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6" t="s">
        <v>74</v>
      </c>
      <c r="O3" s="6" t="s">
        <v>15</v>
      </c>
      <c r="P3" s="6" t="s">
        <v>16</v>
      </c>
      <c r="Q3" s="6" t="s">
        <v>54</v>
      </c>
      <c r="R3" s="5" t="s">
        <v>75</v>
      </c>
    </row>
    <row r="4" spans="2:27" ht="61.5" customHeight="1" x14ac:dyDescent="0.3">
      <c r="B4" s="10">
        <v>1</v>
      </c>
      <c r="C4" s="230" t="s">
        <v>150</v>
      </c>
      <c r="D4" s="200" t="s">
        <v>69</v>
      </c>
      <c r="E4" s="35" t="s">
        <v>70</v>
      </c>
      <c r="F4" s="35" t="s">
        <v>71</v>
      </c>
      <c r="G4" s="37" t="s">
        <v>72</v>
      </c>
      <c r="H4" s="201">
        <v>0.77600000000000002</v>
      </c>
      <c r="I4" s="201">
        <v>0.54769999999999996</v>
      </c>
      <c r="J4" s="220">
        <v>38</v>
      </c>
      <c r="K4" s="35">
        <v>41</v>
      </c>
      <c r="L4" s="35">
        <v>48</v>
      </c>
      <c r="M4" s="202">
        <v>127</v>
      </c>
      <c r="N4" s="154"/>
      <c r="O4" s="154" t="s">
        <v>137</v>
      </c>
      <c r="P4" s="10" t="s">
        <v>67</v>
      </c>
      <c r="Q4" s="35" t="s">
        <v>73</v>
      </c>
      <c r="R4" s="10" t="s">
        <v>271</v>
      </c>
    </row>
    <row r="5" spans="2:27" ht="41.25" customHeight="1" x14ac:dyDescent="0.3">
      <c r="B5" s="10">
        <v>2</v>
      </c>
      <c r="C5" s="230" t="s">
        <v>151</v>
      </c>
      <c r="D5" s="203" t="s">
        <v>64</v>
      </c>
      <c r="E5" s="10" t="s">
        <v>65</v>
      </c>
      <c r="F5" s="10" t="s">
        <v>76</v>
      </c>
      <c r="G5" s="12">
        <v>37302</v>
      </c>
      <c r="H5" s="13">
        <v>0.83</v>
      </c>
      <c r="I5" s="13" t="s">
        <v>66</v>
      </c>
      <c r="J5" s="10">
        <v>48</v>
      </c>
      <c r="K5" s="10">
        <v>47</v>
      </c>
      <c r="L5" s="10">
        <v>49</v>
      </c>
      <c r="M5" s="10">
        <f t="shared" ref="M5:M12" si="0">J5+K5+L5</f>
        <v>144</v>
      </c>
      <c r="N5" s="10"/>
      <c r="O5" s="32" t="s">
        <v>118</v>
      </c>
      <c r="P5" s="10" t="s">
        <v>67</v>
      </c>
      <c r="Q5" s="12">
        <v>44373</v>
      </c>
      <c r="R5" s="73"/>
    </row>
    <row r="6" spans="2:27" ht="63.75" customHeight="1" x14ac:dyDescent="0.3">
      <c r="B6" s="10">
        <v>3</v>
      </c>
      <c r="C6" s="231" t="s">
        <v>152</v>
      </c>
      <c r="D6" s="204" t="s">
        <v>98</v>
      </c>
      <c r="E6" s="32" t="s">
        <v>99</v>
      </c>
      <c r="F6" s="205" t="s">
        <v>71</v>
      </c>
      <c r="G6" s="165">
        <v>37884</v>
      </c>
      <c r="H6" s="58">
        <v>0.66600000000000004</v>
      </c>
      <c r="I6" s="58">
        <v>0.58830000000000005</v>
      </c>
      <c r="J6" s="32">
        <v>57</v>
      </c>
      <c r="K6" s="32">
        <v>58</v>
      </c>
      <c r="L6" s="32">
        <v>64</v>
      </c>
      <c r="M6" s="10">
        <f t="shared" si="0"/>
        <v>179</v>
      </c>
      <c r="N6" s="32"/>
      <c r="O6" s="32" t="s">
        <v>118</v>
      </c>
      <c r="P6" s="32" t="s">
        <v>67</v>
      </c>
      <c r="Q6" s="165">
        <v>44414</v>
      </c>
      <c r="R6" s="206" t="s">
        <v>100</v>
      </c>
    </row>
    <row r="7" spans="2:27" ht="50.25" customHeight="1" x14ac:dyDescent="0.3">
      <c r="B7" s="10">
        <v>4</v>
      </c>
      <c r="C7" s="231" t="s">
        <v>154</v>
      </c>
      <c r="D7" s="208" t="s">
        <v>113</v>
      </c>
      <c r="E7" s="32">
        <v>9921635853</v>
      </c>
      <c r="F7" s="32" t="s">
        <v>86</v>
      </c>
      <c r="G7" s="165">
        <v>36914</v>
      </c>
      <c r="H7" s="58">
        <v>0.74</v>
      </c>
      <c r="I7" s="58">
        <v>0.57230000000000003</v>
      </c>
      <c r="J7" s="32">
        <v>60</v>
      </c>
      <c r="K7" s="32">
        <v>43</v>
      </c>
      <c r="L7" s="32">
        <v>59</v>
      </c>
      <c r="M7" s="10">
        <f t="shared" si="0"/>
        <v>162</v>
      </c>
      <c r="N7" s="32"/>
      <c r="O7" s="154" t="s">
        <v>137</v>
      </c>
      <c r="P7" s="32" t="s">
        <v>67</v>
      </c>
      <c r="Q7" s="165">
        <v>44419</v>
      </c>
      <c r="R7" s="73" t="s">
        <v>126</v>
      </c>
    </row>
    <row r="8" spans="2:27" ht="34.5" customHeight="1" x14ac:dyDescent="0.3">
      <c r="B8" s="73">
        <v>5</v>
      </c>
      <c r="C8" s="232" t="s">
        <v>155</v>
      </c>
      <c r="D8" s="209" t="s">
        <v>90</v>
      </c>
      <c r="E8" s="271" t="s">
        <v>91</v>
      </c>
      <c r="F8" s="271" t="s">
        <v>86</v>
      </c>
      <c r="G8" s="74">
        <v>37794</v>
      </c>
      <c r="H8" s="174">
        <v>0.76</v>
      </c>
      <c r="I8" s="174">
        <v>0.84660000000000002</v>
      </c>
      <c r="J8" s="271">
        <v>85</v>
      </c>
      <c r="K8" s="271">
        <v>88</v>
      </c>
      <c r="L8" s="271">
        <v>86</v>
      </c>
      <c r="M8" s="10">
        <f t="shared" si="0"/>
        <v>259</v>
      </c>
      <c r="N8" s="10"/>
      <c r="O8" s="32" t="s">
        <v>118</v>
      </c>
      <c r="P8" s="10" t="s">
        <v>67</v>
      </c>
      <c r="Q8" s="12">
        <v>44420</v>
      </c>
      <c r="R8" s="73" t="s">
        <v>143</v>
      </c>
      <c r="AA8" s="14">
        <v>1</v>
      </c>
    </row>
    <row r="9" spans="2:27" ht="37.5" customHeight="1" x14ac:dyDescent="0.3">
      <c r="B9" s="10">
        <v>6</v>
      </c>
      <c r="C9" s="233" t="s">
        <v>156</v>
      </c>
      <c r="D9" s="210" t="s">
        <v>120</v>
      </c>
      <c r="E9" s="32">
        <v>7499110305</v>
      </c>
      <c r="F9" s="32" t="s">
        <v>86</v>
      </c>
      <c r="G9" s="165">
        <v>37507</v>
      </c>
      <c r="H9" s="58" t="s">
        <v>121</v>
      </c>
      <c r="I9" s="58">
        <v>0.8266</v>
      </c>
      <c r="J9" s="32">
        <v>85</v>
      </c>
      <c r="K9" s="32">
        <v>65</v>
      </c>
      <c r="L9" s="32">
        <v>85</v>
      </c>
      <c r="M9" s="10">
        <f t="shared" si="0"/>
        <v>235</v>
      </c>
      <c r="N9" s="32"/>
      <c r="O9" s="32" t="s">
        <v>118</v>
      </c>
      <c r="P9" s="32" t="s">
        <v>67</v>
      </c>
      <c r="Q9" s="165">
        <v>44420</v>
      </c>
      <c r="R9" s="10" t="s">
        <v>186</v>
      </c>
    </row>
    <row r="10" spans="2:27" ht="46.5" customHeight="1" x14ac:dyDescent="0.3">
      <c r="B10" s="73">
        <v>7</v>
      </c>
      <c r="C10" s="230" t="s">
        <v>133</v>
      </c>
      <c r="D10" s="207" t="s">
        <v>134</v>
      </c>
      <c r="E10" s="10">
        <v>8888468872</v>
      </c>
      <c r="F10" s="10" t="s">
        <v>135</v>
      </c>
      <c r="G10" s="122">
        <v>37677</v>
      </c>
      <c r="H10" s="58">
        <v>0.69799999999999995</v>
      </c>
      <c r="I10" s="58">
        <v>0.755</v>
      </c>
      <c r="J10" s="32">
        <v>78</v>
      </c>
      <c r="K10" s="32">
        <v>78</v>
      </c>
      <c r="L10" s="32">
        <v>79</v>
      </c>
      <c r="M10" s="10">
        <f t="shared" si="0"/>
        <v>235</v>
      </c>
      <c r="N10" s="32"/>
      <c r="O10" s="32" t="s">
        <v>118</v>
      </c>
      <c r="P10" s="32" t="s">
        <v>67</v>
      </c>
      <c r="Q10" s="165">
        <v>44426</v>
      </c>
      <c r="R10" s="73" t="s">
        <v>144</v>
      </c>
    </row>
    <row r="11" spans="2:27" ht="38.25" customHeight="1" x14ac:dyDescent="0.3">
      <c r="B11" s="10">
        <v>8</v>
      </c>
      <c r="C11" s="234" t="s">
        <v>157</v>
      </c>
      <c r="D11" s="211" t="s">
        <v>139</v>
      </c>
      <c r="E11" s="270">
        <v>9890737286</v>
      </c>
      <c r="F11" s="270" t="s">
        <v>86</v>
      </c>
      <c r="G11" s="159">
        <v>37396</v>
      </c>
      <c r="H11" s="179">
        <v>0.81</v>
      </c>
      <c r="I11" s="179">
        <v>0.56620000000000004</v>
      </c>
      <c r="J11" s="270">
        <v>46</v>
      </c>
      <c r="K11" s="270">
        <v>41</v>
      </c>
      <c r="L11" s="270">
        <v>49</v>
      </c>
      <c r="M11" s="10">
        <f t="shared" si="0"/>
        <v>136</v>
      </c>
      <c r="N11" s="32"/>
      <c r="O11" s="32" t="s">
        <v>118</v>
      </c>
      <c r="P11" s="32" t="s">
        <v>67</v>
      </c>
      <c r="Q11" s="165">
        <v>44428</v>
      </c>
      <c r="R11" s="73" t="s">
        <v>144</v>
      </c>
    </row>
    <row r="12" spans="2:27" ht="48" customHeight="1" x14ac:dyDescent="0.3">
      <c r="B12" s="73">
        <v>9</v>
      </c>
      <c r="C12" s="231" t="s">
        <v>158</v>
      </c>
      <c r="D12" s="208" t="s">
        <v>141</v>
      </c>
      <c r="E12" s="32">
        <v>7083703301</v>
      </c>
      <c r="F12" s="32" t="s">
        <v>86</v>
      </c>
      <c r="G12" s="165">
        <v>37945</v>
      </c>
      <c r="H12" s="58">
        <v>0.74199999999999999</v>
      </c>
      <c r="I12" s="58">
        <v>0.66</v>
      </c>
      <c r="J12" s="32">
        <v>66</v>
      </c>
      <c r="K12" s="32">
        <v>66</v>
      </c>
      <c r="L12" s="32">
        <v>68</v>
      </c>
      <c r="M12" s="10">
        <f t="shared" si="0"/>
        <v>200</v>
      </c>
      <c r="N12" s="32"/>
      <c r="O12" s="32" t="s">
        <v>118</v>
      </c>
      <c r="P12" s="32" t="s">
        <v>67</v>
      </c>
      <c r="Q12" s="165">
        <v>44428</v>
      </c>
      <c r="R12" s="73" t="s">
        <v>144</v>
      </c>
    </row>
    <row r="13" spans="2:27" ht="36.75" customHeight="1" x14ac:dyDescent="0.3">
      <c r="B13" s="10">
        <v>10</v>
      </c>
      <c r="C13" s="230" t="s">
        <v>159</v>
      </c>
      <c r="D13" s="203" t="s">
        <v>142</v>
      </c>
      <c r="E13" s="10">
        <v>9420911668</v>
      </c>
      <c r="F13" s="10" t="s">
        <v>53</v>
      </c>
      <c r="G13" s="12">
        <v>37803</v>
      </c>
      <c r="H13" s="13">
        <v>0.874</v>
      </c>
      <c r="I13" s="13">
        <v>0.86</v>
      </c>
      <c r="J13" s="202">
        <v>91</v>
      </c>
      <c r="K13" s="212">
        <v>67</v>
      </c>
      <c r="L13" s="212">
        <v>92</v>
      </c>
      <c r="M13" s="10">
        <f>Y21+K13+L13</f>
        <v>250</v>
      </c>
      <c r="N13" s="32"/>
      <c r="O13" s="32" t="s">
        <v>118</v>
      </c>
      <c r="P13" s="32" t="s">
        <v>67</v>
      </c>
      <c r="Q13" s="165">
        <v>44419</v>
      </c>
      <c r="R13" s="73" t="s">
        <v>144</v>
      </c>
    </row>
    <row r="14" spans="2:27" ht="39" customHeight="1" x14ac:dyDescent="0.3">
      <c r="B14" s="73">
        <v>11</v>
      </c>
      <c r="C14" s="231" t="s">
        <v>160</v>
      </c>
      <c r="D14" s="210" t="s">
        <v>146</v>
      </c>
      <c r="E14" s="32">
        <v>9763141543</v>
      </c>
      <c r="F14" s="32" t="s">
        <v>86</v>
      </c>
      <c r="G14" s="165">
        <v>37496</v>
      </c>
      <c r="H14" s="58">
        <v>0.69399999999999995</v>
      </c>
      <c r="I14" s="58">
        <v>0.75829999999999997</v>
      </c>
      <c r="J14" s="32">
        <v>75</v>
      </c>
      <c r="K14" s="32">
        <v>75</v>
      </c>
      <c r="L14" s="32">
        <v>77</v>
      </c>
      <c r="M14" s="10">
        <f>J14+K14+L14</f>
        <v>227</v>
      </c>
      <c r="N14" s="32"/>
      <c r="O14" s="32" t="s">
        <v>118</v>
      </c>
      <c r="P14" s="32" t="s">
        <v>67</v>
      </c>
      <c r="Q14" s="165">
        <v>44438</v>
      </c>
      <c r="R14" s="73" t="s">
        <v>171</v>
      </c>
    </row>
    <row r="15" spans="2:27" ht="39.75" customHeight="1" x14ac:dyDescent="0.3">
      <c r="B15" s="10">
        <v>12</v>
      </c>
      <c r="C15" s="231" t="s">
        <v>161</v>
      </c>
      <c r="D15" s="210" t="s">
        <v>147</v>
      </c>
      <c r="E15" s="32" t="s">
        <v>148</v>
      </c>
      <c r="F15" s="32" t="s">
        <v>53</v>
      </c>
      <c r="G15" s="165">
        <v>37702</v>
      </c>
      <c r="H15" s="58">
        <v>0.72399999999999998</v>
      </c>
      <c r="I15" s="58">
        <v>0.75670000000000004</v>
      </c>
      <c r="J15" s="32">
        <v>75</v>
      </c>
      <c r="K15" s="32">
        <v>70</v>
      </c>
      <c r="L15" s="32">
        <v>73</v>
      </c>
      <c r="M15" s="32">
        <f>J15+K15+L15</f>
        <v>218</v>
      </c>
      <c r="N15" s="32"/>
      <c r="O15" s="32" t="s">
        <v>118</v>
      </c>
      <c r="P15" s="32" t="s">
        <v>67</v>
      </c>
      <c r="Q15" s="165">
        <v>44435</v>
      </c>
      <c r="R15" s="73" t="s">
        <v>144</v>
      </c>
    </row>
    <row r="16" spans="2:27" ht="45.75" customHeight="1" x14ac:dyDescent="0.3">
      <c r="B16" s="73">
        <v>13</v>
      </c>
      <c r="C16" s="230" t="s">
        <v>162</v>
      </c>
      <c r="D16" s="203" t="s">
        <v>163</v>
      </c>
      <c r="E16" s="73">
        <v>7378517715</v>
      </c>
      <c r="F16" s="73" t="s">
        <v>86</v>
      </c>
      <c r="G16" s="213">
        <v>37568</v>
      </c>
      <c r="H16" s="214">
        <v>0.56999999999999995</v>
      </c>
      <c r="I16" s="214">
        <v>0.76329999999999998</v>
      </c>
      <c r="J16" s="73">
        <v>74</v>
      </c>
      <c r="K16" s="73">
        <v>78</v>
      </c>
      <c r="L16" s="73">
        <v>78</v>
      </c>
      <c r="M16" s="73">
        <v>230</v>
      </c>
      <c r="N16" s="73"/>
      <c r="O16" s="32" t="s">
        <v>118</v>
      </c>
      <c r="P16" s="32" t="s">
        <v>67</v>
      </c>
      <c r="Q16" s="215">
        <v>44441</v>
      </c>
      <c r="R16" s="10" t="s">
        <v>164</v>
      </c>
    </row>
    <row r="17" spans="2:25" ht="36" customHeight="1" x14ac:dyDescent="0.3">
      <c r="B17" s="10">
        <v>14</v>
      </c>
      <c r="C17" s="231" t="s">
        <v>165</v>
      </c>
      <c r="D17" s="210" t="s">
        <v>166</v>
      </c>
      <c r="E17" s="32" t="s">
        <v>167</v>
      </c>
      <c r="F17" s="32" t="s">
        <v>86</v>
      </c>
      <c r="G17" s="165">
        <v>37978</v>
      </c>
      <c r="H17" s="58">
        <v>0.81200000000000006</v>
      </c>
      <c r="I17" s="58">
        <v>0.79330000000000001</v>
      </c>
      <c r="J17" s="32">
        <v>80</v>
      </c>
      <c r="K17" s="32">
        <v>81</v>
      </c>
      <c r="L17" s="32">
        <v>82</v>
      </c>
      <c r="M17" s="10">
        <f>J17+K17+L17</f>
        <v>243</v>
      </c>
      <c r="N17" s="32"/>
      <c r="O17" s="32" t="s">
        <v>118</v>
      </c>
      <c r="P17" s="32" t="s">
        <v>67</v>
      </c>
      <c r="Q17" s="215">
        <v>44447</v>
      </c>
      <c r="R17" s="10" t="s">
        <v>170</v>
      </c>
    </row>
    <row r="18" spans="2:25" ht="45.75" customHeight="1" x14ac:dyDescent="0.3">
      <c r="B18" s="73">
        <v>15</v>
      </c>
      <c r="C18" s="231" t="s">
        <v>168</v>
      </c>
      <c r="D18" s="210" t="s">
        <v>169</v>
      </c>
      <c r="E18" s="32">
        <v>8605062737</v>
      </c>
      <c r="F18" s="32" t="s">
        <v>53</v>
      </c>
      <c r="G18" s="165">
        <v>36567</v>
      </c>
      <c r="H18" s="58">
        <v>0.82799999999999996</v>
      </c>
      <c r="I18" s="58">
        <v>0.58150000000000002</v>
      </c>
      <c r="J18" s="32">
        <v>53</v>
      </c>
      <c r="K18" s="32">
        <v>41</v>
      </c>
      <c r="L18" s="32">
        <v>47</v>
      </c>
      <c r="M18" s="10">
        <f>J18+K18+L18</f>
        <v>141</v>
      </c>
      <c r="N18" s="32"/>
      <c r="O18" s="32" t="s">
        <v>118</v>
      </c>
      <c r="P18" s="32" t="s">
        <v>67</v>
      </c>
      <c r="Q18" s="215">
        <v>44447</v>
      </c>
      <c r="R18" s="10" t="s">
        <v>170</v>
      </c>
    </row>
    <row r="19" spans="2:25" ht="31.5" customHeight="1" x14ac:dyDescent="0.3">
      <c r="B19" s="10">
        <v>16</v>
      </c>
      <c r="C19" s="235" t="s">
        <v>172</v>
      </c>
      <c r="D19" s="44" t="s">
        <v>173</v>
      </c>
      <c r="E19" s="32" t="s">
        <v>174</v>
      </c>
      <c r="F19" s="32" t="s">
        <v>175</v>
      </c>
      <c r="G19" s="165">
        <v>37836</v>
      </c>
      <c r="H19" s="58">
        <v>0.66200000000000003</v>
      </c>
      <c r="I19" s="58">
        <v>0.66830000000000001</v>
      </c>
      <c r="J19" s="32">
        <v>64</v>
      </c>
      <c r="K19" s="32">
        <v>65</v>
      </c>
      <c r="L19" s="32">
        <v>67</v>
      </c>
      <c r="M19" s="10">
        <f>J19+K19+L19</f>
        <v>196</v>
      </c>
      <c r="N19" s="32"/>
      <c r="O19" s="154" t="s">
        <v>257</v>
      </c>
      <c r="P19" s="32" t="s">
        <v>67</v>
      </c>
      <c r="Q19" s="165">
        <v>44456</v>
      </c>
      <c r="R19" s="73" t="s">
        <v>176</v>
      </c>
    </row>
    <row r="20" spans="2:25" ht="46.5" customHeight="1" x14ac:dyDescent="0.3">
      <c r="B20" s="73">
        <v>17</v>
      </c>
      <c r="C20" s="231" t="s">
        <v>177</v>
      </c>
      <c r="D20" s="44" t="s">
        <v>178</v>
      </c>
      <c r="E20" s="32">
        <v>8261026750</v>
      </c>
      <c r="F20" s="32" t="s">
        <v>175</v>
      </c>
      <c r="G20" s="165">
        <v>37308</v>
      </c>
      <c r="H20" s="58">
        <v>0.85799999999999998</v>
      </c>
      <c r="I20" s="58">
        <v>0.62309999999999999</v>
      </c>
      <c r="J20" s="32">
        <v>44</v>
      </c>
      <c r="K20" s="32">
        <v>43</v>
      </c>
      <c r="L20" s="32">
        <v>50</v>
      </c>
      <c r="M20" s="10">
        <f>J20+K20+L20</f>
        <v>137</v>
      </c>
      <c r="N20" s="32"/>
      <c r="O20" s="32" t="s">
        <v>118</v>
      </c>
      <c r="P20" s="32" t="s">
        <v>67</v>
      </c>
      <c r="Q20" s="165">
        <v>44459</v>
      </c>
      <c r="R20" s="10" t="s">
        <v>181</v>
      </c>
    </row>
    <row r="21" spans="2:25" ht="48" customHeight="1" x14ac:dyDescent="0.3">
      <c r="B21" s="10">
        <v>18</v>
      </c>
      <c r="C21" s="36" t="s">
        <v>182</v>
      </c>
      <c r="D21" s="11" t="s">
        <v>184</v>
      </c>
      <c r="E21" s="10" t="s">
        <v>185</v>
      </c>
      <c r="F21" s="10" t="s">
        <v>86</v>
      </c>
      <c r="G21" s="12">
        <v>37916</v>
      </c>
      <c r="H21" s="58">
        <v>0.55800000000000005</v>
      </c>
      <c r="I21" s="58">
        <v>0.72330000000000005</v>
      </c>
      <c r="J21" s="11">
        <v>78</v>
      </c>
      <c r="K21" s="11">
        <v>77</v>
      </c>
      <c r="L21" s="11">
        <v>79</v>
      </c>
      <c r="M21" s="10">
        <f>J21+K21+L21</f>
        <v>234</v>
      </c>
      <c r="N21" s="10"/>
      <c r="O21" s="32" t="s">
        <v>118</v>
      </c>
      <c r="P21" s="32" t="s">
        <v>67</v>
      </c>
      <c r="Q21" s="165">
        <v>44459</v>
      </c>
      <c r="R21" s="10" t="s">
        <v>183</v>
      </c>
      <c r="Y21" s="192">
        <v>91</v>
      </c>
    </row>
    <row r="22" spans="2:25" ht="36.75" customHeight="1" x14ac:dyDescent="0.3">
      <c r="B22" s="73">
        <v>19</v>
      </c>
      <c r="C22" s="230" t="s">
        <v>179</v>
      </c>
      <c r="D22" s="16" t="s">
        <v>180</v>
      </c>
      <c r="E22" s="10">
        <v>8010762887</v>
      </c>
      <c r="F22" s="10" t="s">
        <v>135</v>
      </c>
      <c r="G22" s="12">
        <v>37332</v>
      </c>
      <c r="H22" s="13">
        <v>0.72199999999999998</v>
      </c>
      <c r="I22" s="13">
        <v>0.5615</v>
      </c>
      <c r="J22" s="10">
        <v>42</v>
      </c>
      <c r="K22" s="10">
        <v>44</v>
      </c>
      <c r="L22" s="10">
        <v>41</v>
      </c>
      <c r="M22" s="32">
        <v>127</v>
      </c>
      <c r="N22" s="10"/>
      <c r="O22" s="154" t="s">
        <v>137</v>
      </c>
      <c r="P22" s="32" t="s">
        <v>67</v>
      </c>
      <c r="Q22" s="12">
        <v>44407</v>
      </c>
      <c r="R22" s="10" t="s">
        <v>187</v>
      </c>
    </row>
    <row r="23" spans="2:25" ht="51" customHeight="1" x14ac:dyDescent="0.3">
      <c r="B23" s="10">
        <v>20</v>
      </c>
      <c r="C23" s="36" t="s">
        <v>218</v>
      </c>
      <c r="D23" s="11" t="s">
        <v>201</v>
      </c>
      <c r="E23" s="10" t="s">
        <v>202</v>
      </c>
      <c r="F23" s="10" t="s">
        <v>53</v>
      </c>
      <c r="G23" s="122">
        <v>37784</v>
      </c>
      <c r="H23" s="58">
        <v>0.37</v>
      </c>
      <c r="I23" s="58">
        <v>0.55169999999999997</v>
      </c>
      <c r="J23" s="10">
        <v>60</v>
      </c>
      <c r="K23" s="11">
        <v>61</v>
      </c>
      <c r="L23" s="11">
        <v>54</v>
      </c>
      <c r="M23" s="10">
        <f t="shared" ref="M23:M26" si="1">J23+K23+L23</f>
        <v>175</v>
      </c>
      <c r="N23" s="10"/>
      <c r="O23" s="154" t="s">
        <v>137</v>
      </c>
      <c r="P23" s="10" t="s">
        <v>67</v>
      </c>
      <c r="Q23" s="165">
        <v>44464</v>
      </c>
      <c r="R23" s="10" t="s">
        <v>203</v>
      </c>
    </row>
    <row r="24" spans="2:25" ht="42.75" customHeight="1" x14ac:dyDescent="0.3">
      <c r="B24" s="10">
        <v>21</v>
      </c>
      <c r="C24" s="230" t="s">
        <v>210</v>
      </c>
      <c r="D24" s="43" t="s">
        <v>211</v>
      </c>
      <c r="E24" s="10" t="s">
        <v>212</v>
      </c>
      <c r="F24" s="17" t="s">
        <v>213</v>
      </c>
      <c r="G24" s="12">
        <v>37954</v>
      </c>
      <c r="H24" s="58">
        <v>0.7</v>
      </c>
      <c r="I24" s="58">
        <v>0.64670000000000005</v>
      </c>
      <c r="J24" s="10">
        <v>62</v>
      </c>
      <c r="K24" s="10">
        <v>65</v>
      </c>
      <c r="L24" s="10">
        <v>63</v>
      </c>
      <c r="M24" s="10">
        <f t="shared" si="1"/>
        <v>190</v>
      </c>
      <c r="N24" s="32"/>
      <c r="O24" s="154" t="s">
        <v>137</v>
      </c>
      <c r="P24" s="10" t="s">
        <v>67</v>
      </c>
      <c r="Q24" s="165">
        <v>44477</v>
      </c>
      <c r="R24" s="73"/>
    </row>
    <row r="25" spans="2:25" ht="42.75" customHeight="1" x14ac:dyDescent="0.3">
      <c r="B25" s="73">
        <v>22</v>
      </c>
      <c r="C25" s="230" t="s">
        <v>214</v>
      </c>
      <c r="D25" s="16" t="s">
        <v>216</v>
      </c>
      <c r="E25" s="10">
        <v>7350793545</v>
      </c>
      <c r="F25" s="10" t="s">
        <v>86</v>
      </c>
      <c r="G25" s="12">
        <v>37696</v>
      </c>
      <c r="H25" s="58">
        <v>0.76400000000000001</v>
      </c>
      <c r="I25" s="58">
        <v>0.66049999999999998</v>
      </c>
      <c r="J25" s="10">
        <v>60</v>
      </c>
      <c r="K25" s="10">
        <v>66</v>
      </c>
      <c r="L25" s="10">
        <v>72</v>
      </c>
      <c r="M25" s="10">
        <f t="shared" si="1"/>
        <v>198</v>
      </c>
      <c r="N25" s="10"/>
      <c r="O25" s="32" t="s">
        <v>118</v>
      </c>
      <c r="P25" s="10" t="s">
        <v>67</v>
      </c>
      <c r="Q25" s="165">
        <v>44476</v>
      </c>
      <c r="R25" s="34"/>
    </row>
    <row r="26" spans="2:25" ht="30" customHeight="1" x14ac:dyDescent="0.3">
      <c r="B26" s="10">
        <v>23</v>
      </c>
      <c r="C26" s="36" t="s">
        <v>215</v>
      </c>
      <c r="D26" s="16" t="s">
        <v>217</v>
      </c>
      <c r="E26" s="10">
        <v>9309335051</v>
      </c>
      <c r="F26" s="10" t="s">
        <v>86</v>
      </c>
      <c r="G26" s="12">
        <v>37687</v>
      </c>
      <c r="H26" s="58">
        <v>0.76200000000000001</v>
      </c>
      <c r="I26" s="58">
        <v>0.68830000000000002</v>
      </c>
      <c r="J26" s="10">
        <v>62</v>
      </c>
      <c r="K26" s="10">
        <v>65</v>
      </c>
      <c r="L26" s="10">
        <v>71</v>
      </c>
      <c r="M26" s="10">
        <f t="shared" si="1"/>
        <v>198</v>
      </c>
      <c r="N26" s="10"/>
      <c r="O26" s="32" t="s">
        <v>118</v>
      </c>
      <c r="P26" s="10" t="s">
        <v>67</v>
      </c>
      <c r="Q26" s="165">
        <v>44477</v>
      </c>
      <c r="R26" s="34"/>
    </row>
    <row r="27" spans="2:25" ht="37.5" customHeight="1" x14ac:dyDescent="0.3">
      <c r="B27" s="73">
        <v>24</v>
      </c>
      <c r="C27" s="235" t="s">
        <v>219</v>
      </c>
      <c r="D27" s="31" t="s">
        <v>220</v>
      </c>
      <c r="E27" s="32">
        <v>9421785519</v>
      </c>
      <c r="F27" s="32" t="s">
        <v>110</v>
      </c>
      <c r="G27" s="165">
        <v>37345</v>
      </c>
      <c r="H27" s="58">
        <v>0.55000000000000004</v>
      </c>
      <c r="I27" s="58">
        <v>0.57850000000000001</v>
      </c>
      <c r="J27" s="32">
        <v>36</v>
      </c>
      <c r="K27" s="32">
        <v>43</v>
      </c>
      <c r="L27" s="32">
        <v>47</v>
      </c>
      <c r="M27" s="10">
        <v>126</v>
      </c>
      <c r="N27" s="32"/>
      <c r="O27" s="32" t="s">
        <v>118</v>
      </c>
      <c r="P27" s="10" t="s">
        <v>67</v>
      </c>
      <c r="Q27" s="165">
        <v>44481</v>
      </c>
      <c r="R27" s="34"/>
    </row>
    <row r="28" spans="2:25" ht="42" customHeight="1" x14ac:dyDescent="0.3">
      <c r="B28" s="10">
        <v>25</v>
      </c>
      <c r="C28" s="36" t="s">
        <v>221</v>
      </c>
      <c r="D28" s="31" t="s">
        <v>222</v>
      </c>
      <c r="E28" s="10" t="s">
        <v>209</v>
      </c>
      <c r="F28" s="10" t="s">
        <v>86</v>
      </c>
      <c r="G28" s="11" t="s">
        <v>223</v>
      </c>
      <c r="H28" s="58">
        <v>0.78400000000000003</v>
      </c>
      <c r="I28" s="58">
        <v>0.75329999999999997</v>
      </c>
      <c r="J28" s="168">
        <v>76</v>
      </c>
      <c r="K28" s="10">
        <v>72</v>
      </c>
      <c r="L28" s="168">
        <v>73</v>
      </c>
      <c r="M28" s="10">
        <f>J28+K28+L28</f>
        <v>221</v>
      </c>
      <c r="N28" s="10"/>
      <c r="O28" s="154" t="s">
        <v>137</v>
      </c>
      <c r="P28" s="10" t="s">
        <v>67</v>
      </c>
      <c r="Q28" s="165">
        <v>44481</v>
      </c>
      <c r="R28" s="34"/>
    </row>
    <row r="29" spans="2:25" ht="48.75" customHeight="1" x14ac:dyDescent="0.3">
      <c r="B29" s="73">
        <v>26</v>
      </c>
      <c r="C29" s="36" t="s">
        <v>226</v>
      </c>
      <c r="D29" s="11" t="s">
        <v>227</v>
      </c>
      <c r="E29" s="10">
        <v>7972148301</v>
      </c>
      <c r="F29" s="10" t="s">
        <v>213</v>
      </c>
      <c r="G29" s="12">
        <v>37416</v>
      </c>
      <c r="H29" s="58">
        <v>0.63</v>
      </c>
      <c r="I29" s="58">
        <v>0.5585</v>
      </c>
      <c r="J29" s="10">
        <v>44</v>
      </c>
      <c r="K29" s="10">
        <v>37</v>
      </c>
      <c r="L29" s="10">
        <v>39</v>
      </c>
      <c r="M29" s="10">
        <f>J29+K29+L29</f>
        <v>120</v>
      </c>
      <c r="N29" s="10"/>
      <c r="O29" s="32" t="s">
        <v>118</v>
      </c>
      <c r="P29" s="10" t="s">
        <v>67</v>
      </c>
      <c r="Q29" s="12">
        <v>44483</v>
      </c>
      <c r="R29" s="34"/>
    </row>
    <row r="30" spans="2:25" ht="30.75" customHeight="1" x14ac:dyDescent="0.3">
      <c r="B30" s="10">
        <v>27</v>
      </c>
      <c r="C30" s="230" t="s">
        <v>229</v>
      </c>
      <c r="D30" s="16" t="s">
        <v>230</v>
      </c>
      <c r="E30" s="16">
        <v>9607066606</v>
      </c>
      <c r="F30" s="10" t="s">
        <v>86</v>
      </c>
      <c r="G30" s="12">
        <v>37685</v>
      </c>
      <c r="H30" s="58">
        <v>0.80800000000000005</v>
      </c>
      <c r="I30" s="58">
        <v>0.86670000000000003</v>
      </c>
      <c r="J30" s="10">
        <v>87</v>
      </c>
      <c r="K30" s="10">
        <v>88</v>
      </c>
      <c r="L30" s="10">
        <v>90</v>
      </c>
      <c r="M30" s="10">
        <f>J30+K30+L30</f>
        <v>265</v>
      </c>
      <c r="N30" s="16"/>
      <c r="O30" s="32" t="s">
        <v>118</v>
      </c>
      <c r="P30" s="10" t="s">
        <v>67</v>
      </c>
      <c r="Q30" s="12">
        <v>44485</v>
      </c>
      <c r="R30" s="73" t="s">
        <v>171</v>
      </c>
    </row>
    <row r="31" spans="2:25" ht="45" customHeight="1" x14ac:dyDescent="0.3">
      <c r="B31" s="73">
        <v>28</v>
      </c>
      <c r="C31" s="230" t="s">
        <v>231</v>
      </c>
      <c r="D31" s="11" t="s">
        <v>232</v>
      </c>
      <c r="E31" s="10" t="s">
        <v>233</v>
      </c>
      <c r="F31" s="10" t="s">
        <v>53</v>
      </c>
      <c r="G31" s="12">
        <v>37775</v>
      </c>
      <c r="H31" s="58">
        <v>0.88200000000000001</v>
      </c>
      <c r="I31" s="58">
        <v>0.87</v>
      </c>
      <c r="J31" s="10">
        <v>81</v>
      </c>
      <c r="K31" s="10">
        <v>85</v>
      </c>
      <c r="L31" s="10">
        <v>96</v>
      </c>
      <c r="M31" s="32">
        <v>262</v>
      </c>
      <c r="N31" s="32"/>
      <c r="O31" s="154" t="s">
        <v>137</v>
      </c>
      <c r="P31" s="10" t="s">
        <v>67</v>
      </c>
      <c r="Q31" s="12">
        <v>44487</v>
      </c>
      <c r="R31" s="73" t="s">
        <v>171</v>
      </c>
    </row>
    <row r="32" spans="2:25" ht="51.75" customHeight="1" x14ac:dyDescent="0.3">
      <c r="B32" s="10">
        <v>29</v>
      </c>
      <c r="C32" s="36" t="s">
        <v>234</v>
      </c>
      <c r="D32" s="11" t="s">
        <v>235</v>
      </c>
      <c r="E32" s="10">
        <v>7448107968</v>
      </c>
      <c r="F32" s="32" t="s">
        <v>71</v>
      </c>
      <c r="G32" s="122">
        <v>38044</v>
      </c>
      <c r="H32" s="58">
        <v>0.60599999999999998</v>
      </c>
      <c r="I32" s="58">
        <v>0.58830000000000005</v>
      </c>
      <c r="J32" s="10">
        <v>54</v>
      </c>
      <c r="K32" s="11">
        <v>61</v>
      </c>
      <c r="L32" s="11">
        <v>65</v>
      </c>
      <c r="M32" s="32">
        <v>180</v>
      </c>
      <c r="N32" s="10"/>
      <c r="O32" s="154" t="s">
        <v>137</v>
      </c>
      <c r="P32" s="10" t="s">
        <v>67</v>
      </c>
      <c r="Q32" s="12">
        <v>44492</v>
      </c>
      <c r="R32" s="218" t="s">
        <v>241</v>
      </c>
    </row>
    <row r="33" spans="2:21" ht="64.5" customHeight="1" x14ac:dyDescent="0.3">
      <c r="B33" s="73">
        <v>30</v>
      </c>
      <c r="C33" s="236" t="s">
        <v>237</v>
      </c>
      <c r="D33" s="11" t="s">
        <v>238</v>
      </c>
      <c r="E33" s="10" t="s">
        <v>239</v>
      </c>
      <c r="F33" s="73" t="s">
        <v>86</v>
      </c>
      <c r="G33" s="213">
        <v>37747</v>
      </c>
      <c r="H33" s="214">
        <v>0.72</v>
      </c>
      <c r="I33" s="226" t="s">
        <v>240</v>
      </c>
      <c r="J33" s="73">
        <v>65</v>
      </c>
      <c r="K33" s="73">
        <v>66</v>
      </c>
      <c r="L33" s="73">
        <v>66</v>
      </c>
      <c r="M33" s="73">
        <v>197</v>
      </c>
      <c r="N33" s="73"/>
      <c r="O33" s="154" t="s">
        <v>137</v>
      </c>
      <c r="P33" s="73" t="s">
        <v>67</v>
      </c>
      <c r="Q33" s="215">
        <v>44508</v>
      </c>
      <c r="R33" s="11" t="s">
        <v>258</v>
      </c>
      <c r="U33" s="129"/>
    </row>
    <row r="34" spans="2:21" ht="35.25" customHeight="1" x14ac:dyDescent="0.3">
      <c r="B34" s="10">
        <v>31</v>
      </c>
      <c r="C34" s="38" t="s">
        <v>243</v>
      </c>
      <c r="D34" s="16" t="s">
        <v>244</v>
      </c>
      <c r="E34" s="16">
        <v>9420154723</v>
      </c>
      <c r="F34" s="10" t="s">
        <v>245</v>
      </c>
      <c r="G34" s="12">
        <v>37845</v>
      </c>
      <c r="H34" s="131">
        <v>0.61</v>
      </c>
      <c r="I34" s="13">
        <v>0.70830000000000004</v>
      </c>
      <c r="J34" s="81">
        <v>71</v>
      </c>
      <c r="K34" s="32">
        <v>74</v>
      </c>
      <c r="L34" s="32">
        <v>73</v>
      </c>
      <c r="M34" s="32">
        <v>218</v>
      </c>
      <c r="N34" s="10"/>
      <c r="O34" s="32" t="s">
        <v>118</v>
      </c>
      <c r="P34" s="73" t="s">
        <v>67</v>
      </c>
      <c r="Q34" s="12">
        <v>44508</v>
      </c>
      <c r="R34" s="165" t="s">
        <v>246</v>
      </c>
      <c r="S34" s="227"/>
    </row>
    <row r="35" spans="2:21" ht="40.5" customHeight="1" x14ac:dyDescent="0.3">
      <c r="B35" s="73">
        <v>32</v>
      </c>
      <c r="C35" s="36" t="s">
        <v>247</v>
      </c>
      <c r="D35" s="11" t="s">
        <v>248</v>
      </c>
      <c r="E35" s="10" t="s">
        <v>249</v>
      </c>
      <c r="F35" s="10" t="s">
        <v>71</v>
      </c>
      <c r="G35" s="12">
        <v>37662</v>
      </c>
      <c r="H35" s="58">
        <v>0.66600000000000004</v>
      </c>
      <c r="I35" s="58">
        <v>0.78669999999999995</v>
      </c>
      <c r="J35" s="10">
        <v>77</v>
      </c>
      <c r="K35" s="10">
        <v>78</v>
      </c>
      <c r="L35" s="10">
        <v>78</v>
      </c>
      <c r="M35" s="10">
        <v>233</v>
      </c>
      <c r="N35" s="10"/>
      <c r="O35" s="10" t="s">
        <v>137</v>
      </c>
      <c r="P35" s="10" t="s">
        <v>67</v>
      </c>
      <c r="Q35" s="12">
        <v>44511</v>
      </c>
      <c r="R35" s="218" t="s">
        <v>259</v>
      </c>
    </row>
    <row r="36" spans="2:21" ht="43.5" customHeight="1" x14ac:dyDescent="0.3">
      <c r="B36" s="10">
        <v>33</v>
      </c>
      <c r="C36" s="36" t="s">
        <v>250</v>
      </c>
      <c r="D36" s="11" t="s">
        <v>251</v>
      </c>
      <c r="E36" s="10" t="s">
        <v>252</v>
      </c>
      <c r="F36" s="10" t="s">
        <v>86</v>
      </c>
      <c r="G36" s="12">
        <v>37627</v>
      </c>
      <c r="H36" s="58">
        <v>0.82399999999999995</v>
      </c>
      <c r="I36" s="58">
        <v>0.72829999999999995</v>
      </c>
      <c r="J36" s="10">
        <v>64</v>
      </c>
      <c r="K36" s="10">
        <v>66</v>
      </c>
      <c r="L36" s="10">
        <v>81</v>
      </c>
      <c r="M36" s="10">
        <v>211</v>
      </c>
      <c r="N36" s="10"/>
      <c r="O36" s="32" t="s">
        <v>118</v>
      </c>
      <c r="P36" s="10" t="s">
        <v>67</v>
      </c>
      <c r="Q36" s="12">
        <v>44511</v>
      </c>
      <c r="R36" s="10" t="s">
        <v>262</v>
      </c>
    </row>
    <row r="37" spans="2:21" ht="30.75" customHeight="1" x14ac:dyDescent="0.3">
      <c r="B37" s="10">
        <v>34</v>
      </c>
      <c r="C37" s="230" t="s">
        <v>253</v>
      </c>
      <c r="D37" s="16" t="s">
        <v>254</v>
      </c>
      <c r="E37" s="10" t="s">
        <v>255</v>
      </c>
      <c r="F37" s="10" t="s">
        <v>86</v>
      </c>
      <c r="G37" s="12">
        <v>37869</v>
      </c>
      <c r="H37" s="58">
        <v>0.69199999999999995</v>
      </c>
      <c r="I37" s="13">
        <v>0.70499999999999996</v>
      </c>
      <c r="J37" s="10">
        <v>67</v>
      </c>
      <c r="K37" s="10">
        <v>63</v>
      </c>
      <c r="L37" s="10">
        <v>67</v>
      </c>
      <c r="M37" s="10">
        <v>197</v>
      </c>
      <c r="N37" s="33"/>
      <c r="O37" s="32" t="s">
        <v>118</v>
      </c>
      <c r="P37" s="10" t="s">
        <v>67</v>
      </c>
      <c r="Q37" s="12">
        <v>44511</v>
      </c>
      <c r="R37" s="73" t="s">
        <v>263</v>
      </c>
    </row>
    <row r="38" spans="2:21" ht="37.5" customHeight="1" x14ac:dyDescent="0.3">
      <c r="B38" s="10">
        <v>35</v>
      </c>
      <c r="C38" s="36" t="s">
        <v>256</v>
      </c>
      <c r="D38" s="11" t="s">
        <v>261</v>
      </c>
      <c r="E38" s="10" t="s">
        <v>260</v>
      </c>
      <c r="F38" s="10" t="s">
        <v>86</v>
      </c>
      <c r="G38" s="12">
        <v>37534</v>
      </c>
      <c r="H38" s="58">
        <v>0.79600000000000004</v>
      </c>
      <c r="I38" s="58">
        <v>0.85329999999999995</v>
      </c>
      <c r="J38" s="10">
        <v>88</v>
      </c>
      <c r="K38" s="10">
        <v>87</v>
      </c>
      <c r="L38" s="10">
        <v>84</v>
      </c>
      <c r="M38" s="10">
        <v>259</v>
      </c>
      <c r="N38" s="10"/>
      <c r="O38" s="10" t="s">
        <v>137</v>
      </c>
      <c r="P38" s="10" t="s">
        <v>67</v>
      </c>
      <c r="Q38" s="12">
        <v>44511</v>
      </c>
      <c r="R38" s="34"/>
    </row>
    <row r="39" spans="2:21" ht="46.5" customHeight="1" x14ac:dyDescent="0.3">
      <c r="B39" s="73">
        <v>36</v>
      </c>
      <c r="C39" s="235" t="s">
        <v>264</v>
      </c>
      <c r="D39" s="44" t="s">
        <v>265</v>
      </c>
      <c r="E39" s="32">
        <v>8208300691</v>
      </c>
      <c r="F39" s="32" t="s">
        <v>245</v>
      </c>
      <c r="G39" s="165">
        <v>37821</v>
      </c>
      <c r="H39" s="58">
        <v>0.46800000000000003</v>
      </c>
      <c r="I39" s="58">
        <v>0.7</v>
      </c>
      <c r="J39" s="32">
        <v>77</v>
      </c>
      <c r="K39" s="32">
        <v>56</v>
      </c>
      <c r="L39" s="32">
        <v>77</v>
      </c>
      <c r="M39" s="32">
        <v>210</v>
      </c>
      <c r="N39" s="32"/>
      <c r="O39" s="32" t="s">
        <v>118</v>
      </c>
      <c r="P39" s="10" t="s">
        <v>67</v>
      </c>
      <c r="Q39" s="165">
        <v>44512</v>
      </c>
      <c r="R39" s="10" t="s">
        <v>266</v>
      </c>
    </row>
    <row r="40" spans="2:21" ht="42.75" customHeight="1" x14ac:dyDescent="0.3">
      <c r="B40" s="10">
        <v>37</v>
      </c>
      <c r="C40" s="31" t="s">
        <v>267</v>
      </c>
      <c r="D40" s="31" t="s">
        <v>268</v>
      </c>
      <c r="E40" s="32" t="s">
        <v>269</v>
      </c>
      <c r="F40" s="32" t="s">
        <v>89</v>
      </c>
      <c r="G40" s="165">
        <v>37795</v>
      </c>
      <c r="H40" s="58">
        <v>0.70399999999999996</v>
      </c>
      <c r="I40" s="58">
        <v>0.75329999999999997</v>
      </c>
      <c r="J40" s="32">
        <v>65</v>
      </c>
      <c r="K40" s="32">
        <v>74</v>
      </c>
      <c r="L40" s="32">
        <v>78</v>
      </c>
      <c r="M40" s="32">
        <v>217</v>
      </c>
      <c r="N40" s="32"/>
      <c r="O40" s="32" t="s">
        <v>118</v>
      </c>
      <c r="P40" s="10" t="s">
        <v>67</v>
      </c>
      <c r="Q40" s="165">
        <v>44516</v>
      </c>
      <c r="R40" s="34"/>
    </row>
    <row r="41" spans="2:21" ht="42.75" customHeight="1" x14ac:dyDescent="0.3">
      <c r="B41" s="73">
        <v>38</v>
      </c>
      <c r="C41" s="16" t="s">
        <v>272</v>
      </c>
      <c r="D41" s="11" t="s">
        <v>273</v>
      </c>
      <c r="E41" s="10" t="s">
        <v>274</v>
      </c>
      <c r="F41" s="10" t="s">
        <v>89</v>
      </c>
      <c r="G41" s="12">
        <v>37683</v>
      </c>
      <c r="H41" s="13">
        <v>0.72</v>
      </c>
      <c r="I41" s="13">
        <v>0.77329999999999999</v>
      </c>
      <c r="J41" s="10">
        <v>74</v>
      </c>
      <c r="K41" s="10">
        <v>68</v>
      </c>
      <c r="L41" s="10">
        <v>75</v>
      </c>
      <c r="M41" s="10">
        <v>217</v>
      </c>
      <c r="N41" s="10"/>
      <c r="O41" s="10" t="s">
        <v>137</v>
      </c>
      <c r="P41" s="10" t="s">
        <v>67</v>
      </c>
      <c r="Q41" s="12">
        <v>44517</v>
      </c>
      <c r="R41" s="218" t="s">
        <v>278</v>
      </c>
    </row>
    <row r="42" spans="2:21" ht="47.25" customHeight="1" x14ac:dyDescent="0.3">
      <c r="B42" s="10">
        <v>39</v>
      </c>
      <c r="C42" s="16" t="s">
        <v>275</v>
      </c>
      <c r="D42" s="16" t="s">
        <v>276</v>
      </c>
      <c r="E42" s="10" t="s">
        <v>277</v>
      </c>
      <c r="F42" s="10" t="s">
        <v>89</v>
      </c>
      <c r="G42" s="12">
        <v>37541</v>
      </c>
      <c r="H42" s="13">
        <v>0.76</v>
      </c>
      <c r="I42" s="13">
        <v>0.54</v>
      </c>
      <c r="J42" s="10">
        <v>53</v>
      </c>
      <c r="K42" s="10">
        <v>50</v>
      </c>
      <c r="L42" s="10">
        <v>57</v>
      </c>
      <c r="M42" s="10">
        <v>160</v>
      </c>
      <c r="N42" s="10"/>
      <c r="O42" s="10" t="s">
        <v>137</v>
      </c>
      <c r="P42" s="10" t="s">
        <v>67</v>
      </c>
      <c r="Q42" s="12">
        <v>44517</v>
      </c>
      <c r="R42" s="218" t="s">
        <v>279</v>
      </c>
    </row>
    <row r="43" spans="2:21" ht="42.75" customHeight="1" x14ac:dyDescent="0.3">
      <c r="B43" s="73">
        <v>40</v>
      </c>
      <c r="C43" s="44" t="s">
        <v>280</v>
      </c>
      <c r="D43" s="44" t="s">
        <v>268</v>
      </c>
      <c r="E43" s="32">
        <v>8767539761</v>
      </c>
      <c r="F43" s="32" t="s">
        <v>175</v>
      </c>
      <c r="G43" s="165">
        <v>37900</v>
      </c>
      <c r="H43" s="58">
        <v>0.82799999999999996</v>
      </c>
      <c r="I43" s="58">
        <v>0.84499999999999997</v>
      </c>
      <c r="J43" s="32">
        <v>82</v>
      </c>
      <c r="K43" s="32">
        <v>84</v>
      </c>
      <c r="L43" s="32">
        <v>81</v>
      </c>
      <c r="M43" s="32">
        <v>247</v>
      </c>
      <c r="N43" s="32"/>
      <c r="O43" s="32" t="s">
        <v>137</v>
      </c>
      <c r="P43" s="32" t="s">
        <v>67</v>
      </c>
      <c r="Q43" s="165">
        <v>44518</v>
      </c>
      <c r="R43" s="34"/>
    </row>
    <row r="44" spans="2:21" ht="42.75" customHeight="1" x14ac:dyDescent="0.3">
      <c r="B44" s="10"/>
      <c r="C44" s="42"/>
      <c r="D44" s="59"/>
      <c r="E44" s="59"/>
      <c r="F44" s="59"/>
      <c r="G44" s="120"/>
      <c r="H44" s="119"/>
      <c r="I44" s="119"/>
      <c r="J44" s="59"/>
      <c r="K44" s="59"/>
      <c r="L44" s="59"/>
      <c r="M44" s="47"/>
      <c r="N44" s="59"/>
      <c r="O44" s="59"/>
      <c r="P44" s="59"/>
      <c r="Q44" s="121"/>
      <c r="R44" s="34"/>
    </row>
    <row r="45" spans="2:21" ht="42.75" customHeight="1" x14ac:dyDescent="0.3">
      <c r="B45" s="73"/>
      <c r="C45" s="107"/>
      <c r="D45" s="57"/>
      <c r="E45" s="47"/>
      <c r="F45" s="47"/>
      <c r="G45" s="48"/>
      <c r="H45" s="119"/>
      <c r="I45" s="119"/>
      <c r="J45" s="47"/>
      <c r="K45" s="47"/>
      <c r="L45" s="47"/>
      <c r="M45" s="47"/>
      <c r="N45" s="47"/>
      <c r="O45" s="50"/>
      <c r="P45" s="50"/>
      <c r="Q45" s="50"/>
      <c r="R45" s="34"/>
    </row>
    <row r="46" spans="2:21" ht="42.75" customHeight="1" x14ac:dyDescent="0.3">
      <c r="B46" s="10"/>
      <c r="C46" s="42"/>
      <c r="D46" s="57"/>
      <c r="E46" s="47"/>
      <c r="F46" s="47"/>
      <c r="G46" s="48"/>
      <c r="H46" s="49"/>
      <c r="I46" s="49"/>
      <c r="J46" s="47"/>
      <c r="K46" s="47"/>
      <c r="L46" s="47"/>
      <c r="M46" s="47"/>
      <c r="N46" s="47"/>
      <c r="O46" s="47"/>
      <c r="P46" s="47"/>
      <c r="Q46" s="50"/>
      <c r="R46" s="34"/>
    </row>
    <row r="47" spans="2:21" ht="36.75" customHeight="1" x14ac:dyDescent="0.3">
      <c r="B47" s="73"/>
      <c r="C47" s="42"/>
      <c r="D47" s="57"/>
      <c r="E47" s="47"/>
      <c r="F47" s="47"/>
      <c r="G47" s="47"/>
      <c r="H47" s="49"/>
      <c r="I47" s="49"/>
      <c r="J47" s="47"/>
      <c r="K47" s="47"/>
      <c r="L47" s="47"/>
      <c r="M47" s="47"/>
      <c r="N47" s="47"/>
      <c r="O47" s="50"/>
      <c r="P47" s="50"/>
      <c r="Q47" s="50"/>
      <c r="R47" s="34"/>
    </row>
    <row r="48" spans="2:21" ht="32.25" customHeight="1" x14ac:dyDescent="0.3">
      <c r="B48" s="10"/>
      <c r="C48" s="46"/>
      <c r="D48" s="46"/>
      <c r="E48" s="59"/>
      <c r="F48" s="59"/>
      <c r="G48" s="61"/>
      <c r="H48" s="62"/>
      <c r="I48" s="62"/>
      <c r="J48" s="46"/>
      <c r="K48" s="46"/>
      <c r="L48" s="46"/>
      <c r="M48" s="59"/>
      <c r="N48" s="59"/>
      <c r="O48" s="59"/>
      <c r="P48" s="59"/>
      <c r="Q48" s="59"/>
      <c r="R48" s="34"/>
    </row>
    <row r="49" spans="1:18" ht="31.5" customHeight="1" x14ac:dyDescent="0.3">
      <c r="B49" s="73"/>
      <c r="C49" s="11"/>
      <c r="D49" s="11"/>
      <c r="E49" s="10"/>
      <c r="F49" s="10"/>
      <c r="G49" s="11"/>
      <c r="H49" s="13"/>
      <c r="I49" s="13"/>
      <c r="J49" s="11"/>
      <c r="K49" s="11"/>
      <c r="L49" s="11"/>
      <c r="M49" s="10"/>
      <c r="N49" s="10"/>
      <c r="O49" s="10"/>
      <c r="P49" s="10"/>
      <c r="Q49" s="10"/>
      <c r="R49" s="34"/>
    </row>
    <row r="50" spans="1:18" ht="31.5" customHeight="1" x14ac:dyDescent="0.3">
      <c r="A50" s="123"/>
      <c r="B50" s="10"/>
      <c r="C50" s="11"/>
      <c r="D50" s="11"/>
      <c r="E50" s="10"/>
      <c r="F50" s="10"/>
      <c r="G50" s="122"/>
      <c r="H50" s="13"/>
      <c r="I50" s="13"/>
      <c r="J50" s="11"/>
      <c r="K50" s="11"/>
      <c r="L50" s="11"/>
      <c r="M50" s="10"/>
      <c r="N50" s="10"/>
      <c r="O50" s="10"/>
      <c r="P50" s="10"/>
      <c r="Q50" s="10"/>
      <c r="R50" s="34"/>
    </row>
    <row r="51" spans="1:18" ht="37.5" customHeight="1" x14ac:dyDescent="0.3">
      <c r="B51" s="73"/>
      <c r="C51" s="228"/>
      <c r="D51" s="11"/>
      <c r="E51" s="10"/>
      <c r="F51" s="10"/>
      <c r="G51" s="122"/>
      <c r="H51" s="13"/>
      <c r="I51" s="13"/>
      <c r="J51" s="11"/>
      <c r="K51" s="11"/>
      <c r="L51" s="11"/>
      <c r="M51" s="10"/>
      <c r="N51" s="10"/>
      <c r="O51" s="10"/>
      <c r="P51" s="10"/>
      <c r="Q51" s="10"/>
      <c r="R51" s="34"/>
    </row>
    <row r="52" spans="1:18" ht="39.75" customHeight="1" x14ac:dyDescent="0.3">
      <c r="B52" s="10"/>
      <c r="C52" s="228"/>
      <c r="D52" s="11"/>
      <c r="E52" s="10"/>
      <c r="F52" s="10"/>
      <c r="G52" s="11"/>
      <c r="H52" s="13"/>
      <c r="I52" s="13"/>
      <c r="J52" s="11"/>
      <c r="K52" s="11"/>
      <c r="L52" s="11"/>
      <c r="M52" s="10"/>
      <c r="N52" s="10"/>
      <c r="O52" s="10"/>
      <c r="P52" s="10"/>
      <c r="Q52" s="10"/>
      <c r="R52" s="34"/>
    </row>
    <row r="53" spans="1:18" ht="44.25" customHeight="1" x14ac:dyDescent="0.3">
      <c r="B53" s="73"/>
      <c r="C53" s="219"/>
      <c r="D53" s="34"/>
      <c r="E53" s="83"/>
      <c r="F53" s="83"/>
      <c r="G53" s="34"/>
      <c r="H53" s="34"/>
      <c r="I53" s="34"/>
      <c r="J53" s="34"/>
      <c r="K53" s="34"/>
      <c r="L53" s="34"/>
      <c r="M53" s="83"/>
      <c r="N53" s="83"/>
      <c r="O53" s="83"/>
      <c r="P53" s="83"/>
      <c r="Q53" s="83"/>
      <c r="R53" s="34"/>
    </row>
    <row r="54" spans="1:18" ht="33" customHeight="1" x14ac:dyDescent="0.3">
      <c r="B54" s="10"/>
      <c r="C54" s="219"/>
      <c r="D54" s="34"/>
      <c r="E54" s="83"/>
      <c r="F54" s="83"/>
      <c r="G54" s="34"/>
      <c r="H54" s="34"/>
      <c r="I54" s="34"/>
      <c r="J54" s="34"/>
      <c r="K54" s="34"/>
      <c r="L54" s="34"/>
      <c r="M54" s="83"/>
      <c r="N54" s="83"/>
      <c r="O54" s="83"/>
      <c r="P54" s="83"/>
      <c r="Q54" s="83"/>
      <c r="R54" s="34"/>
    </row>
    <row r="55" spans="1:18" ht="44.25" customHeight="1" x14ac:dyDescent="0.3">
      <c r="B55" s="34"/>
      <c r="C55" s="219"/>
      <c r="D55" s="34"/>
      <c r="E55" s="83"/>
      <c r="F55" s="83"/>
      <c r="G55" s="34"/>
      <c r="H55" s="34"/>
      <c r="I55" s="34"/>
      <c r="J55" s="34"/>
      <c r="K55" s="34"/>
      <c r="L55" s="34"/>
      <c r="M55" s="83"/>
      <c r="N55" s="83"/>
      <c r="O55" s="83"/>
      <c r="P55" s="83"/>
      <c r="Q55" s="83"/>
      <c r="R55" s="34"/>
    </row>
    <row r="56" spans="1:18" ht="44.25" customHeight="1" x14ac:dyDescent="0.3">
      <c r="B56" s="34"/>
      <c r="C56" s="83"/>
      <c r="D56" s="83"/>
      <c r="E56" s="83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</row>
    <row r="57" spans="1:18" ht="44.25" customHeight="1" x14ac:dyDescent="0.3">
      <c r="C57" s="18"/>
      <c r="D57" s="18"/>
      <c r="F57" s="14"/>
      <c r="M57" s="14"/>
      <c r="N57" s="14"/>
      <c r="O57" s="14"/>
      <c r="P57" s="14"/>
      <c r="Q57" s="14"/>
    </row>
    <row r="58" spans="1:18" ht="44.25" customHeight="1" x14ac:dyDescent="0.3">
      <c r="B58" s="18"/>
      <c r="C58" s="18"/>
      <c r="D58" s="18"/>
      <c r="F58" s="14"/>
      <c r="M58" s="14"/>
      <c r="N58" s="14"/>
      <c r="O58" s="14"/>
      <c r="P58" s="14"/>
      <c r="Q58" s="14"/>
    </row>
    <row r="59" spans="1:18" x14ac:dyDescent="0.3">
      <c r="B59" s="18"/>
      <c r="C59" s="18"/>
      <c r="D59" s="18"/>
      <c r="F59" s="14"/>
      <c r="M59" s="14"/>
      <c r="N59" s="14"/>
      <c r="O59" s="14"/>
      <c r="P59" s="14"/>
      <c r="Q59" s="14"/>
    </row>
    <row r="60" spans="1:18" x14ac:dyDescent="0.3">
      <c r="B60" s="18"/>
      <c r="C60" s="18"/>
      <c r="D60" s="18"/>
      <c r="F60" s="14"/>
      <c r="M60" s="14"/>
      <c r="N60" s="14"/>
      <c r="O60" s="14"/>
      <c r="P60" s="14"/>
      <c r="Q60" s="14"/>
    </row>
    <row r="61" spans="1:18" x14ac:dyDescent="0.3">
      <c r="B61" s="18"/>
      <c r="C61" s="18"/>
      <c r="D61" s="18"/>
      <c r="F61" s="14"/>
      <c r="M61" s="14"/>
      <c r="N61" s="14"/>
      <c r="O61" s="14"/>
      <c r="P61" s="14"/>
      <c r="Q61" s="14"/>
    </row>
    <row r="62" spans="1:18" x14ac:dyDescent="0.3">
      <c r="B62" s="18"/>
      <c r="C62" s="18"/>
      <c r="D62" s="18"/>
      <c r="F62" s="14"/>
      <c r="M62" s="14"/>
      <c r="N62" s="14"/>
      <c r="O62" s="14"/>
      <c r="P62" s="14"/>
      <c r="Q62" s="14"/>
    </row>
    <row r="63" spans="1:18" x14ac:dyDescent="0.3">
      <c r="B63" s="18"/>
    </row>
    <row r="64" spans="1:18" x14ac:dyDescent="0.3">
      <c r="B64" s="18"/>
    </row>
  </sheetData>
  <mergeCells count="2">
    <mergeCell ref="B1:Q1"/>
    <mergeCell ref="B2:Q2"/>
  </mergeCells>
  <pageMargins left="0.31496062992125984" right="0.35433070866141736" top="0.39370078740157483" bottom="0.35433070866141736" header="0.31496062992125984" footer="0.31496062992125984"/>
  <pageSetup paperSize="9" scale="75" orientation="landscape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32" workbookViewId="0">
      <selection activeCell="G53" sqref="G53"/>
    </sheetView>
  </sheetViews>
  <sheetFormatPr defaultRowHeight="14.5" x14ac:dyDescent="0.35"/>
  <cols>
    <col min="1" max="1" width="4.81640625" customWidth="1"/>
    <col min="2" max="2" width="42" customWidth="1"/>
    <col min="3" max="3" width="82.453125" customWidth="1"/>
  </cols>
  <sheetData>
    <row r="1" spans="1:4" x14ac:dyDescent="0.35">
      <c r="A1" s="329" t="s">
        <v>295</v>
      </c>
      <c r="B1" s="329"/>
      <c r="C1" s="329"/>
    </row>
    <row r="2" spans="1:4" ht="20" x14ac:dyDescent="0.4">
      <c r="A2" s="328" t="s">
        <v>294</v>
      </c>
      <c r="B2" s="328"/>
      <c r="C2" s="328"/>
    </row>
    <row r="3" spans="1:4" ht="30" x14ac:dyDescent="0.35">
      <c r="A3" s="5" t="s">
        <v>0</v>
      </c>
      <c r="B3" s="276" t="s">
        <v>1</v>
      </c>
      <c r="C3" s="72" t="s">
        <v>293</v>
      </c>
    </row>
    <row r="4" spans="1:4" x14ac:dyDescent="0.35">
      <c r="A4" s="10">
        <v>1</v>
      </c>
      <c r="B4" s="277" t="s">
        <v>243</v>
      </c>
      <c r="C4" s="3" t="s">
        <v>296</v>
      </c>
    </row>
    <row r="5" spans="1:4" x14ac:dyDescent="0.35">
      <c r="A5" s="10">
        <v>2</v>
      </c>
      <c r="B5" s="14" t="s">
        <v>282</v>
      </c>
      <c r="C5" s="3" t="s">
        <v>298</v>
      </c>
    </row>
    <row r="6" spans="1:4" x14ac:dyDescent="0.35">
      <c r="A6" s="10">
        <v>3</v>
      </c>
      <c r="B6" s="278" t="s">
        <v>237</v>
      </c>
      <c r="C6" s="3" t="s">
        <v>297</v>
      </c>
    </row>
    <row r="7" spans="1:4" x14ac:dyDescent="0.35">
      <c r="A7" s="10">
        <v>4</v>
      </c>
      <c r="B7" s="279" t="s">
        <v>280</v>
      </c>
      <c r="C7" s="3" t="s">
        <v>299</v>
      </c>
    </row>
    <row r="8" spans="1:4" x14ac:dyDescent="0.35">
      <c r="A8" s="10">
        <v>5</v>
      </c>
      <c r="B8" s="280" t="s">
        <v>177</v>
      </c>
      <c r="C8" s="3" t="s">
        <v>300</v>
      </c>
      <c r="D8" s="94"/>
    </row>
    <row r="9" spans="1:4" x14ac:dyDescent="0.35">
      <c r="A9" s="10">
        <v>6</v>
      </c>
      <c r="B9" s="281" t="s">
        <v>219</v>
      </c>
      <c r="C9" s="3" t="s">
        <v>302</v>
      </c>
    </row>
    <row r="10" spans="1:4" ht="15.5" customHeight="1" x14ac:dyDescent="0.35">
      <c r="A10" s="10">
        <v>7</v>
      </c>
      <c r="B10" s="282" t="s">
        <v>215</v>
      </c>
      <c r="C10" s="3" t="s">
        <v>301</v>
      </c>
    </row>
    <row r="11" spans="1:4" ht="15.5" customHeight="1" x14ac:dyDescent="0.35">
      <c r="A11" s="10">
        <v>8</v>
      </c>
      <c r="B11" s="282" t="s">
        <v>283</v>
      </c>
      <c r="C11" s="3" t="s">
        <v>303</v>
      </c>
    </row>
    <row r="12" spans="1:4" ht="15.5" customHeight="1" x14ac:dyDescent="0.35">
      <c r="A12" s="10">
        <v>9</v>
      </c>
      <c r="B12" s="282" t="s">
        <v>284</v>
      </c>
      <c r="C12" s="3" t="s">
        <v>304</v>
      </c>
    </row>
    <row r="13" spans="1:4" x14ac:dyDescent="0.35">
      <c r="A13" s="10">
        <v>10</v>
      </c>
      <c r="B13" s="282" t="s">
        <v>221</v>
      </c>
      <c r="C13" s="3" t="s">
        <v>305</v>
      </c>
    </row>
    <row r="14" spans="1:4" x14ac:dyDescent="0.35">
      <c r="A14" s="10">
        <v>11</v>
      </c>
      <c r="B14" s="283" t="s">
        <v>231</v>
      </c>
      <c r="C14" s="3" t="s">
        <v>306</v>
      </c>
    </row>
    <row r="15" spans="1:4" x14ac:dyDescent="0.35">
      <c r="A15" s="10">
        <v>12</v>
      </c>
      <c r="B15" s="280" t="s">
        <v>161</v>
      </c>
      <c r="C15" s="330" t="s">
        <v>317</v>
      </c>
    </row>
    <row r="16" spans="1:4" x14ac:dyDescent="0.35">
      <c r="A16" s="10">
        <v>13</v>
      </c>
      <c r="B16" s="282" t="s">
        <v>226</v>
      </c>
      <c r="C16" s="3" t="s">
        <v>309</v>
      </c>
    </row>
    <row r="17" spans="1:3" x14ac:dyDescent="0.35">
      <c r="A17" s="10">
        <v>14</v>
      </c>
      <c r="B17" s="284" t="s">
        <v>264</v>
      </c>
      <c r="C17" s="3" t="s">
        <v>308</v>
      </c>
    </row>
    <row r="18" spans="1:3" x14ac:dyDescent="0.35">
      <c r="A18" s="10">
        <v>15</v>
      </c>
      <c r="B18" s="284" t="s">
        <v>285</v>
      </c>
      <c r="C18" s="3" t="s">
        <v>307</v>
      </c>
    </row>
    <row r="19" spans="1:3" x14ac:dyDescent="0.35">
      <c r="A19" s="10">
        <v>16</v>
      </c>
      <c r="B19" s="282" t="s">
        <v>218</v>
      </c>
      <c r="C19" s="3" t="s">
        <v>316</v>
      </c>
    </row>
    <row r="20" spans="1:3" x14ac:dyDescent="0.35">
      <c r="A20" s="10">
        <v>17</v>
      </c>
      <c r="B20" s="274" t="s">
        <v>286</v>
      </c>
      <c r="C20" s="3" t="s">
        <v>314</v>
      </c>
    </row>
    <row r="21" spans="1:3" x14ac:dyDescent="0.35">
      <c r="A21" s="10">
        <v>18</v>
      </c>
      <c r="B21" s="285" t="s">
        <v>155</v>
      </c>
      <c r="C21" s="3" t="s">
        <v>313</v>
      </c>
    </row>
    <row r="22" spans="1:3" x14ac:dyDescent="0.35">
      <c r="A22" s="10">
        <v>19</v>
      </c>
      <c r="B22" s="280" t="s">
        <v>165</v>
      </c>
      <c r="C22" s="3" t="s">
        <v>312</v>
      </c>
    </row>
    <row r="23" spans="1:3" x14ac:dyDescent="0.35">
      <c r="A23" s="10">
        <v>20</v>
      </c>
      <c r="B23" s="286" t="s">
        <v>214</v>
      </c>
      <c r="C23" s="3" t="s">
        <v>311</v>
      </c>
    </row>
    <row r="24" spans="1:3" x14ac:dyDescent="0.35">
      <c r="A24" s="10">
        <v>21</v>
      </c>
      <c r="B24" s="282" t="s">
        <v>182</v>
      </c>
      <c r="C24" s="3" t="s">
        <v>315</v>
      </c>
    </row>
    <row r="25" spans="1:3" x14ac:dyDescent="0.35">
      <c r="A25" s="10">
        <v>22</v>
      </c>
      <c r="B25" s="287" t="s">
        <v>156</v>
      </c>
      <c r="C25" s="3" t="s">
        <v>310</v>
      </c>
    </row>
    <row r="26" spans="1:3" x14ac:dyDescent="0.35">
      <c r="A26" s="10">
        <v>23</v>
      </c>
      <c r="B26" s="286" t="s">
        <v>150</v>
      </c>
      <c r="C26" s="3" t="s">
        <v>318</v>
      </c>
    </row>
    <row r="27" spans="1:3" x14ac:dyDescent="0.35">
      <c r="A27" s="10">
        <v>24</v>
      </c>
      <c r="B27" s="280" t="s">
        <v>154</v>
      </c>
      <c r="C27" s="3" t="s">
        <v>319</v>
      </c>
    </row>
    <row r="28" spans="1:3" x14ac:dyDescent="0.35">
      <c r="A28" s="10">
        <v>25</v>
      </c>
      <c r="B28" s="280" t="s">
        <v>287</v>
      </c>
      <c r="C28" s="3" t="s">
        <v>320</v>
      </c>
    </row>
    <row r="29" spans="1:3" x14ac:dyDescent="0.35">
      <c r="A29" s="10">
        <v>26</v>
      </c>
      <c r="B29" s="282" t="s">
        <v>256</v>
      </c>
      <c r="C29" s="3" t="s">
        <v>321</v>
      </c>
    </row>
    <row r="30" spans="1:3" x14ac:dyDescent="0.35">
      <c r="A30" s="10">
        <v>27</v>
      </c>
      <c r="B30" s="280" t="s">
        <v>160</v>
      </c>
      <c r="C30" s="330" t="s">
        <v>322</v>
      </c>
    </row>
    <row r="31" spans="1:3" x14ac:dyDescent="0.35">
      <c r="A31" s="10">
        <v>28</v>
      </c>
      <c r="B31" s="286" t="s">
        <v>159</v>
      </c>
      <c r="C31" s="3" t="s">
        <v>323</v>
      </c>
    </row>
    <row r="32" spans="1:3" x14ac:dyDescent="0.35">
      <c r="A32" s="10">
        <v>29</v>
      </c>
      <c r="B32" s="288" t="s">
        <v>275</v>
      </c>
      <c r="C32" s="3" t="s">
        <v>324</v>
      </c>
    </row>
    <row r="33" spans="1:3" x14ac:dyDescent="0.35">
      <c r="A33" s="10">
        <v>30</v>
      </c>
      <c r="B33" s="286" t="s">
        <v>162</v>
      </c>
      <c r="C33" s="3" t="s">
        <v>325</v>
      </c>
    </row>
    <row r="34" spans="1:3" x14ac:dyDescent="0.35">
      <c r="A34" s="10">
        <v>31</v>
      </c>
      <c r="B34" s="286" t="s">
        <v>288</v>
      </c>
      <c r="C34" s="330" t="s">
        <v>327</v>
      </c>
    </row>
    <row r="35" spans="1:3" x14ac:dyDescent="0.35">
      <c r="A35" s="10">
        <v>32</v>
      </c>
      <c r="B35" s="286" t="s">
        <v>151</v>
      </c>
      <c r="C35" s="3" t="s">
        <v>326</v>
      </c>
    </row>
    <row r="36" spans="1:3" x14ac:dyDescent="0.35">
      <c r="A36" s="10">
        <v>33</v>
      </c>
      <c r="B36" s="286" t="s">
        <v>289</v>
      </c>
      <c r="C36" s="3" t="s">
        <v>328</v>
      </c>
    </row>
    <row r="37" spans="1:3" x14ac:dyDescent="0.35">
      <c r="A37" s="10">
        <v>34</v>
      </c>
      <c r="B37" s="282" t="s">
        <v>234</v>
      </c>
      <c r="C37" s="3" t="s">
        <v>329</v>
      </c>
    </row>
    <row r="38" spans="1:3" x14ac:dyDescent="0.35">
      <c r="A38" s="10">
        <v>35</v>
      </c>
      <c r="B38" s="280" t="s">
        <v>168</v>
      </c>
      <c r="C38" s="3" t="s">
        <v>330</v>
      </c>
    </row>
    <row r="39" spans="1:3" x14ac:dyDescent="0.35">
      <c r="A39" s="10">
        <v>36</v>
      </c>
      <c r="B39" s="286" t="s">
        <v>253</v>
      </c>
      <c r="C39" s="3" t="s">
        <v>331</v>
      </c>
    </row>
    <row r="40" spans="1:3" x14ac:dyDescent="0.35">
      <c r="A40" s="10">
        <v>37</v>
      </c>
      <c r="B40" s="289" t="s">
        <v>267</v>
      </c>
      <c r="C40" s="3" t="s">
        <v>332</v>
      </c>
    </row>
    <row r="41" spans="1:3" x14ac:dyDescent="0.35">
      <c r="A41" s="10">
        <v>38</v>
      </c>
      <c r="B41" s="282" t="s">
        <v>247</v>
      </c>
      <c r="C41" s="3" t="s">
        <v>333</v>
      </c>
    </row>
    <row r="42" spans="1:3" x14ac:dyDescent="0.35">
      <c r="A42" s="10">
        <v>39</v>
      </c>
      <c r="B42" s="286" t="s">
        <v>210</v>
      </c>
      <c r="C42" s="3" t="s">
        <v>334</v>
      </c>
    </row>
    <row r="43" spans="1:3" x14ac:dyDescent="0.35">
      <c r="A43" s="10">
        <v>40</v>
      </c>
      <c r="B43" s="286" t="s">
        <v>229</v>
      </c>
      <c r="C43" s="3" t="s">
        <v>335</v>
      </c>
    </row>
    <row r="44" spans="1:3" x14ac:dyDescent="0.35">
      <c r="A44" s="10">
        <v>41</v>
      </c>
      <c r="B44" s="288" t="s">
        <v>272</v>
      </c>
      <c r="C44" s="3" t="s">
        <v>336</v>
      </c>
    </row>
    <row r="45" spans="1:3" x14ac:dyDescent="0.35">
      <c r="A45" s="10">
        <v>42</v>
      </c>
      <c r="B45" s="280" t="s">
        <v>152</v>
      </c>
      <c r="C45" s="3" t="s">
        <v>343</v>
      </c>
    </row>
    <row r="46" spans="1:3" x14ac:dyDescent="0.35">
      <c r="A46" s="10">
        <v>43</v>
      </c>
      <c r="B46" s="282" t="s">
        <v>250</v>
      </c>
      <c r="C46" s="3" t="s">
        <v>337</v>
      </c>
    </row>
    <row r="47" spans="1:3" x14ac:dyDescent="0.35">
      <c r="A47" s="10">
        <v>44</v>
      </c>
      <c r="B47" s="282" t="s">
        <v>290</v>
      </c>
      <c r="C47" s="3" t="s">
        <v>338</v>
      </c>
    </row>
    <row r="48" spans="1:3" x14ac:dyDescent="0.35">
      <c r="A48" s="10">
        <v>45</v>
      </c>
      <c r="B48" s="282" t="s">
        <v>291</v>
      </c>
      <c r="C48" s="3" t="s">
        <v>339</v>
      </c>
    </row>
    <row r="49" spans="1:3" x14ac:dyDescent="0.35">
      <c r="A49" s="10">
        <v>46</v>
      </c>
      <c r="B49" s="282" t="s">
        <v>292</v>
      </c>
      <c r="C49" s="3" t="s">
        <v>340</v>
      </c>
    </row>
    <row r="50" spans="1:3" x14ac:dyDescent="0.35">
      <c r="A50" s="10">
        <v>47</v>
      </c>
      <c r="B50" s="280" t="s">
        <v>158</v>
      </c>
      <c r="C50" s="3" t="s">
        <v>341</v>
      </c>
    </row>
    <row r="51" spans="1:3" x14ac:dyDescent="0.35">
      <c r="A51" s="10">
        <v>48</v>
      </c>
      <c r="B51" s="284" t="s">
        <v>172</v>
      </c>
      <c r="C51" s="3" t="s">
        <v>342</v>
      </c>
    </row>
    <row r="52" spans="1:3" x14ac:dyDescent="0.35">
      <c r="A52" s="10">
        <v>49</v>
      </c>
      <c r="B52" s="286" t="s">
        <v>179</v>
      </c>
      <c r="C52" s="3" t="s">
        <v>344</v>
      </c>
    </row>
    <row r="53" spans="1:3" x14ac:dyDescent="0.35">
      <c r="A53" s="275"/>
    </row>
    <row r="54" spans="1:3" x14ac:dyDescent="0.35">
      <c r="A54" s="227"/>
      <c r="B54" s="239"/>
    </row>
    <row r="55" spans="1:3" x14ac:dyDescent="0.35">
      <c r="A55" s="275"/>
    </row>
    <row r="56" spans="1:3" x14ac:dyDescent="0.35">
      <c r="A56" s="227"/>
    </row>
    <row r="57" spans="1:3" x14ac:dyDescent="0.35">
      <c r="A57" s="275"/>
    </row>
    <row r="58" spans="1:3" x14ac:dyDescent="0.35">
      <c r="A58" s="227"/>
    </row>
    <row r="59" spans="1:3" x14ac:dyDescent="0.35">
      <c r="A59" s="275"/>
    </row>
    <row r="60" spans="1:3" x14ac:dyDescent="0.35">
      <c r="A60" s="227"/>
    </row>
    <row r="61" spans="1:3" x14ac:dyDescent="0.35">
      <c r="A61" s="275"/>
    </row>
    <row r="62" spans="1:3" x14ac:dyDescent="0.35">
      <c r="A62" s="227"/>
    </row>
  </sheetData>
  <sortState ref="B3:B43">
    <sortCondition ref="B1"/>
  </sortState>
  <mergeCells count="2">
    <mergeCell ref="A2:C2"/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1"/>
  <sheetViews>
    <sheetView topLeftCell="B28" zoomScale="85" zoomScaleNormal="85" workbookViewId="0">
      <selection activeCell="D30" sqref="D30"/>
    </sheetView>
  </sheetViews>
  <sheetFormatPr defaultColWidth="9.1796875" defaultRowHeight="15.5" x14ac:dyDescent="0.35"/>
  <cols>
    <col min="1" max="1" width="5.1796875" style="7" customWidth="1"/>
    <col min="2" max="2" width="20.26953125" style="45" customWidth="1"/>
    <col min="3" max="3" width="20.453125" style="45" customWidth="1"/>
    <col min="4" max="4" width="13" style="8" customWidth="1"/>
    <col min="5" max="5" width="9.453125" style="8" customWidth="1"/>
    <col min="6" max="6" width="14.54296875" style="8" customWidth="1"/>
    <col min="7" max="8" width="8.26953125" style="8" customWidth="1"/>
    <col min="9" max="9" width="7.26953125" style="8" customWidth="1"/>
    <col min="10" max="11" width="4.453125" style="8" customWidth="1"/>
    <col min="12" max="12" width="8.54296875" style="8" customWidth="1"/>
    <col min="13" max="13" width="9" style="8" customWidth="1"/>
    <col min="14" max="14" width="9.1796875" style="9" customWidth="1"/>
    <col min="15" max="15" width="8.1796875" style="9" customWidth="1"/>
    <col min="16" max="16" width="11.81640625" style="19" bestFit="1" customWidth="1"/>
    <col min="17" max="17" width="9.54296875" style="7" customWidth="1"/>
    <col min="18" max="16384" width="9.1796875" style="7"/>
  </cols>
  <sheetData>
    <row r="1" spans="1:18" ht="33.75" customHeight="1" x14ac:dyDescent="0.35">
      <c r="A1" s="294" t="s">
        <v>12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</row>
    <row r="2" spans="1:18" ht="34.5" customHeight="1" x14ac:dyDescent="0.35">
      <c r="A2" s="295" t="s">
        <v>60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</row>
    <row r="3" spans="1:18" ht="48.75" customHeight="1" x14ac:dyDescent="0.35">
      <c r="A3" s="5" t="s">
        <v>0</v>
      </c>
      <c r="B3" s="5" t="s">
        <v>1</v>
      </c>
      <c r="C3" s="5" t="s">
        <v>2</v>
      </c>
      <c r="D3" s="5" t="s">
        <v>13</v>
      </c>
      <c r="E3" s="88" t="s">
        <v>11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6" t="s">
        <v>10</v>
      </c>
      <c r="N3" s="33" t="s">
        <v>15</v>
      </c>
      <c r="O3" s="25" t="s">
        <v>16</v>
      </c>
      <c r="P3" s="6" t="s">
        <v>14</v>
      </c>
      <c r="Q3" s="60" t="s">
        <v>49</v>
      </c>
    </row>
    <row r="4" spans="1:18" s="14" customFormat="1" ht="67.5" customHeight="1" x14ac:dyDescent="0.3">
      <c r="A4" s="73">
        <v>1</v>
      </c>
      <c r="B4" s="11" t="s">
        <v>78</v>
      </c>
      <c r="C4" s="11" t="s">
        <v>79</v>
      </c>
      <c r="D4" s="10">
        <v>8779019883</v>
      </c>
      <c r="E4" s="10" t="s">
        <v>80</v>
      </c>
      <c r="F4" s="12">
        <v>37483</v>
      </c>
      <c r="G4" s="13">
        <v>0.71799999999999997</v>
      </c>
      <c r="H4" s="13"/>
      <c r="I4" s="11"/>
      <c r="J4" s="11"/>
      <c r="K4" s="11"/>
      <c r="L4" s="10"/>
      <c r="M4" s="10"/>
      <c r="N4" s="10"/>
      <c r="O4" s="10" t="s">
        <v>67</v>
      </c>
      <c r="P4" s="165">
        <v>44405</v>
      </c>
      <c r="Q4" s="73"/>
    </row>
    <row r="5" spans="1:18" s="14" customFormat="1" ht="67.5" customHeight="1" x14ac:dyDescent="0.3">
      <c r="A5" s="73">
        <v>2</v>
      </c>
      <c r="B5" s="31" t="s">
        <v>81</v>
      </c>
      <c r="C5" s="31" t="s">
        <v>82</v>
      </c>
      <c r="D5" s="32">
        <v>8275529673</v>
      </c>
      <c r="E5" s="32" t="s">
        <v>80</v>
      </c>
      <c r="F5" s="165">
        <v>37608</v>
      </c>
      <c r="G5" s="58">
        <v>0.746</v>
      </c>
      <c r="H5" s="58"/>
      <c r="I5" s="31"/>
      <c r="J5" s="31"/>
      <c r="K5" s="31"/>
      <c r="L5" s="32"/>
      <c r="M5" s="32"/>
      <c r="N5" s="32"/>
      <c r="O5" s="10" t="s">
        <v>67</v>
      </c>
      <c r="P5" s="165">
        <v>44405</v>
      </c>
      <c r="Q5" s="59"/>
    </row>
    <row r="6" spans="1:18" s="14" customFormat="1" ht="67.5" customHeight="1" x14ac:dyDescent="0.3">
      <c r="A6" s="73">
        <v>3</v>
      </c>
      <c r="B6" s="16" t="s">
        <v>128</v>
      </c>
      <c r="C6" s="16" t="s">
        <v>83</v>
      </c>
      <c r="D6" s="10">
        <v>8007348263</v>
      </c>
      <c r="E6" s="10" t="s">
        <v>80</v>
      </c>
      <c r="F6" s="12">
        <v>37897</v>
      </c>
      <c r="G6" s="13">
        <v>0.73399999999999999</v>
      </c>
      <c r="H6" s="13"/>
      <c r="I6" s="10"/>
      <c r="J6" s="10"/>
      <c r="K6" s="10"/>
      <c r="L6" s="163"/>
      <c r="M6" s="10"/>
      <c r="N6" s="88"/>
      <c r="O6" s="10" t="s">
        <v>67</v>
      </c>
      <c r="P6" s="165">
        <v>44405</v>
      </c>
      <c r="Q6" s="11"/>
    </row>
    <row r="7" spans="1:18" s="14" customFormat="1" ht="67.5" customHeight="1" x14ac:dyDescent="0.3">
      <c r="A7" s="73">
        <v>4</v>
      </c>
      <c r="B7" s="16" t="s">
        <v>84</v>
      </c>
      <c r="C7" s="16" t="s">
        <v>85</v>
      </c>
      <c r="D7" s="10">
        <v>9322361727</v>
      </c>
      <c r="E7" s="12" t="s">
        <v>86</v>
      </c>
      <c r="F7" s="12">
        <v>37144</v>
      </c>
      <c r="G7" s="13">
        <v>0.88200000000000001</v>
      </c>
      <c r="H7" s="13">
        <v>0.60770000000000002</v>
      </c>
      <c r="I7" s="10">
        <v>49</v>
      </c>
      <c r="J7" s="10">
        <v>54</v>
      </c>
      <c r="K7" s="10">
        <v>59</v>
      </c>
      <c r="L7" s="32">
        <v>162</v>
      </c>
      <c r="M7" s="10"/>
      <c r="N7" s="10"/>
      <c r="O7" s="10" t="s">
        <v>67</v>
      </c>
      <c r="P7" s="12">
        <v>44406</v>
      </c>
      <c r="Q7" s="73"/>
      <c r="R7" s="133"/>
    </row>
    <row r="8" spans="1:18" s="14" customFormat="1" ht="67.5" customHeight="1" x14ac:dyDescent="0.35">
      <c r="A8" s="73">
        <v>5</v>
      </c>
      <c r="B8" s="31" t="s">
        <v>104</v>
      </c>
      <c r="C8" s="31" t="s">
        <v>105</v>
      </c>
      <c r="D8" s="65">
        <v>8412816431</v>
      </c>
      <c r="E8" s="32" t="s">
        <v>106</v>
      </c>
      <c r="F8" s="165">
        <v>37406</v>
      </c>
      <c r="G8" s="58">
        <v>0.64200000000000002</v>
      </c>
      <c r="H8" s="58">
        <v>0.53080000000000005</v>
      </c>
      <c r="I8" s="32">
        <v>43</v>
      </c>
      <c r="J8" s="32">
        <v>44</v>
      </c>
      <c r="K8" s="32">
        <v>52</v>
      </c>
      <c r="L8" s="32">
        <v>139</v>
      </c>
      <c r="M8" s="32"/>
      <c r="N8" s="32"/>
      <c r="O8" s="32" t="s">
        <v>67</v>
      </c>
      <c r="P8" s="165">
        <v>44418</v>
      </c>
      <c r="Q8" s="73"/>
      <c r="R8" s="7"/>
    </row>
    <row r="9" spans="1:18" s="14" customFormat="1" ht="67.5" customHeight="1" x14ac:dyDescent="0.3">
      <c r="A9" s="73">
        <v>6</v>
      </c>
      <c r="B9" s="16" t="s">
        <v>107</v>
      </c>
      <c r="C9" s="10" t="s">
        <v>108</v>
      </c>
      <c r="D9" s="10" t="s">
        <v>109</v>
      </c>
      <c r="E9" s="10" t="s">
        <v>110</v>
      </c>
      <c r="F9" s="12">
        <v>37345</v>
      </c>
      <c r="G9" s="13">
        <v>0.55000000000000004</v>
      </c>
      <c r="H9" s="13">
        <v>0.57850000000000001</v>
      </c>
      <c r="I9" s="10">
        <v>36</v>
      </c>
      <c r="J9" s="10">
        <v>43</v>
      </c>
      <c r="K9" s="10">
        <v>47</v>
      </c>
      <c r="L9" s="32">
        <v>126</v>
      </c>
      <c r="M9" s="10"/>
      <c r="N9" s="10"/>
      <c r="O9" s="10" t="s">
        <v>67</v>
      </c>
      <c r="P9" s="12"/>
      <c r="Q9" s="10"/>
    </row>
    <row r="10" spans="1:18" s="14" customFormat="1" ht="54.75" customHeight="1" x14ac:dyDescent="0.3">
      <c r="A10" s="73">
        <v>7</v>
      </c>
      <c r="B10" s="16" t="s">
        <v>123</v>
      </c>
      <c r="C10" s="54" t="s">
        <v>124</v>
      </c>
      <c r="D10" s="10" t="s">
        <v>127</v>
      </c>
      <c r="E10" s="184" t="s">
        <v>125</v>
      </c>
      <c r="F10" s="12">
        <v>37509</v>
      </c>
      <c r="G10" s="119">
        <v>0.88400000000000001</v>
      </c>
      <c r="H10" s="119">
        <v>0.57850000000000001</v>
      </c>
      <c r="I10" s="13">
        <v>52</v>
      </c>
      <c r="J10" s="109">
        <v>55</v>
      </c>
      <c r="K10" s="109">
        <v>58</v>
      </c>
      <c r="L10" s="109">
        <v>165</v>
      </c>
      <c r="M10" s="109"/>
      <c r="N10" s="34"/>
      <c r="O10" s="10" t="s">
        <v>67</v>
      </c>
      <c r="P10" s="12">
        <v>44421</v>
      </c>
      <c r="Q10" s="10"/>
    </row>
    <row r="11" spans="1:18" s="14" customFormat="1" ht="31.5" customHeight="1" x14ac:dyDescent="0.35">
      <c r="A11" s="73">
        <v>8</v>
      </c>
      <c r="B11" s="182" t="s">
        <v>68</v>
      </c>
      <c r="C11" s="182" t="s">
        <v>69</v>
      </c>
      <c r="D11" s="184" t="s">
        <v>70</v>
      </c>
      <c r="E11" s="184" t="s">
        <v>71</v>
      </c>
      <c r="F11" s="185" t="s">
        <v>72</v>
      </c>
      <c r="G11" s="186">
        <v>0.77600000000000002</v>
      </c>
      <c r="H11" s="186">
        <v>0.54769999999999996</v>
      </c>
      <c r="I11" s="186"/>
      <c r="J11" s="184"/>
      <c r="K11" s="184"/>
      <c r="L11" s="187"/>
      <c r="M11" s="188"/>
      <c r="N11" s="189" t="s">
        <v>122</v>
      </c>
      <c r="O11" s="51" t="s">
        <v>67</v>
      </c>
      <c r="P11" s="184" t="s">
        <v>73</v>
      </c>
      <c r="Q11" s="73"/>
      <c r="R11" s="7"/>
    </row>
    <row r="12" spans="1:18" s="14" customFormat="1" ht="67.5" customHeight="1" x14ac:dyDescent="0.3">
      <c r="A12" s="73">
        <v>9</v>
      </c>
      <c r="B12" s="54" t="s">
        <v>111</v>
      </c>
      <c r="C12" s="54" t="s">
        <v>64</v>
      </c>
      <c r="D12" s="51" t="s">
        <v>65</v>
      </c>
      <c r="E12" s="51" t="s">
        <v>76</v>
      </c>
      <c r="F12" s="52">
        <v>37302</v>
      </c>
      <c r="G12" s="53">
        <v>0.83</v>
      </c>
      <c r="H12" s="53" t="s">
        <v>66</v>
      </c>
      <c r="I12" s="51">
        <v>48</v>
      </c>
      <c r="J12" s="51">
        <v>47</v>
      </c>
      <c r="K12" s="51">
        <v>49</v>
      </c>
      <c r="L12" s="51">
        <v>144</v>
      </c>
      <c r="M12" s="51"/>
      <c r="N12" s="51"/>
      <c r="O12" s="51" t="s">
        <v>67</v>
      </c>
      <c r="P12" s="52">
        <v>44373</v>
      </c>
      <c r="Q12" s="73"/>
    </row>
    <row r="13" spans="1:18" s="14" customFormat="1" ht="67.5" customHeight="1" x14ac:dyDescent="0.3">
      <c r="A13" s="73">
        <v>10</v>
      </c>
      <c r="B13" s="54" t="s">
        <v>87</v>
      </c>
      <c r="C13" s="54" t="s">
        <v>88</v>
      </c>
      <c r="D13" s="51">
        <v>7666166729</v>
      </c>
      <c r="E13" s="51" t="s">
        <v>89</v>
      </c>
      <c r="F13" s="52">
        <v>37963</v>
      </c>
      <c r="G13" s="126">
        <v>0.73399999999999999</v>
      </c>
      <c r="H13" s="126"/>
      <c r="I13" s="51"/>
      <c r="J13" s="51"/>
      <c r="K13" s="51"/>
      <c r="L13" s="109"/>
      <c r="M13" s="51"/>
      <c r="N13" s="51"/>
      <c r="O13" s="51" t="s">
        <v>67</v>
      </c>
      <c r="P13" s="125">
        <v>44408</v>
      </c>
      <c r="Q13" s="73"/>
    </row>
    <row r="14" spans="1:18" s="14" customFormat="1" ht="67.5" customHeight="1" x14ac:dyDescent="0.3">
      <c r="A14" s="73">
        <v>11</v>
      </c>
      <c r="B14" s="183" t="s">
        <v>97</v>
      </c>
      <c r="C14" s="112" t="s">
        <v>98</v>
      </c>
      <c r="D14" s="109" t="s">
        <v>99</v>
      </c>
      <c r="E14" s="113" t="s">
        <v>71</v>
      </c>
      <c r="F14" s="125">
        <v>37884</v>
      </c>
      <c r="G14" s="126">
        <v>0.66600000000000004</v>
      </c>
      <c r="H14" s="126">
        <v>0.58830000000000005</v>
      </c>
      <c r="I14" s="109">
        <v>57</v>
      </c>
      <c r="J14" s="109">
        <v>58</v>
      </c>
      <c r="K14" s="109">
        <v>64</v>
      </c>
      <c r="L14" s="51">
        <v>179</v>
      </c>
      <c r="M14" s="109"/>
      <c r="N14" s="109" t="s">
        <v>118</v>
      </c>
      <c r="O14" s="109" t="s">
        <v>67</v>
      </c>
      <c r="P14" s="125">
        <v>44414</v>
      </c>
      <c r="Q14" s="73"/>
      <c r="R14" s="171"/>
    </row>
    <row r="15" spans="1:18" s="14" customFormat="1" ht="67.5" customHeight="1" x14ac:dyDescent="0.3">
      <c r="A15" s="73">
        <v>12</v>
      </c>
      <c r="B15" s="30" t="s">
        <v>93</v>
      </c>
      <c r="C15" s="30" t="s">
        <v>92</v>
      </c>
      <c r="D15" s="51" t="s">
        <v>94</v>
      </c>
      <c r="E15" s="51" t="s">
        <v>95</v>
      </c>
      <c r="F15" s="52">
        <v>37350</v>
      </c>
      <c r="G15" s="53">
        <v>0.71199999999999997</v>
      </c>
      <c r="H15" s="53">
        <v>0.62150000000000005</v>
      </c>
      <c r="I15" s="51">
        <v>62</v>
      </c>
      <c r="J15" s="51">
        <v>46</v>
      </c>
      <c r="K15" s="51">
        <v>67</v>
      </c>
      <c r="L15" s="109">
        <v>175</v>
      </c>
      <c r="M15" s="51"/>
      <c r="N15" s="51"/>
      <c r="O15" s="51" t="s">
        <v>67</v>
      </c>
      <c r="P15" s="125">
        <v>44412</v>
      </c>
      <c r="Q15" s="73"/>
    </row>
    <row r="16" spans="1:18" s="14" customFormat="1" ht="67.5" customHeight="1" x14ac:dyDescent="0.3">
      <c r="A16" s="73">
        <v>13</v>
      </c>
      <c r="B16" s="30" t="s">
        <v>102</v>
      </c>
      <c r="C16" s="30" t="s">
        <v>103</v>
      </c>
      <c r="D16" s="51">
        <v>8999770891</v>
      </c>
      <c r="E16" s="51" t="s">
        <v>80</v>
      </c>
      <c r="F16" s="52">
        <v>37264</v>
      </c>
      <c r="G16" s="53">
        <v>0.61199999999999999</v>
      </c>
      <c r="H16" s="53">
        <v>0.60309999999999997</v>
      </c>
      <c r="I16" s="51">
        <v>59</v>
      </c>
      <c r="J16" s="51">
        <v>46</v>
      </c>
      <c r="K16" s="51">
        <v>64</v>
      </c>
      <c r="L16" s="109">
        <v>169</v>
      </c>
      <c r="M16" s="51"/>
      <c r="N16" s="51"/>
      <c r="O16" s="51" t="s">
        <v>67</v>
      </c>
      <c r="P16" s="125">
        <v>44418</v>
      </c>
      <c r="Q16" s="73"/>
    </row>
    <row r="17" spans="1:18" s="14" customFormat="1" ht="67.5" customHeight="1" x14ac:dyDescent="0.35">
      <c r="A17" s="73">
        <v>14</v>
      </c>
      <c r="B17" s="108" t="s">
        <v>112</v>
      </c>
      <c r="C17" s="108" t="s">
        <v>113</v>
      </c>
      <c r="D17" s="109">
        <v>9921635853</v>
      </c>
      <c r="E17" s="109" t="s">
        <v>86</v>
      </c>
      <c r="F17" s="118">
        <v>36914</v>
      </c>
      <c r="G17" s="119">
        <v>0.74</v>
      </c>
      <c r="H17" s="119">
        <v>0.57230000000000003</v>
      </c>
      <c r="I17" s="109">
        <v>60</v>
      </c>
      <c r="J17" s="109">
        <v>43</v>
      </c>
      <c r="K17" s="109">
        <v>59</v>
      </c>
      <c r="L17" s="109">
        <v>162</v>
      </c>
      <c r="M17" s="109"/>
      <c r="N17" s="162" t="s">
        <v>115</v>
      </c>
      <c r="O17" s="109" t="s">
        <v>67</v>
      </c>
      <c r="P17" s="125">
        <v>44419</v>
      </c>
      <c r="Q17" s="73"/>
      <c r="R17" s="7"/>
    </row>
    <row r="18" spans="1:18" s="14" customFormat="1" ht="67.5" customHeight="1" x14ac:dyDescent="0.3">
      <c r="A18" s="73">
        <v>15</v>
      </c>
      <c r="B18" s="31" t="s">
        <v>116</v>
      </c>
      <c r="C18" s="108" t="s">
        <v>117</v>
      </c>
      <c r="D18" s="109">
        <v>9420911668</v>
      </c>
      <c r="E18" s="109" t="s">
        <v>89</v>
      </c>
      <c r="F18" s="118">
        <v>37803</v>
      </c>
      <c r="G18" s="119">
        <v>0.874</v>
      </c>
      <c r="H18" s="119">
        <v>0.86</v>
      </c>
      <c r="I18" s="109">
        <v>91</v>
      </c>
      <c r="J18" s="109">
        <v>67</v>
      </c>
      <c r="K18" s="109">
        <v>92</v>
      </c>
      <c r="L18" s="109">
        <v>250</v>
      </c>
      <c r="M18" s="109"/>
      <c r="N18" s="162" t="s">
        <v>114</v>
      </c>
      <c r="O18" s="109" t="s">
        <v>67</v>
      </c>
      <c r="P18" s="125">
        <v>44419</v>
      </c>
      <c r="Q18" s="73"/>
    </row>
    <row r="19" spans="1:18" s="14" customFormat="1" ht="67.5" customHeight="1" x14ac:dyDescent="0.3">
      <c r="A19" s="73">
        <v>16</v>
      </c>
      <c r="B19" s="75" t="s">
        <v>96</v>
      </c>
      <c r="C19" s="75" t="s">
        <v>90</v>
      </c>
      <c r="D19" s="190" t="s">
        <v>91</v>
      </c>
      <c r="E19" s="190" t="s">
        <v>86</v>
      </c>
      <c r="F19" s="74">
        <v>37794</v>
      </c>
      <c r="G19" s="174">
        <v>0.76</v>
      </c>
      <c r="H19" s="174">
        <v>0.84660000000000002</v>
      </c>
      <c r="I19" s="190">
        <v>85</v>
      </c>
      <c r="J19" s="190">
        <v>88</v>
      </c>
      <c r="K19" s="190">
        <v>86</v>
      </c>
      <c r="L19" s="73">
        <v>259</v>
      </c>
      <c r="M19" s="10"/>
      <c r="N19" s="109" t="s">
        <v>118</v>
      </c>
      <c r="O19" s="10" t="s">
        <v>67</v>
      </c>
      <c r="P19" s="12">
        <v>44420</v>
      </c>
      <c r="Q19" s="73"/>
    </row>
    <row r="20" spans="1:18" s="14" customFormat="1" ht="67.5" customHeight="1" x14ac:dyDescent="0.3">
      <c r="A20" s="73">
        <v>17</v>
      </c>
      <c r="B20" s="44" t="s">
        <v>119</v>
      </c>
      <c r="C20" s="31" t="s">
        <v>120</v>
      </c>
      <c r="D20" s="32">
        <v>7499110305</v>
      </c>
      <c r="E20" s="32" t="s">
        <v>86</v>
      </c>
      <c r="F20" s="118">
        <v>37507</v>
      </c>
      <c r="G20" s="119" t="s">
        <v>121</v>
      </c>
      <c r="H20" s="119">
        <v>0.8266</v>
      </c>
      <c r="I20" s="32">
        <v>85</v>
      </c>
      <c r="J20" s="32">
        <v>65</v>
      </c>
      <c r="K20" s="32">
        <v>85</v>
      </c>
      <c r="L20" s="109">
        <v>235</v>
      </c>
      <c r="M20" s="32"/>
      <c r="N20" s="32"/>
      <c r="O20" s="32" t="s">
        <v>67</v>
      </c>
      <c r="P20" s="165"/>
      <c r="Q20" s="73"/>
    </row>
    <row r="21" spans="1:18" s="14" customFormat="1" ht="67.5" customHeight="1" x14ac:dyDescent="0.35">
      <c r="A21" s="73">
        <v>18</v>
      </c>
      <c r="B21" s="44" t="s">
        <v>129</v>
      </c>
      <c r="C21" s="44" t="s">
        <v>130</v>
      </c>
      <c r="D21" s="32" t="s">
        <v>131</v>
      </c>
      <c r="E21" s="32" t="s">
        <v>80</v>
      </c>
      <c r="F21" s="165">
        <v>37332</v>
      </c>
      <c r="G21" s="58">
        <v>0.72799999999999998</v>
      </c>
      <c r="H21" s="58">
        <v>0.6</v>
      </c>
      <c r="I21" s="32">
        <v>60</v>
      </c>
      <c r="J21" s="32">
        <v>40</v>
      </c>
      <c r="K21" s="32">
        <v>62</v>
      </c>
      <c r="L21" s="10">
        <v>162</v>
      </c>
      <c r="M21" s="73"/>
      <c r="N21" s="32"/>
      <c r="O21" s="32" t="s">
        <v>67</v>
      </c>
      <c r="P21" s="165">
        <v>44425</v>
      </c>
      <c r="Q21" s="73"/>
      <c r="R21" s="7"/>
    </row>
    <row r="22" spans="1:18" s="14" customFormat="1" ht="67.5" customHeight="1" x14ac:dyDescent="0.35">
      <c r="A22" s="73">
        <v>19</v>
      </c>
      <c r="B22" s="158" t="s">
        <v>138</v>
      </c>
      <c r="C22" s="158" t="s">
        <v>139</v>
      </c>
      <c r="D22" s="191">
        <v>9890737286</v>
      </c>
      <c r="E22" s="191" t="s">
        <v>86</v>
      </c>
      <c r="F22" s="159">
        <v>37396</v>
      </c>
      <c r="G22" s="160">
        <v>0.81</v>
      </c>
      <c r="H22" s="160">
        <v>0.56620000000000004</v>
      </c>
      <c r="I22" s="158">
        <v>46</v>
      </c>
      <c r="J22" s="158">
        <v>41</v>
      </c>
      <c r="K22" s="158">
        <v>49</v>
      </c>
      <c r="L22" s="51">
        <f t="shared" ref="L22:L23" si="0">I22+J22+K22</f>
        <v>136</v>
      </c>
      <c r="M22" s="32"/>
      <c r="N22" s="109" t="s">
        <v>118</v>
      </c>
      <c r="O22" s="109" t="s">
        <v>67</v>
      </c>
      <c r="P22" s="165"/>
      <c r="Q22" s="83"/>
      <c r="R22" s="7"/>
    </row>
    <row r="23" spans="1:18" s="14" customFormat="1" ht="67.5" customHeight="1" x14ac:dyDescent="0.3">
      <c r="A23" s="73">
        <v>20</v>
      </c>
      <c r="B23" s="44" t="s">
        <v>140</v>
      </c>
      <c r="C23" s="44" t="s">
        <v>141</v>
      </c>
      <c r="D23" s="32">
        <v>7083703301</v>
      </c>
      <c r="E23" s="32" t="s">
        <v>86</v>
      </c>
      <c r="F23" s="165">
        <v>37945</v>
      </c>
      <c r="G23" s="126">
        <v>0.74199999999999999</v>
      </c>
      <c r="H23" s="126">
        <v>0.66</v>
      </c>
      <c r="I23" s="31">
        <v>66</v>
      </c>
      <c r="J23" s="31">
        <v>66</v>
      </c>
      <c r="K23" s="31">
        <v>68</v>
      </c>
      <c r="L23" s="51">
        <f t="shared" si="0"/>
        <v>200</v>
      </c>
      <c r="M23" s="32"/>
      <c r="N23" s="109" t="s">
        <v>118</v>
      </c>
      <c r="O23" s="109" t="s">
        <v>67</v>
      </c>
      <c r="P23" s="165"/>
      <c r="Q23" s="194"/>
    </row>
    <row r="24" spans="1:18" s="14" customFormat="1" ht="67.5" customHeight="1" x14ac:dyDescent="0.3">
      <c r="A24" s="73">
        <v>21</v>
      </c>
      <c r="B24" s="16" t="s">
        <v>116</v>
      </c>
      <c r="C24" s="16" t="s">
        <v>142</v>
      </c>
      <c r="D24" s="10">
        <v>9420911668</v>
      </c>
      <c r="E24" s="10" t="s">
        <v>53</v>
      </c>
      <c r="F24" s="12">
        <v>37803</v>
      </c>
      <c r="G24" s="13">
        <v>0.874</v>
      </c>
      <c r="H24" s="13">
        <v>0.86</v>
      </c>
      <c r="I24" s="193">
        <v>91</v>
      </c>
      <c r="J24" s="161">
        <v>67</v>
      </c>
      <c r="K24" s="161">
        <v>92</v>
      </c>
      <c r="L24" s="51">
        <f>X28+J24+K24</f>
        <v>159</v>
      </c>
      <c r="M24" s="109"/>
      <c r="N24" s="109" t="s">
        <v>118</v>
      </c>
      <c r="O24" s="109" t="s">
        <v>67</v>
      </c>
      <c r="P24" s="165"/>
      <c r="Q24" s="83"/>
    </row>
    <row r="25" spans="1:18" s="14" customFormat="1" ht="67.5" customHeight="1" x14ac:dyDescent="0.3">
      <c r="A25" s="73">
        <v>22</v>
      </c>
      <c r="B25" s="16" t="s">
        <v>179</v>
      </c>
      <c r="C25" s="16" t="s">
        <v>180</v>
      </c>
      <c r="D25" s="10">
        <v>8010762887</v>
      </c>
      <c r="E25" s="10" t="s">
        <v>135</v>
      </c>
      <c r="F25" s="12">
        <v>37332</v>
      </c>
      <c r="G25" s="13">
        <v>0.72199999999999998</v>
      </c>
      <c r="H25" s="13">
        <v>0.5615</v>
      </c>
      <c r="I25" s="10">
        <v>42</v>
      </c>
      <c r="J25" s="10">
        <v>44</v>
      </c>
      <c r="K25" s="10">
        <v>41</v>
      </c>
      <c r="L25" s="32">
        <v>127</v>
      </c>
      <c r="M25" s="10"/>
      <c r="N25" s="188" t="s">
        <v>122</v>
      </c>
      <c r="O25" s="109" t="s">
        <v>67</v>
      </c>
      <c r="P25" s="10"/>
      <c r="Q25" s="73"/>
    </row>
    <row r="26" spans="1:18" s="14" customFormat="1" ht="67.5" customHeight="1" x14ac:dyDescent="0.35">
      <c r="A26" s="73">
        <v>23</v>
      </c>
      <c r="B26" s="80" t="s">
        <v>188</v>
      </c>
      <c r="C26" s="80" t="s">
        <v>189</v>
      </c>
      <c r="D26" s="79">
        <v>9021922060</v>
      </c>
      <c r="E26" s="79" t="s">
        <v>53</v>
      </c>
      <c r="F26" s="78">
        <v>37829</v>
      </c>
      <c r="G26" s="20">
        <v>0.8</v>
      </c>
      <c r="H26" s="20">
        <v>0.80669999999999997</v>
      </c>
      <c r="I26" s="79">
        <v>81</v>
      </c>
      <c r="J26" s="79">
        <v>81</v>
      </c>
      <c r="K26" s="79">
        <v>79</v>
      </c>
      <c r="L26" s="79">
        <v>241</v>
      </c>
      <c r="M26" s="79"/>
      <c r="N26" s="216" t="s">
        <v>122</v>
      </c>
      <c r="O26" s="105" t="s">
        <v>67</v>
      </c>
      <c r="P26" s="78">
        <v>44462</v>
      </c>
      <c r="Q26" s="73"/>
      <c r="R26" s="7"/>
    </row>
    <row r="27" spans="1:18" s="14" customFormat="1" ht="67.5" customHeight="1" x14ac:dyDescent="0.3">
      <c r="A27" s="73">
        <v>24</v>
      </c>
      <c r="B27" s="16" t="s">
        <v>205</v>
      </c>
      <c r="C27" s="11" t="s">
        <v>206</v>
      </c>
      <c r="D27" s="10">
        <v>9867045924</v>
      </c>
      <c r="E27" s="10" t="s">
        <v>86</v>
      </c>
      <c r="F27" s="12">
        <v>37621</v>
      </c>
      <c r="G27" s="13">
        <v>0.56000000000000005</v>
      </c>
      <c r="H27" s="13">
        <v>0.75</v>
      </c>
      <c r="I27" s="10">
        <v>73</v>
      </c>
      <c r="J27" s="10">
        <v>77</v>
      </c>
      <c r="K27" s="10">
        <v>74</v>
      </c>
      <c r="L27" s="10">
        <v>224</v>
      </c>
      <c r="M27" s="10"/>
      <c r="N27" s="217" t="s">
        <v>122</v>
      </c>
      <c r="O27" s="79" t="s">
        <v>67</v>
      </c>
      <c r="P27" s="12">
        <v>44464</v>
      </c>
      <c r="Q27" s="73"/>
    </row>
    <row r="28" spans="1:18" s="14" customFormat="1" ht="67.5" customHeight="1" x14ac:dyDescent="0.3">
      <c r="A28" s="73"/>
      <c r="B28" s="114" t="s">
        <v>207</v>
      </c>
      <c r="C28" s="176" t="s">
        <v>208</v>
      </c>
      <c r="D28" s="163" t="s">
        <v>209</v>
      </c>
      <c r="E28" s="10" t="s">
        <v>86</v>
      </c>
      <c r="F28" s="164">
        <v>37637</v>
      </c>
      <c r="G28" s="177">
        <v>0.78400000000000003</v>
      </c>
      <c r="H28" s="177">
        <v>0.75329999999999997</v>
      </c>
      <c r="I28" s="163">
        <v>76</v>
      </c>
      <c r="J28" s="163">
        <v>72</v>
      </c>
      <c r="K28" s="163">
        <v>73</v>
      </c>
      <c r="L28" s="163">
        <v>221</v>
      </c>
      <c r="M28" s="163"/>
      <c r="N28" s="217" t="s">
        <v>122</v>
      </c>
      <c r="O28" s="79" t="s">
        <v>67</v>
      </c>
      <c r="P28" s="164">
        <v>44475</v>
      </c>
      <c r="Q28" s="73"/>
    </row>
    <row r="29" spans="1:18" s="14" customFormat="1" ht="67.5" customHeight="1" x14ac:dyDescent="0.3">
      <c r="A29" s="73"/>
      <c r="B29" s="16" t="s">
        <v>224</v>
      </c>
      <c r="C29" s="16" t="s">
        <v>228</v>
      </c>
      <c r="D29" s="10" t="s">
        <v>225</v>
      </c>
      <c r="E29" s="10" t="s">
        <v>86</v>
      </c>
      <c r="F29" s="12">
        <v>37520</v>
      </c>
      <c r="G29" s="13">
        <v>0.80600000000000005</v>
      </c>
      <c r="H29" s="13">
        <v>0.76329999999999998</v>
      </c>
      <c r="I29" s="10">
        <v>80</v>
      </c>
      <c r="J29" s="10">
        <v>74</v>
      </c>
      <c r="K29" s="10">
        <v>81</v>
      </c>
      <c r="L29" s="73">
        <v>235</v>
      </c>
      <c r="M29" s="10"/>
      <c r="N29" s="217" t="s">
        <v>122</v>
      </c>
      <c r="O29" s="79" t="s">
        <v>67</v>
      </c>
      <c r="P29" s="12">
        <v>44483</v>
      </c>
      <c r="Q29" s="73"/>
    </row>
    <row r="30" spans="1:18" s="14" customFormat="1" ht="67.5" customHeight="1" x14ac:dyDescent="0.35">
      <c r="A30" s="73"/>
      <c r="B30" s="16"/>
      <c r="C30" s="16"/>
      <c r="D30" s="10"/>
      <c r="E30" s="10"/>
      <c r="F30" s="10"/>
      <c r="G30" s="13"/>
      <c r="H30" s="13"/>
      <c r="I30" s="10"/>
      <c r="J30" s="10"/>
      <c r="K30" s="10"/>
      <c r="L30" s="32"/>
      <c r="M30" s="10"/>
      <c r="N30" s="10"/>
      <c r="O30" s="10"/>
      <c r="P30" s="10"/>
      <c r="Q30" s="34"/>
      <c r="R30" s="7"/>
    </row>
    <row r="31" spans="1:18" s="14" customFormat="1" ht="67.5" customHeight="1" x14ac:dyDescent="0.35">
      <c r="A31" s="73"/>
      <c r="B31" s="16"/>
      <c r="C31" s="16"/>
      <c r="D31" s="10"/>
      <c r="E31" s="10"/>
      <c r="F31" s="12"/>
      <c r="G31" s="13"/>
      <c r="H31" s="13"/>
      <c r="I31" s="10"/>
      <c r="J31" s="10"/>
      <c r="K31" s="10"/>
      <c r="L31" s="32"/>
      <c r="M31" s="10"/>
      <c r="N31" s="10"/>
      <c r="O31" s="10"/>
      <c r="P31" s="10"/>
      <c r="Q31" s="73"/>
      <c r="R31" s="7"/>
    </row>
    <row r="32" spans="1:18" s="14" customFormat="1" ht="67.5" customHeight="1" x14ac:dyDescent="0.3">
      <c r="A32" s="73"/>
      <c r="B32" s="114"/>
      <c r="C32" s="114"/>
      <c r="D32" s="163"/>
      <c r="E32" s="163"/>
      <c r="F32" s="164"/>
      <c r="G32" s="177"/>
      <c r="H32" s="177"/>
      <c r="I32" s="163"/>
      <c r="J32" s="163"/>
      <c r="K32" s="163"/>
      <c r="L32" s="163"/>
      <c r="M32" s="163"/>
      <c r="N32" s="178"/>
      <c r="O32" s="178"/>
      <c r="P32" s="164"/>
      <c r="Q32" s="73"/>
    </row>
    <row r="33" spans="1:18" s="14" customFormat="1" ht="67.5" customHeight="1" x14ac:dyDescent="0.3">
      <c r="A33" s="73"/>
      <c r="B33" s="31"/>
      <c r="C33" s="44"/>
      <c r="D33" s="32"/>
      <c r="E33" s="32"/>
      <c r="F33" s="165"/>
      <c r="G33" s="58"/>
      <c r="H33" s="58"/>
      <c r="I33" s="32"/>
      <c r="J33" s="32"/>
      <c r="K33" s="32"/>
      <c r="L33" s="32"/>
      <c r="M33" s="32"/>
      <c r="N33" s="32"/>
      <c r="O33" s="32"/>
      <c r="P33" s="32"/>
      <c r="Q33" s="73"/>
    </row>
    <row r="34" spans="1:18" s="14" customFormat="1" ht="67.5" customHeight="1" x14ac:dyDescent="0.3">
      <c r="A34" s="73"/>
      <c r="B34" s="44"/>
      <c r="C34" s="44"/>
      <c r="D34" s="32"/>
      <c r="E34" s="32"/>
      <c r="F34" s="165"/>
      <c r="G34" s="58"/>
      <c r="H34" s="58"/>
      <c r="I34" s="32"/>
      <c r="J34" s="32"/>
      <c r="K34" s="32"/>
      <c r="L34" s="32"/>
      <c r="M34" s="32"/>
      <c r="N34" s="32"/>
      <c r="O34" s="97"/>
      <c r="P34" s="10"/>
      <c r="Q34" s="73"/>
    </row>
    <row r="35" spans="1:18" s="14" customFormat="1" ht="67.5" customHeight="1" x14ac:dyDescent="0.35">
      <c r="A35" s="73"/>
      <c r="B35" s="11"/>
      <c r="C35" s="11"/>
      <c r="D35" s="10"/>
      <c r="E35" s="10"/>
      <c r="F35" s="12"/>
      <c r="G35" s="58"/>
      <c r="H35" s="58"/>
      <c r="I35" s="10"/>
      <c r="J35" s="10"/>
      <c r="K35" s="10"/>
      <c r="L35" s="10"/>
      <c r="M35" s="10"/>
      <c r="N35" s="10"/>
      <c r="O35" s="10"/>
      <c r="P35" s="10"/>
      <c r="Q35" s="11"/>
      <c r="R35" s="7"/>
    </row>
    <row r="36" spans="1:18" s="14" customFormat="1" ht="67.5" customHeight="1" x14ac:dyDescent="0.35">
      <c r="A36" s="73"/>
      <c r="B36" s="42"/>
      <c r="C36" s="42"/>
      <c r="D36" s="59"/>
      <c r="E36" s="59"/>
      <c r="F36" s="149"/>
      <c r="G36" s="58"/>
      <c r="H36" s="58"/>
      <c r="I36" s="59"/>
      <c r="J36" s="59"/>
      <c r="K36" s="59"/>
      <c r="L36" s="59"/>
      <c r="M36" s="59"/>
      <c r="N36" s="59"/>
      <c r="O36" s="59"/>
      <c r="P36" s="149"/>
      <c r="Q36" s="73"/>
      <c r="R36" s="7"/>
    </row>
    <row r="37" spans="1:18" ht="67.5" customHeight="1" x14ac:dyDescent="0.35">
      <c r="A37" s="73"/>
      <c r="B37" s="46"/>
      <c r="C37" s="46"/>
      <c r="D37" s="59"/>
      <c r="E37" s="59"/>
      <c r="F37" s="61"/>
      <c r="G37" s="62"/>
      <c r="H37" s="62"/>
      <c r="I37" s="59"/>
      <c r="J37" s="59"/>
      <c r="K37" s="59"/>
      <c r="L37" s="59"/>
      <c r="M37" s="59"/>
      <c r="N37" s="59"/>
      <c r="O37" s="59"/>
      <c r="P37" s="149"/>
      <c r="Q37" s="73"/>
      <c r="R37" s="14"/>
    </row>
    <row r="38" spans="1:18" ht="67.5" customHeight="1" x14ac:dyDescent="0.35">
      <c r="A38" s="73"/>
      <c r="B38" s="16"/>
      <c r="C38" s="16"/>
      <c r="D38" s="10"/>
      <c r="E38" s="10"/>
      <c r="F38" s="12"/>
      <c r="G38" s="13"/>
      <c r="H38" s="13"/>
      <c r="I38" s="10"/>
      <c r="J38" s="10"/>
      <c r="K38" s="10"/>
      <c r="L38" s="10"/>
      <c r="M38" s="10"/>
      <c r="N38" s="88"/>
      <c r="O38" s="88"/>
      <c r="P38" s="88"/>
      <c r="Q38" s="73"/>
      <c r="R38" s="14"/>
    </row>
    <row r="39" spans="1:18" ht="69" customHeight="1" x14ac:dyDescent="0.35">
      <c r="A39" s="73"/>
      <c r="B39" s="16"/>
      <c r="C39" s="11"/>
      <c r="D39" s="10"/>
      <c r="E39" s="10"/>
      <c r="F39" s="12"/>
      <c r="G39" s="13"/>
      <c r="H39" s="13"/>
      <c r="I39" s="10"/>
      <c r="J39" s="10"/>
      <c r="K39" s="10"/>
      <c r="L39" s="163"/>
      <c r="M39" s="32"/>
      <c r="N39" s="10"/>
      <c r="O39" s="32"/>
      <c r="P39" s="165"/>
      <c r="Q39" s="73"/>
    </row>
    <row r="40" spans="1:18" ht="69" customHeight="1" x14ac:dyDescent="0.35">
      <c r="A40" s="73"/>
      <c r="B40" s="16"/>
      <c r="C40" s="16"/>
      <c r="D40" s="10"/>
      <c r="E40" s="10"/>
      <c r="F40" s="12"/>
      <c r="G40" s="13"/>
      <c r="H40" s="13"/>
      <c r="I40" s="10"/>
      <c r="J40" s="10"/>
      <c r="K40" s="10"/>
      <c r="L40" s="168"/>
      <c r="M40" s="73"/>
      <c r="N40" s="32"/>
      <c r="O40" s="97"/>
      <c r="P40" s="88"/>
      <c r="Q40" s="167"/>
      <c r="R40" s="14"/>
    </row>
    <row r="41" spans="1:18" ht="72.75" customHeight="1" x14ac:dyDescent="0.35">
      <c r="A41" s="73"/>
      <c r="B41" s="31"/>
      <c r="C41" s="31"/>
      <c r="D41" s="32"/>
      <c r="E41" s="32"/>
      <c r="F41" s="157"/>
      <c r="G41" s="58"/>
      <c r="H41" s="58"/>
      <c r="I41" s="31"/>
      <c r="J41" s="31"/>
      <c r="K41" s="31"/>
      <c r="L41" s="32"/>
      <c r="M41" s="32"/>
      <c r="N41" s="32"/>
      <c r="O41" s="32"/>
      <c r="P41" s="165"/>
      <c r="Q41" s="10"/>
      <c r="R41" s="14"/>
    </row>
    <row r="42" spans="1:18" ht="72.75" customHeight="1" x14ac:dyDescent="0.35">
      <c r="A42" s="73"/>
      <c r="B42" s="172"/>
      <c r="C42" s="172"/>
      <c r="D42" s="170"/>
      <c r="E42" s="173"/>
      <c r="F42" s="170"/>
      <c r="G42" s="179"/>
      <c r="H42" s="179"/>
      <c r="I42" s="170"/>
      <c r="J42" s="170"/>
      <c r="K42" s="170"/>
      <c r="L42" s="169"/>
      <c r="M42" s="180"/>
      <c r="N42" s="170"/>
      <c r="O42" s="169"/>
      <c r="P42" s="169"/>
      <c r="Q42" s="73"/>
      <c r="R42" s="14"/>
    </row>
    <row r="43" spans="1:18" ht="72.75" customHeight="1" x14ac:dyDescent="0.35">
      <c r="A43" s="73"/>
      <c r="B43" s="31"/>
      <c r="C43" s="31"/>
      <c r="D43" s="32"/>
      <c r="E43" s="32"/>
      <c r="F43" s="165"/>
      <c r="G43" s="179"/>
      <c r="H43" s="179"/>
      <c r="I43" s="32"/>
      <c r="J43" s="32"/>
      <c r="K43" s="32"/>
      <c r="L43" s="169"/>
      <c r="M43" s="32"/>
      <c r="N43" s="32"/>
      <c r="O43" s="32"/>
      <c r="P43" s="165"/>
      <c r="Q43" s="175"/>
    </row>
    <row r="44" spans="1:18" ht="72.75" customHeight="1" x14ac:dyDescent="0.35">
      <c r="A44" s="73"/>
      <c r="B44" s="44"/>
      <c r="C44" s="44"/>
      <c r="D44" s="32"/>
      <c r="E44" s="32"/>
      <c r="F44" s="165"/>
      <c r="G44" s="174"/>
      <c r="H44" s="174"/>
      <c r="I44" s="32"/>
      <c r="J44" s="32"/>
      <c r="K44" s="32"/>
      <c r="L44" s="181"/>
      <c r="M44" s="32"/>
      <c r="N44" s="97"/>
      <c r="O44" s="97"/>
      <c r="P44" s="10"/>
      <c r="Q44" s="73"/>
      <c r="R44" s="14"/>
    </row>
    <row r="45" spans="1:18" ht="72.75" customHeight="1" x14ac:dyDescent="0.35">
      <c r="A45" s="73"/>
      <c r="B45" s="11"/>
      <c r="C45" s="11"/>
      <c r="D45" s="11"/>
      <c r="E45" s="10"/>
      <c r="F45" s="11"/>
      <c r="G45" s="174"/>
      <c r="H45" s="174"/>
      <c r="I45" s="11"/>
      <c r="J45" s="11"/>
      <c r="K45" s="11"/>
      <c r="L45" s="169"/>
      <c r="M45" s="32"/>
      <c r="N45" s="32"/>
      <c r="O45" s="32"/>
      <c r="P45" s="165"/>
      <c r="Q45" s="11"/>
    </row>
    <row r="46" spans="1:18" ht="75.75" customHeight="1" x14ac:dyDescent="0.35">
      <c r="A46" s="73"/>
      <c r="B46" s="11"/>
      <c r="C46" s="11"/>
      <c r="D46" s="10"/>
      <c r="E46" s="10"/>
      <c r="F46" s="122"/>
      <c r="G46" s="174"/>
      <c r="H46" s="174"/>
      <c r="I46" s="11"/>
      <c r="J46" s="11"/>
      <c r="K46" s="11"/>
      <c r="L46" s="181"/>
      <c r="M46" s="10"/>
      <c r="N46" s="10"/>
      <c r="O46" s="10"/>
      <c r="P46" s="165"/>
      <c r="Q46" s="73"/>
      <c r="R46" s="14"/>
    </row>
    <row r="47" spans="1:18" ht="75.75" customHeight="1" x14ac:dyDescent="0.35">
      <c r="A47" s="73"/>
      <c r="Q47" s="10"/>
      <c r="R47" s="14"/>
    </row>
    <row r="48" spans="1:18" s="101" customFormat="1" ht="90" customHeight="1" x14ac:dyDescent="0.35">
      <c r="A48" s="73"/>
      <c r="B48" s="45"/>
      <c r="C48" s="45"/>
      <c r="D48" s="8"/>
      <c r="E48" s="8"/>
      <c r="F48" s="8"/>
      <c r="G48" s="8"/>
      <c r="H48" s="8"/>
      <c r="I48" s="8"/>
      <c r="J48" s="8"/>
      <c r="K48" s="8"/>
      <c r="L48" s="8"/>
      <c r="M48" s="8"/>
      <c r="N48" s="9"/>
      <c r="O48" s="9"/>
      <c r="P48" s="19"/>
      <c r="Q48" s="7"/>
      <c r="R48" s="14"/>
    </row>
    <row r="49" spans="18:18" ht="75.75" customHeight="1" x14ac:dyDescent="0.35"/>
    <row r="50" spans="18:18" ht="75.75" customHeight="1" x14ac:dyDescent="0.35">
      <c r="R50" s="14"/>
    </row>
    <row r="51" spans="18:18" ht="75.75" customHeight="1" x14ac:dyDescent="0.35">
      <c r="R51" s="14"/>
    </row>
  </sheetData>
  <mergeCells count="2">
    <mergeCell ref="A1:Q1"/>
    <mergeCell ref="A2:Q2"/>
  </mergeCells>
  <pageMargins left="0.51" right="0.2" top="0.41" bottom="0.2" header="0.84" footer="0.46"/>
  <pageSetup scale="80" orientation="landscape" horizontalDpi="4294967293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I15" sqref="I15:J17"/>
    </sheetView>
  </sheetViews>
  <sheetFormatPr defaultRowHeight="14.5" x14ac:dyDescent="0.35"/>
  <cols>
    <col min="1" max="1" width="6.54296875" customWidth="1"/>
    <col min="2" max="2" width="26.54296875" style="94" customWidth="1"/>
    <col min="3" max="3" width="11.26953125" style="84" bestFit="1" customWidth="1"/>
    <col min="4" max="4" width="9.81640625" customWidth="1"/>
    <col min="5" max="5" width="9" customWidth="1"/>
    <col min="6" max="6" width="9.7265625" customWidth="1"/>
    <col min="7" max="7" width="7.54296875" customWidth="1"/>
    <col min="8" max="8" width="7.453125" style="2" customWidth="1"/>
    <col min="9" max="9" width="7.81640625" customWidth="1"/>
    <col min="10" max="10" width="7.54296875" customWidth="1"/>
    <col min="11" max="11" width="7" customWidth="1"/>
    <col min="12" max="12" width="5.81640625" customWidth="1"/>
    <col min="13" max="13" width="8.26953125" customWidth="1"/>
    <col min="14" max="14" width="10.26953125" customWidth="1"/>
  </cols>
  <sheetData>
    <row r="1" spans="1:14" ht="18" x14ac:dyDescent="0.35">
      <c r="A1" s="299" t="s">
        <v>62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</row>
    <row r="2" spans="1:14" ht="18" x14ac:dyDescent="0.35">
      <c r="A2" s="299" t="s">
        <v>17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</row>
    <row r="3" spans="1:14" ht="18" x14ac:dyDescent="0.35">
      <c r="A3" s="300" t="s">
        <v>44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</row>
    <row r="4" spans="1:14" ht="17.5" x14ac:dyDescent="0.35">
      <c r="A4" s="301" t="s">
        <v>18</v>
      </c>
      <c r="B4" s="301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</row>
    <row r="5" spans="1:14" ht="36.75" customHeight="1" x14ac:dyDescent="0.35">
      <c r="A5" s="134" t="s">
        <v>19</v>
      </c>
      <c r="B5" s="93" t="s">
        <v>20</v>
      </c>
      <c r="C5" s="135" t="s">
        <v>21</v>
      </c>
      <c r="D5" s="86" t="s">
        <v>22</v>
      </c>
      <c r="E5" s="86" t="s">
        <v>23</v>
      </c>
      <c r="F5" s="134" t="s">
        <v>24</v>
      </c>
      <c r="G5" s="86" t="s">
        <v>59</v>
      </c>
      <c r="H5" s="148" t="s">
        <v>50</v>
      </c>
      <c r="I5" s="87" t="s">
        <v>26</v>
      </c>
      <c r="J5" s="90" t="s">
        <v>27</v>
      </c>
      <c r="K5" s="89" t="s">
        <v>28</v>
      </c>
      <c r="L5" s="87" t="s">
        <v>29</v>
      </c>
      <c r="M5" s="86" t="s">
        <v>48</v>
      </c>
      <c r="N5" s="88" t="s">
        <v>31</v>
      </c>
    </row>
    <row r="6" spans="1:14" ht="20.25" customHeight="1" x14ac:dyDescent="0.35">
      <c r="A6" s="154">
        <v>1</v>
      </c>
      <c r="B6" s="11"/>
      <c r="C6" s="115"/>
      <c r="D6" s="303"/>
      <c r="E6" s="296"/>
      <c r="F6" s="51"/>
      <c r="G6" s="116"/>
      <c r="H6" s="51"/>
      <c r="I6" s="10"/>
      <c r="J6" s="10"/>
      <c r="K6" s="97"/>
      <c r="L6" s="99"/>
      <c r="M6" s="82"/>
      <c r="N6" s="92"/>
    </row>
    <row r="7" spans="1:14" ht="20.25" customHeight="1" x14ac:dyDescent="0.35">
      <c r="A7" s="38">
        <v>2</v>
      </c>
      <c r="B7" s="11"/>
      <c r="C7" s="52"/>
      <c r="D7" s="304"/>
      <c r="E7" s="297"/>
      <c r="F7" s="51"/>
      <c r="G7" s="53"/>
      <c r="H7" s="51"/>
      <c r="I7" s="109"/>
      <c r="J7" s="109"/>
      <c r="K7" s="10"/>
      <c r="L7" s="73"/>
      <c r="M7" s="82"/>
      <c r="N7" s="92"/>
    </row>
    <row r="8" spans="1:14" ht="20.25" customHeight="1" x14ac:dyDescent="0.35">
      <c r="A8" s="154">
        <v>3</v>
      </c>
      <c r="B8" s="11"/>
      <c r="C8" s="12"/>
      <c r="D8" s="304"/>
      <c r="E8" s="297"/>
      <c r="F8" s="10"/>
      <c r="G8" s="53"/>
      <c r="H8" s="10"/>
      <c r="I8" s="10"/>
      <c r="J8" s="10"/>
      <c r="K8" s="10"/>
      <c r="L8" s="73"/>
      <c r="M8" s="82"/>
      <c r="N8" s="92"/>
    </row>
    <row r="9" spans="1:14" ht="20.25" customHeight="1" x14ac:dyDescent="0.35">
      <c r="A9" s="38">
        <v>4</v>
      </c>
      <c r="B9" s="31"/>
      <c r="C9" s="118"/>
      <c r="D9" s="304"/>
      <c r="E9" s="297"/>
      <c r="F9" s="109"/>
      <c r="G9" s="119"/>
      <c r="H9" s="109"/>
      <c r="I9" s="302"/>
      <c r="J9" s="302"/>
      <c r="K9" s="83"/>
      <c r="L9" s="83"/>
      <c r="M9" s="82"/>
      <c r="N9" s="83"/>
    </row>
    <row r="10" spans="1:14" ht="20.25" customHeight="1" x14ac:dyDescent="0.35">
      <c r="A10" s="154">
        <v>5</v>
      </c>
      <c r="B10" s="11"/>
      <c r="C10" s="12"/>
      <c r="D10" s="304"/>
      <c r="E10" s="297"/>
      <c r="F10" s="109"/>
      <c r="G10" s="53"/>
      <c r="H10" s="51"/>
      <c r="I10" s="302"/>
      <c r="J10" s="302"/>
      <c r="K10" s="10"/>
      <c r="L10" s="73"/>
      <c r="M10" s="82"/>
      <c r="N10" s="92"/>
    </row>
    <row r="11" spans="1:14" ht="20.25" customHeight="1" x14ac:dyDescent="0.35">
      <c r="A11" s="38">
        <v>6</v>
      </c>
      <c r="B11" s="44"/>
      <c r="C11" s="32"/>
      <c r="D11" s="304"/>
      <c r="E11" s="297"/>
      <c r="F11" s="32"/>
      <c r="G11" s="53"/>
      <c r="H11" s="32"/>
      <c r="I11" s="51"/>
      <c r="J11" s="10"/>
      <c r="K11" s="83"/>
      <c r="L11" s="83"/>
      <c r="M11" s="82"/>
      <c r="N11" s="83"/>
    </row>
    <row r="12" spans="1:14" ht="20.25" customHeight="1" x14ac:dyDescent="0.35">
      <c r="A12" s="154">
        <v>7</v>
      </c>
      <c r="B12" s="30"/>
      <c r="C12" s="52"/>
      <c r="D12" s="304"/>
      <c r="E12" s="297"/>
      <c r="F12" s="51"/>
      <c r="G12" s="53"/>
      <c r="H12" s="51"/>
      <c r="I12" s="51"/>
      <c r="J12" s="51"/>
      <c r="K12" s="10"/>
      <c r="L12" s="73"/>
      <c r="M12" s="82"/>
      <c r="N12" s="92"/>
    </row>
    <row r="13" spans="1:14" ht="20.25" customHeight="1" x14ac:dyDescent="0.35">
      <c r="A13" s="38">
        <v>8</v>
      </c>
      <c r="B13" s="46"/>
      <c r="C13" s="48"/>
      <c r="D13" s="304"/>
      <c r="E13" s="297"/>
      <c r="F13" s="59"/>
      <c r="G13" s="49"/>
      <c r="H13" s="47"/>
      <c r="I13" s="109"/>
      <c r="J13" s="109"/>
      <c r="K13" s="10"/>
      <c r="L13" s="10"/>
      <c r="M13" s="82"/>
      <c r="N13" s="92"/>
    </row>
    <row r="14" spans="1:14" ht="20.25" customHeight="1" x14ac:dyDescent="0.35">
      <c r="A14" s="154">
        <v>9</v>
      </c>
      <c r="B14" s="16"/>
      <c r="C14" s="52"/>
      <c r="D14" s="304"/>
      <c r="E14" s="297"/>
      <c r="F14" s="51"/>
      <c r="G14" s="53"/>
      <c r="H14" s="51"/>
      <c r="I14" s="109"/>
      <c r="J14" s="109"/>
      <c r="K14" s="10"/>
      <c r="L14" s="73"/>
      <c r="M14" s="82"/>
      <c r="N14" s="92"/>
    </row>
    <row r="15" spans="1:14" ht="20.25" customHeight="1" x14ac:dyDescent="0.35">
      <c r="A15" s="38">
        <v>10</v>
      </c>
      <c r="B15" s="11"/>
      <c r="C15" s="117"/>
      <c r="D15" s="304"/>
      <c r="E15" s="297"/>
      <c r="F15" s="109"/>
      <c r="G15" s="116"/>
      <c r="H15" s="10"/>
      <c r="I15" s="302"/>
      <c r="J15" s="302"/>
      <c r="K15" s="10"/>
      <c r="L15" s="10"/>
      <c r="M15" s="82"/>
      <c r="N15" s="92"/>
    </row>
    <row r="16" spans="1:14" ht="20.25" customHeight="1" x14ac:dyDescent="0.35">
      <c r="A16" s="154">
        <v>11</v>
      </c>
      <c r="B16" s="11"/>
      <c r="C16" s="12"/>
      <c r="D16" s="304"/>
      <c r="E16" s="297"/>
      <c r="F16" s="109"/>
      <c r="G16" s="53"/>
      <c r="H16" s="51"/>
      <c r="I16" s="302"/>
      <c r="J16" s="302"/>
      <c r="K16" s="10"/>
      <c r="L16" s="73"/>
      <c r="M16" s="82"/>
      <c r="N16" s="92"/>
    </row>
    <row r="17" spans="1:14" ht="20.25" customHeight="1" x14ac:dyDescent="0.35">
      <c r="A17" s="38">
        <v>12</v>
      </c>
      <c r="B17" s="16"/>
      <c r="C17" s="117"/>
      <c r="D17" s="304"/>
      <c r="E17" s="297"/>
      <c r="F17" s="109"/>
      <c r="G17" s="116"/>
      <c r="H17" s="51"/>
      <c r="I17" s="302"/>
      <c r="J17" s="302"/>
      <c r="K17" s="10"/>
      <c r="L17" s="10"/>
      <c r="M17" s="82"/>
      <c r="N17" s="92"/>
    </row>
    <row r="18" spans="1:14" ht="20.25" customHeight="1" x14ac:dyDescent="0.35">
      <c r="A18" s="154">
        <v>13</v>
      </c>
      <c r="B18" s="11"/>
      <c r="C18" s="51"/>
      <c r="D18" s="304"/>
      <c r="E18" s="297"/>
      <c r="F18" s="51"/>
      <c r="G18" s="53"/>
      <c r="H18" s="109"/>
      <c r="I18" s="10"/>
      <c r="J18" s="10"/>
      <c r="K18" s="153"/>
      <c r="L18" s="97"/>
      <c r="M18" s="82"/>
      <c r="N18" s="92"/>
    </row>
    <row r="19" spans="1:14" ht="20.25" customHeight="1" x14ac:dyDescent="0.35">
      <c r="A19" s="38">
        <v>14</v>
      </c>
      <c r="B19" s="31"/>
      <c r="C19" s="125"/>
      <c r="D19" s="304"/>
      <c r="E19" s="297"/>
      <c r="F19" s="109"/>
      <c r="G19" s="126"/>
      <c r="H19" s="109"/>
      <c r="I19" s="10"/>
      <c r="J19" s="10"/>
      <c r="K19" s="10"/>
      <c r="L19" s="73"/>
      <c r="M19" s="82"/>
      <c r="N19" s="92"/>
    </row>
    <row r="20" spans="1:14" ht="20.25" customHeight="1" x14ac:dyDescent="0.35">
      <c r="A20" s="154">
        <v>15</v>
      </c>
      <c r="B20" s="11"/>
      <c r="C20" s="10"/>
      <c r="D20" s="304"/>
      <c r="E20" s="297"/>
      <c r="F20" s="10"/>
      <c r="G20" s="53"/>
      <c r="H20" s="109"/>
      <c r="I20" s="51"/>
      <c r="J20" s="10"/>
      <c r="K20" s="10"/>
      <c r="L20" s="73"/>
      <c r="M20" s="82"/>
      <c r="N20" s="92"/>
    </row>
    <row r="21" spans="1:14" ht="20.25" customHeight="1" x14ac:dyDescent="0.35">
      <c r="A21" s="38">
        <v>16</v>
      </c>
      <c r="B21" s="111"/>
      <c r="C21" s="118"/>
      <c r="D21" s="304"/>
      <c r="E21" s="297"/>
      <c r="F21" s="113"/>
      <c r="G21" s="119"/>
      <c r="H21" s="109"/>
      <c r="I21" s="10"/>
      <c r="J21" s="10"/>
      <c r="K21" s="10"/>
      <c r="L21" s="73"/>
      <c r="M21" s="82"/>
      <c r="N21" s="92"/>
    </row>
    <row r="22" spans="1:14" ht="20.25" customHeight="1" x14ac:dyDescent="0.35">
      <c r="A22" s="154">
        <v>17</v>
      </c>
      <c r="B22" s="11"/>
      <c r="C22" s="51"/>
      <c r="D22" s="304"/>
      <c r="E22" s="297"/>
      <c r="F22" s="51"/>
      <c r="G22" s="53"/>
      <c r="H22" s="51"/>
      <c r="I22" s="51"/>
      <c r="J22" s="51"/>
      <c r="K22" s="10"/>
      <c r="L22" s="73"/>
      <c r="M22" s="82"/>
      <c r="N22" s="92"/>
    </row>
    <row r="23" spans="1:14" ht="20.25" customHeight="1" x14ac:dyDescent="0.35">
      <c r="A23" s="38">
        <v>18</v>
      </c>
      <c r="B23" s="46"/>
      <c r="C23" s="149"/>
      <c r="D23" s="304"/>
      <c r="E23" s="297"/>
      <c r="F23" s="59"/>
      <c r="G23" s="132"/>
      <c r="H23" s="47"/>
      <c r="I23" s="10"/>
      <c r="J23" s="109"/>
      <c r="K23" s="10"/>
      <c r="L23" s="73"/>
      <c r="M23" s="82"/>
      <c r="N23" s="83"/>
    </row>
    <row r="24" spans="1:14" ht="20.25" customHeight="1" x14ac:dyDescent="0.35">
      <c r="A24" s="154">
        <v>19</v>
      </c>
      <c r="B24" s="11"/>
      <c r="C24" s="10"/>
      <c r="D24" s="305"/>
      <c r="E24" s="298"/>
      <c r="F24" s="10"/>
      <c r="G24" s="131"/>
      <c r="H24" s="51"/>
      <c r="I24" s="10"/>
      <c r="J24" s="109"/>
      <c r="K24" s="32"/>
      <c r="L24" s="83"/>
      <c r="M24" s="82"/>
      <c r="N24" s="83"/>
    </row>
    <row r="25" spans="1:14" ht="28.5" customHeight="1" x14ac:dyDescent="0.35">
      <c r="A25" s="38">
        <v>20</v>
      </c>
      <c r="B25" s="155"/>
      <c r="C25" s="83"/>
      <c r="D25" s="34"/>
      <c r="E25" s="34"/>
      <c r="F25" s="34"/>
      <c r="G25" s="34"/>
      <c r="H25" s="83"/>
      <c r="I25" s="31"/>
      <c r="J25" s="31"/>
      <c r="K25" s="83"/>
      <c r="L25" s="83"/>
      <c r="M25" s="73"/>
      <c r="N25" s="92"/>
    </row>
    <row r="26" spans="1:14" ht="28.5" customHeight="1" x14ac:dyDescent="0.35">
      <c r="A26" s="154">
        <v>21</v>
      </c>
      <c r="B26" s="155"/>
      <c r="C26" s="83"/>
      <c r="D26" s="34"/>
      <c r="E26" s="34"/>
      <c r="F26" s="34"/>
      <c r="G26" s="34"/>
      <c r="H26" s="83"/>
      <c r="I26" s="51"/>
      <c r="J26" s="51"/>
      <c r="K26" s="35"/>
      <c r="L26" s="35"/>
      <c r="M26" s="73"/>
      <c r="N26" s="92"/>
    </row>
    <row r="27" spans="1:14" ht="28.5" customHeight="1" x14ac:dyDescent="0.35">
      <c r="A27" s="38">
        <v>22</v>
      </c>
      <c r="B27" s="155"/>
      <c r="C27" s="83"/>
      <c r="D27" s="34"/>
      <c r="E27" s="34"/>
      <c r="F27" s="34"/>
      <c r="G27" s="34"/>
      <c r="H27" s="83"/>
      <c r="I27" s="51"/>
      <c r="J27" s="51"/>
      <c r="K27" s="35"/>
      <c r="L27" s="35"/>
      <c r="M27" s="73"/>
      <c r="N27" s="92"/>
    </row>
    <row r="28" spans="1:14" ht="28.5" customHeight="1" x14ac:dyDescent="0.35">
      <c r="A28" s="154">
        <v>23</v>
      </c>
      <c r="B28" s="155"/>
      <c r="C28" s="83"/>
      <c r="D28" s="34"/>
      <c r="E28" s="34"/>
      <c r="F28" s="34"/>
      <c r="G28" s="34"/>
      <c r="H28" s="83"/>
      <c r="I28" s="47"/>
      <c r="J28" s="47"/>
      <c r="K28" s="35"/>
      <c r="L28" s="35"/>
      <c r="M28" s="76"/>
      <c r="N28" s="92"/>
    </row>
    <row r="29" spans="1:14" ht="28.5" customHeight="1" x14ac:dyDescent="0.35">
      <c r="A29" s="38">
        <v>24</v>
      </c>
      <c r="B29" s="155"/>
      <c r="C29" s="83"/>
      <c r="D29" s="34"/>
      <c r="E29" s="34"/>
      <c r="F29" s="34"/>
      <c r="G29" s="34"/>
      <c r="H29" s="83"/>
      <c r="I29" s="51"/>
      <c r="J29" s="51"/>
      <c r="K29" s="35"/>
      <c r="L29" s="35"/>
      <c r="M29" s="73"/>
      <c r="N29" s="92"/>
    </row>
    <row r="30" spans="1:14" ht="28.5" customHeight="1" x14ac:dyDescent="0.35">
      <c r="A30" s="154">
        <v>25</v>
      </c>
      <c r="I30" s="51"/>
      <c r="J30" s="51"/>
      <c r="K30" s="98"/>
      <c r="L30" s="98"/>
      <c r="M30" s="99"/>
      <c r="N30" s="95"/>
    </row>
    <row r="31" spans="1:14" ht="28.5" customHeight="1" x14ac:dyDescent="0.35">
      <c r="A31" s="38">
        <v>26</v>
      </c>
      <c r="B31" s="11"/>
      <c r="C31" s="117"/>
      <c r="D31" s="51"/>
      <c r="E31" s="3"/>
      <c r="F31" s="51"/>
      <c r="G31" s="116"/>
      <c r="H31" s="51"/>
      <c r="I31" s="51"/>
      <c r="J31" s="51"/>
      <c r="K31" s="38"/>
      <c r="L31" s="38"/>
      <c r="M31" s="73"/>
      <c r="N31" s="91"/>
    </row>
    <row r="32" spans="1:14" ht="30" customHeight="1" x14ac:dyDescent="0.35">
      <c r="A32" s="154">
        <v>27</v>
      </c>
      <c r="B32" s="11"/>
      <c r="C32" s="12"/>
      <c r="D32" s="10"/>
      <c r="E32" s="3"/>
      <c r="F32" s="10"/>
      <c r="G32" s="53"/>
      <c r="H32" s="10"/>
      <c r="I32" s="11"/>
      <c r="J32" s="11"/>
      <c r="K32" s="35"/>
      <c r="L32" s="35"/>
      <c r="M32" s="76"/>
      <c r="N32" s="95"/>
    </row>
    <row r="33" spans="1:14" ht="30" customHeight="1" x14ac:dyDescent="0.35">
      <c r="A33" s="38">
        <v>28</v>
      </c>
      <c r="B33" s="151"/>
      <c r="C33" s="85"/>
      <c r="D33" s="3"/>
      <c r="E33" s="3"/>
      <c r="F33" s="3"/>
      <c r="G33" s="3"/>
      <c r="H33" s="150"/>
      <c r="I33" s="109"/>
      <c r="J33" s="109"/>
      <c r="K33" s="35"/>
      <c r="L33" s="35"/>
      <c r="M33" s="76"/>
      <c r="N33" s="96"/>
    </row>
    <row r="34" spans="1:14" ht="30" customHeight="1" x14ac:dyDescent="0.35">
      <c r="A34" s="154">
        <v>29</v>
      </c>
      <c r="B34" s="16"/>
      <c r="C34" s="12"/>
      <c r="D34" s="152"/>
      <c r="E34" s="152"/>
      <c r="F34" s="10"/>
      <c r="G34" s="81"/>
      <c r="H34" s="81"/>
      <c r="I34" s="10"/>
      <c r="J34" s="10"/>
      <c r="K34" s="35"/>
      <c r="L34" s="35"/>
      <c r="M34" s="76"/>
      <c r="N34" s="95"/>
    </row>
    <row r="35" spans="1:14" ht="30" customHeight="1" x14ac:dyDescent="0.35">
      <c r="A35" s="38">
        <v>30</v>
      </c>
      <c r="B35" s="16"/>
      <c r="C35" s="12"/>
      <c r="D35" s="152"/>
      <c r="E35" s="152"/>
      <c r="F35" s="10"/>
      <c r="G35" s="81"/>
      <c r="H35" s="81"/>
      <c r="I35" s="10"/>
      <c r="J35" s="32"/>
      <c r="K35" s="92"/>
      <c r="L35" s="92"/>
      <c r="M35" s="73"/>
      <c r="N35" s="95"/>
    </row>
  </sheetData>
  <mergeCells count="11">
    <mergeCell ref="E6:E24"/>
    <mergeCell ref="A1:N1"/>
    <mergeCell ref="A2:N2"/>
    <mergeCell ref="A3:N3"/>
    <mergeCell ref="A4:N4"/>
    <mergeCell ref="I9:J9"/>
    <mergeCell ref="I10:J10"/>
    <mergeCell ref="I15:J15"/>
    <mergeCell ref="I16:J16"/>
    <mergeCell ref="I17:J17"/>
    <mergeCell ref="D6:D24"/>
  </mergeCells>
  <pageMargins left="0.27" right="0.21" top="0.75" bottom="0.75" header="0.3" footer="0.3"/>
  <pageSetup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P5" sqref="P5"/>
    </sheetView>
  </sheetViews>
  <sheetFormatPr defaultRowHeight="14.5" x14ac:dyDescent="0.35"/>
  <cols>
    <col min="1" max="1" width="6.54296875" customWidth="1"/>
    <col min="2" max="2" width="26.81640625" customWidth="1"/>
    <col min="3" max="3" width="13.7265625" style="2" customWidth="1"/>
    <col min="4" max="4" width="7.81640625" style="2" customWidth="1"/>
    <col min="5" max="5" width="9.1796875" customWidth="1"/>
    <col min="6" max="6" width="11.54296875" style="2" customWidth="1"/>
    <col min="7" max="7" width="8.453125" customWidth="1"/>
    <col min="8" max="8" width="8.453125" style="2" customWidth="1"/>
    <col min="9" max="13" width="8.453125" customWidth="1"/>
  </cols>
  <sheetData>
    <row r="1" spans="1:16" ht="23" x14ac:dyDescent="0.35">
      <c r="A1" s="306" t="s">
        <v>63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</row>
    <row r="2" spans="1:16" ht="18" x14ac:dyDescent="0.35">
      <c r="A2" s="299" t="s">
        <v>17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</row>
    <row r="3" spans="1:16" ht="20.5" x14ac:dyDescent="0.35">
      <c r="A3" s="307" t="s">
        <v>47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</row>
    <row r="4" spans="1:16" ht="22.5" x14ac:dyDescent="0.35">
      <c r="A4" s="308" t="s">
        <v>32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</row>
    <row r="5" spans="1:16" ht="42.75" customHeight="1" x14ac:dyDescent="0.35">
      <c r="A5" s="134" t="s">
        <v>19</v>
      </c>
      <c r="B5" s="134" t="s">
        <v>20</v>
      </c>
      <c r="C5" s="134" t="s">
        <v>21</v>
      </c>
      <c r="D5" s="86" t="s">
        <v>22</v>
      </c>
      <c r="E5" s="70" t="s">
        <v>23</v>
      </c>
      <c r="F5" s="134" t="s">
        <v>24</v>
      </c>
      <c r="G5" s="134" t="s">
        <v>58</v>
      </c>
      <c r="H5" s="148" t="s">
        <v>51</v>
      </c>
      <c r="I5" s="69" t="s">
        <v>26</v>
      </c>
      <c r="J5" s="69" t="s">
        <v>27</v>
      </c>
      <c r="K5" s="71" t="s">
        <v>28</v>
      </c>
      <c r="L5" s="71" t="s">
        <v>29</v>
      </c>
      <c r="M5" s="70" t="s">
        <v>33</v>
      </c>
    </row>
    <row r="6" spans="1:16" s="1" customFormat="1" ht="31.5" customHeight="1" x14ac:dyDescent="0.35">
      <c r="A6" s="10">
        <v>1</v>
      </c>
      <c r="B6" s="11"/>
      <c r="C6" s="117"/>
      <c r="D6" s="309"/>
      <c r="E6" s="312"/>
      <c r="F6" s="51"/>
      <c r="G6" s="116"/>
      <c r="H6" s="109"/>
      <c r="I6" s="10"/>
      <c r="J6" s="109"/>
      <c r="L6" s="109"/>
      <c r="M6" s="32"/>
    </row>
    <row r="7" spans="1:16" s="1" customFormat="1" ht="31.5" customHeight="1" x14ac:dyDescent="0.35">
      <c r="A7" s="10">
        <v>2</v>
      </c>
      <c r="B7" s="31"/>
      <c r="C7" s="118"/>
      <c r="D7" s="310"/>
      <c r="E7" s="313"/>
      <c r="F7" s="109"/>
      <c r="G7" s="119"/>
      <c r="H7" s="109"/>
      <c r="I7" s="10"/>
      <c r="J7" s="88"/>
      <c r="K7" s="5"/>
      <c r="L7" s="5"/>
      <c r="M7" s="6"/>
      <c r="N7"/>
      <c r="O7"/>
      <c r="P7"/>
    </row>
    <row r="8" spans="1:16" s="1" customFormat="1" ht="31.5" customHeight="1" x14ac:dyDescent="0.35">
      <c r="A8" s="10">
        <v>3</v>
      </c>
      <c r="B8" s="44"/>
      <c r="C8" s="118"/>
      <c r="D8" s="310"/>
      <c r="E8" s="313"/>
      <c r="F8" s="109"/>
      <c r="G8" s="119"/>
      <c r="H8" s="109"/>
      <c r="I8" s="10"/>
      <c r="J8" s="109"/>
      <c r="K8" s="11"/>
      <c r="L8" s="51"/>
      <c r="M8" s="10"/>
    </row>
    <row r="9" spans="1:16" s="1" customFormat="1" ht="31.5" customHeight="1" x14ac:dyDescent="0.35">
      <c r="A9" s="10">
        <v>4</v>
      </c>
      <c r="B9" s="11"/>
      <c r="C9" s="52"/>
      <c r="D9" s="310"/>
      <c r="E9" s="313"/>
      <c r="F9" s="51"/>
      <c r="G9" s="53"/>
      <c r="H9" s="51"/>
      <c r="I9" s="10"/>
      <c r="J9" s="109"/>
      <c r="K9" s="30"/>
      <c r="L9" s="51"/>
      <c r="M9" s="51"/>
      <c r="N9"/>
      <c r="O9"/>
      <c r="P9"/>
    </row>
    <row r="10" spans="1:16" s="1" customFormat="1" ht="31.5" customHeight="1" x14ac:dyDescent="0.35">
      <c r="A10" s="10">
        <v>5</v>
      </c>
      <c r="B10" s="11"/>
      <c r="C10" s="117"/>
      <c r="D10" s="310"/>
      <c r="E10" s="313"/>
      <c r="F10" s="51"/>
      <c r="G10" s="116"/>
      <c r="H10" s="51"/>
      <c r="I10" s="10"/>
      <c r="J10" s="109"/>
      <c r="K10" s="46"/>
      <c r="L10" s="59"/>
      <c r="M10" s="47"/>
      <c r="N10"/>
      <c r="O10"/>
      <c r="P10"/>
    </row>
    <row r="11" spans="1:16" s="1" customFormat="1" ht="31.5" customHeight="1" x14ac:dyDescent="0.35">
      <c r="A11" s="10">
        <v>6</v>
      </c>
      <c r="B11" s="43"/>
      <c r="C11" s="10"/>
      <c r="D11" s="310"/>
      <c r="E11" s="313"/>
      <c r="F11" s="17"/>
      <c r="G11" s="13"/>
      <c r="H11" s="109"/>
      <c r="I11" s="10"/>
      <c r="J11" s="10"/>
      <c r="K11" s="11"/>
      <c r="L11" s="10"/>
      <c r="M11" s="10"/>
      <c r="N11"/>
      <c r="O11"/>
      <c r="P11"/>
    </row>
    <row r="12" spans="1:16" s="1" customFormat="1" ht="31.5" customHeight="1" x14ac:dyDescent="0.35">
      <c r="A12" s="10">
        <v>7</v>
      </c>
      <c r="B12" s="16"/>
      <c r="C12" s="52"/>
      <c r="D12" s="310"/>
      <c r="E12" s="313"/>
      <c r="F12" s="51"/>
      <c r="G12" s="53"/>
      <c r="H12" s="109"/>
      <c r="I12" s="10"/>
      <c r="J12" s="88"/>
      <c r="K12" s="31"/>
      <c r="L12" s="10"/>
      <c r="M12" s="32"/>
    </row>
    <row r="13" spans="1:16" s="1" customFormat="1" ht="31.5" customHeight="1" x14ac:dyDescent="0.35">
      <c r="A13" s="10">
        <v>8</v>
      </c>
      <c r="B13" s="26"/>
      <c r="C13" s="74"/>
      <c r="D13" s="311"/>
      <c r="E13" s="314"/>
      <c r="F13" s="135"/>
      <c r="G13" s="156"/>
      <c r="H13" s="135"/>
      <c r="I13" s="135"/>
      <c r="J13" s="128"/>
      <c r="K13" s="56"/>
      <c r="L13" s="73"/>
      <c r="M13" s="109"/>
    </row>
    <row r="14" spans="1:16" s="1" customFormat="1" ht="31.5" customHeight="1" x14ac:dyDescent="0.35">
      <c r="A14" s="10">
        <v>9</v>
      </c>
      <c r="B14" s="4"/>
      <c r="C14" s="4"/>
      <c r="D14" s="4"/>
      <c r="E14" s="4"/>
      <c r="F14" s="4"/>
      <c r="G14" s="4"/>
      <c r="H14" s="4"/>
      <c r="I14" s="4"/>
      <c r="J14" s="4"/>
      <c r="K14" s="109"/>
      <c r="L14" s="82"/>
      <c r="M14" s="109"/>
    </row>
    <row r="15" spans="1:16" s="1" customFormat="1" ht="31.5" customHeight="1" x14ac:dyDescent="0.35">
      <c r="A15" s="10">
        <v>10</v>
      </c>
      <c r="B15" s="11"/>
      <c r="C15" s="12"/>
      <c r="D15" s="31"/>
      <c r="E15" s="11"/>
      <c r="F15" s="10"/>
      <c r="G15" s="53"/>
      <c r="H15" s="10"/>
      <c r="I15" s="11"/>
      <c r="J15" s="11"/>
      <c r="K15" s="51"/>
      <c r="L15" s="82"/>
      <c r="M15" s="51"/>
      <c r="N15"/>
      <c r="O15"/>
      <c r="P15"/>
    </row>
    <row r="16" spans="1:16" s="1" customFormat="1" ht="31.5" customHeight="1" x14ac:dyDescent="0.35">
      <c r="A16" s="10">
        <v>11</v>
      </c>
      <c r="B16" s="11"/>
      <c r="C16" s="117"/>
      <c r="D16" s="31"/>
      <c r="E16" s="11"/>
      <c r="F16" s="109"/>
      <c r="G16" s="116"/>
      <c r="H16" s="10"/>
      <c r="I16" s="11"/>
      <c r="J16" s="11"/>
      <c r="K16" s="51"/>
      <c r="L16" s="51"/>
      <c r="M16" s="109"/>
    </row>
    <row r="17" spans="1:16" s="1" customFormat="1" ht="31.5" customHeight="1" x14ac:dyDescent="0.35">
      <c r="A17" s="10">
        <v>12</v>
      </c>
      <c r="B17" s="4"/>
      <c r="C17" s="4"/>
      <c r="D17" s="4"/>
      <c r="E17" s="4"/>
      <c r="F17" s="4"/>
      <c r="G17" s="4"/>
      <c r="H17" s="4"/>
      <c r="I17" s="4"/>
      <c r="J17" s="4"/>
      <c r="K17" s="109"/>
      <c r="L17" s="109"/>
      <c r="M17" s="109"/>
      <c r="N17"/>
      <c r="O17"/>
      <c r="P17"/>
    </row>
    <row r="18" spans="1:16" x14ac:dyDescent="0.35">
      <c r="A18" s="14"/>
      <c r="B18" s="14"/>
      <c r="C18" s="18"/>
      <c r="D18" s="18"/>
      <c r="E18" s="14"/>
      <c r="F18" s="18"/>
      <c r="G18" s="14"/>
      <c r="H18" s="18"/>
      <c r="I18" s="14"/>
      <c r="J18" s="14"/>
      <c r="K18" s="14"/>
      <c r="L18" s="14"/>
      <c r="M18" s="14"/>
    </row>
    <row r="19" spans="1:16" x14ac:dyDescent="0.35">
      <c r="A19" s="14"/>
      <c r="B19" s="14"/>
      <c r="C19" s="18"/>
      <c r="D19" s="18"/>
      <c r="E19" s="14"/>
      <c r="F19" s="18"/>
      <c r="G19" s="14"/>
      <c r="H19" s="18"/>
      <c r="I19" s="14"/>
      <c r="J19" s="14"/>
      <c r="K19" s="14"/>
      <c r="L19" s="14"/>
      <c r="M19" s="14"/>
    </row>
    <row r="20" spans="1:16" x14ac:dyDescent="0.35">
      <c r="A20" s="14"/>
      <c r="B20" s="14"/>
      <c r="C20" s="18"/>
      <c r="D20" s="18"/>
      <c r="E20" s="14"/>
      <c r="F20" s="18"/>
      <c r="G20" s="14"/>
      <c r="H20" s="18"/>
      <c r="I20" s="14"/>
      <c r="J20" s="14"/>
      <c r="K20" s="14"/>
      <c r="L20" s="14"/>
      <c r="M20" s="14"/>
    </row>
    <row r="21" spans="1:16" x14ac:dyDescent="0.35">
      <c r="A21" s="14"/>
      <c r="B21" s="14"/>
      <c r="C21" s="18"/>
      <c r="D21" s="18"/>
      <c r="E21" s="14"/>
      <c r="F21" s="18"/>
      <c r="G21" s="14"/>
      <c r="H21" s="18"/>
      <c r="I21" s="14"/>
      <c r="J21" s="14"/>
      <c r="K21" s="14"/>
      <c r="L21" s="14"/>
      <c r="M21" s="14"/>
    </row>
    <row r="22" spans="1:16" x14ac:dyDescent="0.35">
      <c r="A22" s="14"/>
      <c r="B22" s="14"/>
      <c r="C22" s="18"/>
      <c r="D22" s="18"/>
      <c r="E22" s="14"/>
      <c r="F22" s="18"/>
      <c r="G22" s="14"/>
      <c r="H22" s="18"/>
      <c r="I22" s="14"/>
      <c r="J22" s="14"/>
      <c r="K22" s="14"/>
      <c r="L22" s="14"/>
      <c r="M22" s="14"/>
    </row>
    <row r="23" spans="1:16" x14ac:dyDescent="0.35">
      <c r="A23" s="14"/>
      <c r="B23" s="14"/>
      <c r="C23" s="18"/>
      <c r="D23" s="18"/>
      <c r="E23" s="14"/>
      <c r="F23" s="18"/>
      <c r="G23" s="14"/>
      <c r="H23" s="18"/>
      <c r="I23" s="14"/>
      <c r="J23" s="14"/>
      <c r="K23" s="14"/>
      <c r="L23" s="14"/>
      <c r="M23" s="14"/>
    </row>
    <row r="24" spans="1:16" x14ac:dyDescent="0.35">
      <c r="A24" s="14"/>
      <c r="B24" s="14"/>
      <c r="C24" s="18"/>
      <c r="D24" s="18"/>
      <c r="E24" s="14"/>
      <c r="F24" s="18"/>
      <c r="G24" s="14"/>
      <c r="H24" s="18"/>
      <c r="I24" s="14"/>
      <c r="J24" s="14"/>
      <c r="K24" s="14"/>
      <c r="L24" s="14"/>
      <c r="M24" s="14"/>
    </row>
    <row r="25" spans="1:16" x14ac:dyDescent="0.35">
      <c r="A25" s="14"/>
      <c r="B25" s="14"/>
      <c r="C25" s="18"/>
      <c r="D25" s="18"/>
      <c r="E25" s="14"/>
      <c r="F25" s="18"/>
      <c r="G25" s="14"/>
      <c r="H25" s="18"/>
      <c r="I25" s="14"/>
      <c r="J25" s="14"/>
      <c r="K25" s="14"/>
      <c r="L25" s="14"/>
      <c r="M25" s="14"/>
    </row>
    <row r="26" spans="1:16" x14ac:dyDescent="0.35">
      <c r="A26" s="14"/>
      <c r="B26" s="14"/>
      <c r="C26" s="18"/>
      <c r="D26" s="18"/>
      <c r="E26" s="14"/>
      <c r="F26" s="18"/>
      <c r="G26" s="14"/>
      <c r="H26" s="18"/>
      <c r="I26" s="14"/>
      <c r="J26" s="14"/>
      <c r="K26" s="14"/>
      <c r="L26" s="14"/>
      <c r="M26" s="14"/>
    </row>
    <row r="27" spans="1:16" x14ac:dyDescent="0.35">
      <c r="A27" s="14"/>
      <c r="B27" s="14"/>
      <c r="C27" s="18"/>
      <c r="D27" s="18"/>
      <c r="E27" s="14"/>
      <c r="F27" s="18"/>
      <c r="G27" s="14"/>
      <c r="H27" s="18"/>
      <c r="I27" s="14"/>
      <c r="J27" s="14"/>
      <c r="K27" s="14"/>
      <c r="L27" s="14"/>
      <c r="M27" s="14"/>
    </row>
    <row r="28" spans="1:16" x14ac:dyDescent="0.35">
      <c r="A28" s="14"/>
      <c r="B28" s="14"/>
      <c r="C28" s="18"/>
      <c r="D28" s="18"/>
      <c r="E28" s="14"/>
      <c r="F28" s="18"/>
      <c r="G28" s="14"/>
      <c r="H28" s="18"/>
      <c r="I28" s="14"/>
      <c r="J28" s="14"/>
      <c r="K28" s="14"/>
      <c r="L28" s="14"/>
      <c r="M28" s="14"/>
    </row>
    <row r="29" spans="1:16" x14ac:dyDescent="0.35">
      <c r="A29" s="14"/>
      <c r="B29" s="14"/>
      <c r="C29" s="18"/>
      <c r="D29" s="18"/>
      <c r="E29" s="14"/>
      <c r="F29" s="18"/>
      <c r="G29" s="14"/>
      <c r="H29" s="18"/>
      <c r="I29" s="14"/>
      <c r="J29" s="14"/>
      <c r="K29" s="14"/>
      <c r="L29" s="14"/>
      <c r="M29" s="14"/>
    </row>
    <row r="30" spans="1:16" x14ac:dyDescent="0.35">
      <c r="A30" s="14"/>
      <c r="B30" s="14"/>
      <c r="C30" s="18"/>
      <c r="D30" s="18"/>
      <c r="E30" s="14"/>
      <c r="F30" s="18"/>
      <c r="G30" s="14"/>
      <c r="H30" s="18"/>
      <c r="I30" s="14"/>
      <c r="J30" s="14"/>
      <c r="K30" s="14"/>
      <c r="L30" s="14"/>
      <c r="M30" s="14"/>
    </row>
    <row r="31" spans="1:16" x14ac:dyDescent="0.35">
      <c r="A31" s="14"/>
      <c r="B31" s="14"/>
      <c r="C31" s="18"/>
      <c r="D31" s="18"/>
      <c r="E31" s="14"/>
      <c r="F31" s="18"/>
      <c r="G31" s="14"/>
      <c r="H31" s="18"/>
      <c r="I31" s="14"/>
      <c r="J31" s="14"/>
      <c r="K31" s="14"/>
      <c r="L31" s="14"/>
      <c r="M31" s="14"/>
    </row>
    <row r="32" spans="1:16" x14ac:dyDescent="0.35">
      <c r="A32" s="14"/>
      <c r="B32" s="14"/>
      <c r="C32" s="18"/>
      <c r="D32" s="18"/>
      <c r="E32" s="14"/>
      <c r="F32" s="18"/>
      <c r="G32" s="14"/>
      <c r="H32" s="18"/>
      <c r="I32" s="14"/>
      <c r="J32" s="14"/>
      <c r="K32" s="14"/>
      <c r="L32" s="14"/>
      <c r="M32" s="14"/>
    </row>
  </sheetData>
  <mergeCells count="6">
    <mergeCell ref="A1:M1"/>
    <mergeCell ref="A2:M2"/>
    <mergeCell ref="A3:M3"/>
    <mergeCell ref="A4:M4"/>
    <mergeCell ref="D6:D13"/>
    <mergeCell ref="E6:E13"/>
  </mergeCells>
  <pageMargins left="0.44" right="0.3" top="0.38" bottom="0.33" header="0.3" footer="0.3"/>
  <pageSetup paperSize="9" orientation="landscape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R8" sqref="R8"/>
    </sheetView>
  </sheetViews>
  <sheetFormatPr defaultRowHeight="14.5" x14ac:dyDescent="0.35"/>
  <cols>
    <col min="1" max="1" width="4.26953125" customWidth="1"/>
    <col min="2" max="2" width="21.54296875" customWidth="1"/>
    <col min="3" max="3" width="11" customWidth="1"/>
    <col min="4" max="4" width="8.54296875" customWidth="1"/>
    <col min="5" max="5" width="10.1796875" customWidth="1"/>
    <col min="6" max="6" width="7" customWidth="1"/>
    <col min="7" max="7" width="9.7265625" customWidth="1"/>
    <col min="9" max="9" width="7.7265625" customWidth="1"/>
    <col min="10" max="10" width="8.54296875" customWidth="1"/>
    <col min="11" max="11" width="10.54296875" customWidth="1"/>
    <col min="14" max="14" width="10.26953125" customWidth="1"/>
  </cols>
  <sheetData>
    <row r="1" spans="1:14" ht="23" x14ac:dyDescent="0.35">
      <c r="A1" s="306" t="s">
        <v>62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</row>
    <row r="2" spans="1:14" ht="15.5" x14ac:dyDescent="0.35">
      <c r="A2" s="315" t="s">
        <v>45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</row>
    <row r="3" spans="1:14" ht="23" x14ac:dyDescent="0.35">
      <c r="A3" s="316" t="s">
        <v>46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</row>
    <row r="4" spans="1:14" ht="20" x14ac:dyDescent="0.35">
      <c r="A4" s="317" t="s">
        <v>34</v>
      </c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</row>
    <row r="5" spans="1:14" ht="42" x14ac:dyDescent="0.35">
      <c r="A5" s="68" t="s">
        <v>19</v>
      </c>
      <c r="B5" s="68" t="s">
        <v>20</v>
      </c>
      <c r="C5" s="68" t="s">
        <v>21</v>
      </c>
      <c r="D5" s="67" t="s">
        <v>22</v>
      </c>
      <c r="E5" s="67" t="s">
        <v>23</v>
      </c>
      <c r="F5" s="68" t="s">
        <v>24</v>
      </c>
      <c r="G5" s="68" t="s">
        <v>52</v>
      </c>
      <c r="H5" s="21" t="s">
        <v>25</v>
      </c>
      <c r="I5" s="67" t="s">
        <v>26</v>
      </c>
      <c r="J5" s="67" t="s">
        <v>27</v>
      </c>
      <c r="K5" s="66" t="s">
        <v>28</v>
      </c>
      <c r="L5" s="68" t="s">
        <v>29</v>
      </c>
      <c r="M5" s="67" t="s">
        <v>30</v>
      </c>
      <c r="N5" s="72" t="s">
        <v>31</v>
      </c>
    </row>
    <row r="6" spans="1:14" ht="32.25" customHeight="1" x14ac:dyDescent="0.35">
      <c r="A6" s="15">
        <v>1</v>
      </c>
      <c r="B6" s="75"/>
      <c r="C6" s="74"/>
      <c r="D6" s="312"/>
      <c r="E6" s="312"/>
      <c r="F6" s="100"/>
      <c r="G6" s="64"/>
      <c r="H6" s="64"/>
      <c r="I6" s="76"/>
      <c r="J6" s="76"/>
      <c r="K6" s="76"/>
      <c r="L6" s="76"/>
      <c r="M6" s="76"/>
      <c r="N6" s="15"/>
    </row>
    <row r="7" spans="1:14" ht="32.25" customHeight="1" x14ac:dyDescent="0.35">
      <c r="A7" s="15">
        <v>2</v>
      </c>
      <c r="B7" s="80"/>
      <c r="C7" s="78"/>
      <c r="D7" s="313"/>
      <c r="E7" s="313"/>
      <c r="F7" s="79"/>
      <c r="G7" s="22"/>
      <c r="H7" s="22"/>
      <c r="I7" s="318"/>
      <c r="J7" s="319"/>
      <c r="K7" s="22"/>
      <c r="L7" s="22"/>
      <c r="M7" s="104"/>
      <c r="N7" s="39"/>
    </row>
    <row r="8" spans="1:14" ht="32.25" customHeight="1" x14ac:dyDescent="0.35">
      <c r="A8" s="15">
        <v>3</v>
      </c>
      <c r="B8" s="103"/>
      <c r="C8" s="106"/>
      <c r="D8" s="313"/>
      <c r="E8" s="313"/>
      <c r="F8" s="105"/>
      <c r="G8" s="102"/>
      <c r="H8" s="105"/>
      <c r="I8" s="73"/>
      <c r="J8" s="73"/>
      <c r="K8" s="34"/>
      <c r="L8" s="34"/>
      <c r="M8" s="76"/>
      <c r="N8" s="34"/>
    </row>
    <row r="9" spans="1:14" ht="32.25" customHeight="1" x14ac:dyDescent="0.35">
      <c r="A9" s="73">
        <v>4</v>
      </c>
      <c r="B9" s="103"/>
      <c r="C9" s="106"/>
      <c r="D9" s="313"/>
      <c r="E9" s="313"/>
      <c r="F9" s="79"/>
      <c r="G9" s="10"/>
      <c r="H9" s="105"/>
      <c r="I9" s="320"/>
      <c r="J9" s="320"/>
      <c r="K9" s="34"/>
      <c r="L9" s="34"/>
      <c r="M9" s="73"/>
      <c r="N9" s="73"/>
    </row>
    <row r="10" spans="1:14" ht="32.25" customHeight="1" x14ac:dyDescent="0.35">
      <c r="A10" s="73">
        <v>5</v>
      </c>
      <c r="B10" s="3"/>
      <c r="C10" s="3"/>
      <c r="D10" s="313"/>
      <c r="E10" s="313"/>
      <c r="F10" s="3"/>
      <c r="G10" s="3"/>
      <c r="H10" s="3"/>
      <c r="I10" s="3"/>
      <c r="J10" s="3"/>
      <c r="K10" s="3"/>
      <c r="L10" s="3"/>
      <c r="M10" s="3"/>
      <c r="N10" s="34"/>
    </row>
    <row r="11" spans="1:14" ht="32.25" customHeight="1" x14ac:dyDescent="0.35">
      <c r="A11" s="73">
        <v>6</v>
      </c>
      <c r="B11" s="3"/>
      <c r="C11" s="3"/>
      <c r="D11" s="313"/>
      <c r="E11" s="313"/>
      <c r="F11" s="3"/>
      <c r="G11" s="3"/>
      <c r="H11" s="3"/>
      <c r="I11" s="3"/>
      <c r="J11" s="3"/>
      <c r="K11" s="3"/>
      <c r="L11" s="3"/>
      <c r="M11" s="3"/>
      <c r="N11" s="34"/>
    </row>
    <row r="12" spans="1:14" ht="32.25" customHeight="1" x14ac:dyDescent="0.35">
      <c r="A12" s="73">
        <v>7</v>
      </c>
      <c r="B12" s="41"/>
      <c r="C12" s="37"/>
      <c r="D12" s="314"/>
      <c r="E12" s="314"/>
      <c r="F12" s="35"/>
      <c r="G12" s="35"/>
      <c r="H12" s="40"/>
      <c r="I12" s="34"/>
      <c r="J12" s="34"/>
      <c r="K12" s="34"/>
      <c r="L12" s="34"/>
      <c r="M12" s="73"/>
      <c r="N12" s="34"/>
    </row>
  </sheetData>
  <mergeCells count="8">
    <mergeCell ref="A1:N1"/>
    <mergeCell ref="A2:N2"/>
    <mergeCell ref="A3:N3"/>
    <mergeCell ref="A4:N4"/>
    <mergeCell ref="E6:E12"/>
    <mergeCell ref="D6:D12"/>
    <mergeCell ref="I7:J7"/>
    <mergeCell ref="I9:J9"/>
  </mergeCells>
  <pageMargins left="0.7" right="0.47" top="0.75" bottom="0.75" header="0.3" footer="0.3"/>
  <pageSetup paperSize="9" orientation="landscape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E4" sqref="E4"/>
    </sheetView>
  </sheetViews>
  <sheetFormatPr defaultRowHeight="14.5" x14ac:dyDescent="0.35"/>
  <cols>
    <col min="1" max="1" width="7.1796875" bestFit="1" customWidth="1"/>
    <col min="2" max="2" width="28.1796875" customWidth="1"/>
    <col min="3" max="4" width="8.7265625" customWidth="1"/>
    <col min="5" max="5" width="8.7265625" style="2" customWidth="1"/>
    <col min="6" max="13" width="8.7265625" customWidth="1"/>
  </cols>
  <sheetData>
    <row r="1" spans="1:13" ht="27.75" customHeight="1" x14ac:dyDescent="0.35">
      <c r="A1" s="323" t="s">
        <v>12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</row>
    <row r="2" spans="1:13" ht="24" customHeight="1" x14ac:dyDescent="0.35">
      <c r="A2" s="295" t="s">
        <v>61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</row>
    <row r="3" spans="1:13" ht="39" x14ac:dyDescent="0.35">
      <c r="A3" s="5" t="s">
        <v>0</v>
      </c>
      <c r="B3" s="5" t="s">
        <v>1</v>
      </c>
      <c r="C3" s="29" t="s">
        <v>35</v>
      </c>
      <c r="D3" s="27" t="s">
        <v>36</v>
      </c>
      <c r="E3" s="27" t="s">
        <v>37</v>
      </c>
      <c r="F3" s="27" t="s">
        <v>55</v>
      </c>
      <c r="G3" s="27" t="s">
        <v>38</v>
      </c>
      <c r="H3" s="27" t="s">
        <v>39</v>
      </c>
      <c r="I3" s="27" t="s">
        <v>40</v>
      </c>
      <c r="J3" s="27" t="s">
        <v>41</v>
      </c>
      <c r="K3" s="27" t="s">
        <v>42</v>
      </c>
      <c r="L3" s="27" t="s">
        <v>43</v>
      </c>
      <c r="M3" s="28" t="s">
        <v>9</v>
      </c>
    </row>
    <row r="4" spans="1:13" s="138" customFormat="1" ht="30" customHeight="1" x14ac:dyDescent="0.35">
      <c r="A4" s="63">
        <v>1</v>
      </c>
      <c r="B4" s="11"/>
      <c r="C4" s="30"/>
      <c r="D4" s="51"/>
      <c r="E4" s="51"/>
      <c r="F4" s="79"/>
      <c r="G4" s="20"/>
      <c r="H4" s="20"/>
      <c r="I4" s="79"/>
      <c r="J4" s="79"/>
      <c r="K4" s="79"/>
      <c r="L4" s="79"/>
      <c r="M4" s="79"/>
    </row>
    <row r="5" spans="1:13" s="138" customFormat="1" ht="30" customHeight="1" x14ac:dyDescent="0.35">
      <c r="A5" s="79">
        <v>2</v>
      </c>
      <c r="B5" s="11"/>
      <c r="C5" s="54"/>
      <c r="D5" s="51"/>
      <c r="E5" s="51"/>
      <c r="F5" s="79"/>
      <c r="G5" s="20"/>
      <c r="H5" s="20"/>
      <c r="I5" s="79"/>
      <c r="J5" s="79"/>
      <c r="K5" s="79"/>
      <c r="L5" s="79"/>
      <c r="M5" s="79"/>
    </row>
    <row r="6" spans="1:13" s="138" customFormat="1" ht="30" customHeight="1" x14ac:dyDescent="0.35">
      <c r="A6" s="63">
        <v>3</v>
      </c>
      <c r="B6" s="11"/>
      <c r="C6" s="11"/>
      <c r="D6" s="11"/>
      <c r="E6" s="10"/>
      <c r="F6" s="140"/>
      <c r="G6" s="139"/>
      <c r="H6" s="141"/>
      <c r="I6" s="139"/>
      <c r="J6" s="139"/>
      <c r="K6" s="139"/>
      <c r="L6" s="139"/>
      <c r="M6" s="79"/>
    </row>
    <row r="7" spans="1:13" s="138" customFormat="1" ht="30" customHeight="1" x14ac:dyDescent="0.35">
      <c r="A7" s="79">
        <v>4</v>
      </c>
      <c r="B7" s="11"/>
      <c r="C7" s="54"/>
      <c r="D7" s="51"/>
      <c r="E7" s="51"/>
      <c r="F7" s="78"/>
      <c r="G7" s="20"/>
      <c r="H7" s="20"/>
      <c r="I7" s="79"/>
      <c r="J7" s="79"/>
      <c r="K7" s="79"/>
      <c r="L7" s="79"/>
      <c r="M7" s="79"/>
    </row>
    <row r="8" spans="1:13" s="138" customFormat="1" ht="30" customHeight="1" x14ac:dyDescent="0.35">
      <c r="A8" s="63">
        <v>5</v>
      </c>
      <c r="B8" s="11"/>
      <c r="C8" s="11"/>
      <c r="D8" s="10"/>
      <c r="E8" s="10"/>
      <c r="F8" s="142"/>
      <c r="G8" s="143"/>
      <c r="H8" s="143"/>
      <c r="I8" s="63"/>
      <c r="J8" s="63"/>
      <c r="K8" s="63"/>
      <c r="L8" s="63"/>
      <c r="M8" s="79"/>
    </row>
    <row r="9" spans="1:13" s="138" customFormat="1" ht="30" customHeight="1" x14ac:dyDescent="0.35">
      <c r="A9" s="79">
        <v>6</v>
      </c>
      <c r="B9" s="44"/>
      <c r="C9" s="31"/>
      <c r="D9" s="32"/>
      <c r="E9" s="32"/>
      <c r="F9" s="78"/>
      <c r="G9" s="20"/>
      <c r="H9" s="20"/>
      <c r="I9" s="79"/>
      <c r="J9" s="79"/>
      <c r="K9" s="79"/>
      <c r="L9" s="79"/>
      <c r="M9" s="79"/>
    </row>
    <row r="10" spans="1:13" s="138" customFormat="1" ht="30" customHeight="1" x14ac:dyDescent="0.35">
      <c r="A10" s="63">
        <v>7</v>
      </c>
      <c r="B10" s="31"/>
      <c r="C10" s="110"/>
      <c r="D10" s="109"/>
      <c r="F10" s="78"/>
      <c r="G10" s="324" t="s">
        <v>53</v>
      </c>
      <c r="H10" s="325"/>
      <c r="I10" s="79"/>
      <c r="J10" s="79"/>
      <c r="K10" s="79"/>
      <c r="L10" s="79"/>
      <c r="M10" s="79"/>
    </row>
    <row r="11" spans="1:13" s="138" customFormat="1" ht="30" customHeight="1" x14ac:dyDescent="0.35">
      <c r="A11" s="79">
        <v>8</v>
      </c>
      <c r="B11" s="11"/>
      <c r="C11" s="11"/>
      <c r="D11" s="11"/>
      <c r="E11" s="10"/>
      <c r="F11" s="78"/>
      <c r="G11" s="20"/>
      <c r="H11" s="20"/>
      <c r="I11" s="79"/>
      <c r="J11" s="79"/>
      <c r="K11" s="79"/>
      <c r="L11" s="79"/>
      <c r="M11" s="79"/>
    </row>
    <row r="12" spans="1:13" s="138" customFormat="1" ht="30" customHeight="1" x14ac:dyDescent="0.35">
      <c r="A12" s="63">
        <v>9</v>
      </c>
      <c r="B12" s="31"/>
      <c r="C12" s="110"/>
      <c r="D12" s="109"/>
      <c r="E12" s="109"/>
      <c r="F12" s="79"/>
      <c r="G12" s="20"/>
      <c r="H12" s="20"/>
      <c r="I12" s="79"/>
      <c r="J12" s="79"/>
      <c r="K12" s="79"/>
      <c r="L12" s="79"/>
      <c r="M12" s="79"/>
    </row>
    <row r="13" spans="1:13" s="138" customFormat="1" ht="30" customHeight="1" x14ac:dyDescent="0.35">
      <c r="A13" s="79">
        <v>10</v>
      </c>
      <c r="B13" s="44"/>
      <c r="C13" s="44"/>
      <c r="D13" s="32"/>
      <c r="E13" s="32"/>
      <c r="F13" s="79"/>
      <c r="G13" s="144"/>
      <c r="H13" s="144"/>
      <c r="I13" s="79"/>
      <c r="J13" s="79"/>
      <c r="K13" s="79"/>
      <c r="L13" s="79"/>
      <c r="M13" s="79"/>
    </row>
    <row r="14" spans="1:13" s="138" customFormat="1" ht="30" customHeight="1" x14ac:dyDescent="0.35">
      <c r="A14" s="63">
        <v>11</v>
      </c>
      <c r="B14" s="30"/>
      <c r="C14" s="30"/>
      <c r="D14" s="51"/>
      <c r="E14" s="51"/>
      <c r="F14" s="78"/>
      <c r="G14" s="20"/>
      <c r="H14" s="20"/>
      <c r="I14" s="79"/>
      <c r="J14" s="79"/>
      <c r="K14" s="79"/>
      <c r="L14" s="79"/>
      <c r="M14" s="79"/>
    </row>
    <row r="15" spans="1:13" s="138" customFormat="1" ht="30" customHeight="1" x14ac:dyDescent="0.35">
      <c r="A15" s="79">
        <v>12</v>
      </c>
      <c r="B15" s="46"/>
      <c r="C15" s="57"/>
      <c r="D15" s="47"/>
      <c r="E15" s="59"/>
      <c r="F15" s="78"/>
      <c r="G15" s="144"/>
      <c r="H15" s="144"/>
      <c r="I15" s="79"/>
      <c r="J15" s="79"/>
      <c r="K15" s="79"/>
      <c r="L15" s="79"/>
      <c r="M15" s="79"/>
    </row>
    <row r="16" spans="1:13" s="138" customFormat="1" ht="30" customHeight="1" x14ac:dyDescent="0.35">
      <c r="A16" s="63">
        <v>13</v>
      </c>
      <c r="B16" s="16"/>
      <c r="C16" s="30"/>
      <c r="D16" s="51"/>
      <c r="E16" s="51"/>
      <c r="F16" s="78"/>
      <c r="G16" s="20"/>
      <c r="H16" s="20"/>
      <c r="I16" s="79"/>
      <c r="J16" s="79"/>
      <c r="K16" s="79"/>
      <c r="L16" s="79"/>
      <c r="M16" s="79"/>
    </row>
    <row r="17" spans="1:13" s="138" customFormat="1" ht="30" customHeight="1" x14ac:dyDescent="0.35">
      <c r="A17" s="79">
        <v>14</v>
      </c>
      <c r="B17" s="44"/>
      <c r="C17" s="110"/>
      <c r="D17" s="109"/>
      <c r="E17" s="109"/>
      <c r="F17" s="78"/>
      <c r="G17" s="20"/>
      <c r="H17" s="20"/>
      <c r="I17" s="79"/>
      <c r="J17" s="79"/>
      <c r="K17" s="79"/>
      <c r="L17" s="79"/>
      <c r="M17" s="79"/>
    </row>
    <row r="18" spans="1:13" s="138" customFormat="1" ht="30" customHeight="1" x14ac:dyDescent="0.35">
      <c r="A18" s="63">
        <v>15</v>
      </c>
      <c r="B18" s="11"/>
      <c r="C18" s="30"/>
      <c r="D18" s="10"/>
      <c r="F18" s="78"/>
      <c r="G18" s="321" t="s">
        <v>56</v>
      </c>
      <c r="H18" s="322"/>
      <c r="I18" s="79"/>
      <c r="J18" s="79"/>
      <c r="K18" s="79"/>
      <c r="L18" s="79"/>
      <c r="M18" s="79"/>
    </row>
    <row r="19" spans="1:13" s="138" customFormat="1" ht="30" customHeight="1" x14ac:dyDescent="0.35">
      <c r="A19" s="79">
        <v>16</v>
      </c>
      <c r="B19" s="11"/>
      <c r="C19" s="11"/>
      <c r="D19" s="10"/>
      <c r="E19" s="147"/>
      <c r="F19" s="79"/>
      <c r="G19" s="321" t="s">
        <v>57</v>
      </c>
      <c r="H19" s="322"/>
      <c r="I19" s="79"/>
      <c r="J19" s="79"/>
      <c r="K19" s="79"/>
      <c r="L19" s="79"/>
      <c r="M19" s="79"/>
    </row>
    <row r="20" spans="1:13" s="138" customFormat="1" ht="42" customHeight="1" x14ac:dyDescent="0.35">
      <c r="A20" s="5" t="s">
        <v>0</v>
      </c>
      <c r="B20" s="5"/>
      <c r="C20" s="29" t="s">
        <v>35</v>
      </c>
      <c r="D20" s="27" t="s">
        <v>36</v>
      </c>
      <c r="E20" s="27" t="s">
        <v>37</v>
      </c>
      <c r="F20" s="27" t="s">
        <v>55</v>
      </c>
      <c r="G20" s="27" t="s">
        <v>38</v>
      </c>
      <c r="H20" s="27" t="s">
        <v>39</v>
      </c>
      <c r="I20" s="27" t="s">
        <v>40</v>
      </c>
      <c r="J20" s="27" t="s">
        <v>41</v>
      </c>
      <c r="K20" s="27" t="s">
        <v>42</v>
      </c>
      <c r="L20" s="27" t="s">
        <v>43</v>
      </c>
      <c r="M20" s="28" t="s">
        <v>9</v>
      </c>
    </row>
    <row r="21" spans="1:13" s="138" customFormat="1" ht="30" customHeight="1" x14ac:dyDescent="0.35">
      <c r="A21" s="63">
        <v>17</v>
      </c>
      <c r="B21" s="11"/>
      <c r="C21" s="54"/>
      <c r="D21" s="51"/>
      <c r="E21" s="51"/>
      <c r="F21" s="78"/>
      <c r="G21" s="20"/>
      <c r="H21" s="20"/>
      <c r="I21" s="79"/>
      <c r="J21" s="79"/>
      <c r="K21" s="79"/>
      <c r="L21" s="79"/>
      <c r="M21" s="79"/>
    </row>
    <row r="22" spans="1:13" s="138" customFormat="1" ht="30" customHeight="1" x14ac:dyDescent="0.35">
      <c r="A22" s="79">
        <v>18</v>
      </c>
      <c r="B22" s="11"/>
      <c r="C22" s="54"/>
      <c r="D22" s="51"/>
      <c r="E22" s="51"/>
      <c r="F22" s="79"/>
      <c r="G22" s="20"/>
      <c r="H22" s="20"/>
      <c r="I22" s="79"/>
      <c r="J22" s="79"/>
      <c r="K22" s="79"/>
      <c r="L22" s="79"/>
      <c r="M22" s="79"/>
    </row>
    <row r="23" spans="1:13" s="138" customFormat="1" ht="30" customHeight="1" x14ac:dyDescent="0.35">
      <c r="A23" s="63">
        <v>19</v>
      </c>
      <c r="B23" s="16"/>
      <c r="C23" s="30"/>
      <c r="D23" s="51"/>
      <c r="E23" s="51"/>
      <c r="F23" s="79"/>
      <c r="G23" s="321" t="s">
        <v>56</v>
      </c>
      <c r="H23" s="322"/>
      <c r="I23" s="79"/>
      <c r="J23" s="79"/>
      <c r="K23" s="79"/>
      <c r="L23" s="79"/>
      <c r="M23" s="79"/>
    </row>
    <row r="24" spans="1:13" s="138" customFormat="1" ht="30" customHeight="1" x14ac:dyDescent="0.35">
      <c r="A24" s="79">
        <v>20</v>
      </c>
      <c r="B24" s="11"/>
      <c r="C24" s="54"/>
      <c r="D24" s="51"/>
      <c r="E24" s="51"/>
      <c r="F24" s="79"/>
      <c r="G24" s="20"/>
      <c r="H24" s="20"/>
      <c r="I24" s="79"/>
      <c r="J24" s="79"/>
      <c r="K24" s="79"/>
      <c r="L24" s="79"/>
      <c r="M24" s="79"/>
    </row>
    <row r="25" spans="1:13" s="138" customFormat="1" ht="30" customHeight="1" x14ac:dyDescent="0.35">
      <c r="A25" s="63">
        <v>21</v>
      </c>
      <c r="B25" s="46"/>
      <c r="C25" s="46"/>
      <c r="D25" s="46"/>
      <c r="E25" s="59"/>
      <c r="F25" s="78"/>
      <c r="G25" s="20"/>
      <c r="H25" s="20"/>
      <c r="I25" s="79"/>
      <c r="J25" s="79"/>
      <c r="K25" s="79"/>
      <c r="L25" s="79"/>
      <c r="M25" s="79"/>
    </row>
    <row r="26" spans="1:13" s="138" customFormat="1" ht="30" customHeight="1" x14ac:dyDescent="0.35">
      <c r="A26" s="79">
        <v>22</v>
      </c>
      <c r="B26" s="31"/>
      <c r="C26" s="110"/>
      <c r="D26" s="127"/>
      <c r="E26" s="109"/>
      <c r="F26" s="78"/>
      <c r="G26" s="20"/>
      <c r="H26" s="20"/>
      <c r="I26" s="79"/>
      <c r="J26" s="79"/>
      <c r="K26" s="79"/>
      <c r="L26" s="79"/>
      <c r="M26" s="79"/>
    </row>
    <row r="27" spans="1:13" s="138" customFormat="1" ht="30" customHeight="1" x14ac:dyDescent="0.35">
      <c r="A27" s="63">
        <v>23</v>
      </c>
      <c r="B27" s="43"/>
      <c r="C27" s="130"/>
      <c r="D27" s="10"/>
      <c r="E27" s="17"/>
      <c r="F27" s="78"/>
      <c r="G27" s="20"/>
      <c r="H27" s="20"/>
      <c r="I27" s="79"/>
      <c r="J27" s="79"/>
      <c r="K27" s="79"/>
      <c r="L27" s="79"/>
      <c r="M27" s="79"/>
    </row>
    <row r="28" spans="1:13" s="138" customFormat="1" ht="30" customHeight="1" x14ac:dyDescent="0.35">
      <c r="A28" s="79">
        <v>24</v>
      </c>
      <c r="B28" s="11"/>
      <c r="C28" s="11"/>
      <c r="D28" s="11"/>
      <c r="E28" s="10"/>
      <c r="F28" s="79"/>
      <c r="G28" s="20"/>
      <c r="H28" s="20"/>
      <c r="I28" s="79"/>
      <c r="J28" s="79"/>
      <c r="K28" s="79"/>
      <c r="L28" s="79"/>
      <c r="M28" s="79"/>
    </row>
    <row r="29" spans="1:13" s="138" customFormat="1" ht="30" customHeight="1" x14ac:dyDescent="0.35">
      <c r="A29" s="63">
        <v>25</v>
      </c>
      <c r="B29" s="111"/>
      <c r="C29" s="112"/>
      <c r="D29" s="109"/>
      <c r="E29" s="113"/>
      <c r="F29" s="79"/>
      <c r="G29" s="144"/>
      <c r="H29" s="144"/>
      <c r="I29" s="79"/>
      <c r="J29" s="79"/>
      <c r="K29" s="79"/>
      <c r="L29" s="79"/>
      <c r="M29" s="79"/>
    </row>
    <row r="30" spans="1:13" s="138" customFormat="1" ht="30" customHeight="1" x14ac:dyDescent="0.35">
      <c r="A30" s="79">
        <v>26</v>
      </c>
      <c r="B30" s="11"/>
      <c r="C30" s="30"/>
      <c r="D30" s="51"/>
      <c r="E30" s="51"/>
      <c r="F30" s="145"/>
      <c r="G30" s="145"/>
      <c r="H30" s="145"/>
      <c r="I30" s="145"/>
      <c r="J30" s="145"/>
      <c r="K30" s="145"/>
      <c r="L30" s="145"/>
      <c r="M30" s="145"/>
    </row>
    <row r="31" spans="1:13" s="138" customFormat="1" ht="30" customHeight="1" x14ac:dyDescent="0.35">
      <c r="A31" s="63">
        <v>27</v>
      </c>
      <c r="B31" s="16"/>
      <c r="C31" s="30"/>
      <c r="D31" s="51"/>
      <c r="E31" s="51"/>
      <c r="F31" s="79"/>
      <c r="G31" s="20"/>
      <c r="H31" s="20"/>
      <c r="I31" s="79"/>
      <c r="J31" s="79"/>
      <c r="K31" s="79"/>
      <c r="L31" s="79"/>
      <c r="M31" s="79"/>
    </row>
    <row r="32" spans="1:13" s="138" customFormat="1" ht="30" customHeight="1" x14ac:dyDescent="0.35">
      <c r="A32" s="79">
        <v>28</v>
      </c>
      <c r="B32" s="11"/>
      <c r="C32" s="11"/>
      <c r="D32" s="10"/>
      <c r="E32" s="10"/>
      <c r="F32" s="78"/>
      <c r="G32" s="20"/>
      <c r="H32" s="20"/>
      <c r="I32" s="79"/>
      <c r="J32" s="79"/>
      <c r="K32" s="79"/>
      <c r="L32" s="79"/>
      <c r="M32" s="79"/>
    </row>
    <row r="33" spans="1:13" s="138" customFormat="1" ht="30.75" customHeight="1" x14ac:dyDescent="0.35">
      <c r="A33" s="63">
        <v>29</v>
      </c>
      <c r="B33" s="16"/>
      <c r="C33" s="16"/>
      <c r="D33" s="10"/>
      <c r="E33" s="10"/>
      <c r="F33" s="78"/>
      <c r="G33" s="20"/>
      <c r="H33" s="20"/>
      <c r="I33" s="79"/>
      <c r="J33" s="79"/>
      <c r="K33" s="79"/>
      <c r="L33" s="79"/>
      <c r="M33" s="79"/>
    </row>
    <row r="34" spans="1:13" s="138" customFormat="1" ht="30.75" customHeight="1" x14ac:dyDescent="0.35">
      <c r="A34" s="79">
        <v>30</v>
      </c>
      <c r="B34" s="11"/>
      <c r="C34" s="54"/>
      <c r="D34" s="51"/>
      <c r="E34" s="51"/>
      <c r="F34" s="78"/>
      <c r="G34" s="20"/>
      <c r="H34" s="20"/>
      <c r="I34" s="79"/>
      <c r="J34" s="79"/>
      <c r="K34" s="79"/>
      <c r="L34" s="79"/>
      <c r="M34" s="79"/>
    </row>
    <row r="35" spans="1:13" s="138" customFormat="1" ht="30.75" customHeight="1" x14ac:dyDescent="0.35">
      <c r="A35" s="63">
        <v>31</v>
      </c>
      <c r="B35" s="16"/>
      <c r="C35" s="16"/>
      <c r="D35" s="10"/>
      <c r="E35" s="10"/>
      <c r="F35" s="78"/>
      <c r="G35" s="20"/>
      <c r="H35" s="20"/>
      <c r="I35" s="79"/>
      <c r="J35" s="79"/>
      <c r="K35" s="79"/>
      <c r="L35" s="79"/>
      <c r="M35" s="79"/>
    </row>
    <row r="36" spans="1:13" s="138" customFormat="1" ht="30.75" customHeight="1" x14ac:dyDescent="0.35">
      <c r="A36" s="79">
        <v>32</v>
      </c>
      <c r="B36" s="16"/>
      <c r="C36" s="16"/>
      <c r="D36" s="10"/>
      <c r="E36" s="10"/>
      <c r="F36" s="78"/>
      <c r="G36" s="20"/>
      <c r="H36" s="20"/>
      <c r="I36" s="79"/>
      <c r="J36" s="79"/>
      <c r="K36" s="79"/>
      <c r="L36" s="79"/>
      <c r="M36" s="79"/>
    </row>
    <row r="37" spans="1:13" s="138" customFormat="1" ht="30.75" customHeight="1" x14ac:dyDescent="0.35">
      <c r="A37" s="63">
        <v>33</v>
      </c>
      <c r="B37" s="11"/>
      <c r="C37" s="54"/>
      <c r="D37" s="51"/>
      <c r="E37" s="51"/>
      <c r="F37" s="78"/>
      <c r="G37" s="20"/>
      <c r="H37" s="20"/>
      <c r="I37" s="79"/>
      <c r="J37" s="79"/>
      <c r="K37" s="79"/>
      <c r="L37" s="79"/>
      <c r="M37" s="79"/>
    </row>
    <row r="38" spans="1:13" s="138" customFormat="1" ht="30.75" customHeight="1" x14ac:dyDescent="0.35">
      <c r="A38" s="79">
        <v>34</v>
      </c>
      <c r="B38" s="16"/>
      <c r="C38" s="16"/>
      <c r="D38" s="10"/>
      <c r="E38" s="10"/>
      <c r="F38" s="78"/>
      <c r="G38" s="20"/>
      <c r="H38" s="20"/>
      <c r="I38" s="79"/>
      <c r="J38" s="79"/>
      <c r="K38" s="79"/>
      <c r="L38" s="79"/>
      <c r="M38" s="79"/>
    </row>
    <row r="39" spans="1:13" s="138" customFormat="1" ht="24" customHeight="1" x14ac:dyDescent="0.35">
      <c r="A39" s="63">
        <v>35</v>
      </c>
      <c r="B39" s="16"/>
      <c r="C39" s="16"/>
      <c r="D39" s="10"/>
      <c r="E39" s="10"/>
      <c r="F39" s="78"/>
      <c r="G39" s="20"/>
      <c r="H39" s="20"/>
      <c r="I39" s="79"/>
      <c r="J39" s="79"/>
      <c r="K39" s="79"/>
      <c r="L39" s="79"/>
      <c r="M39" s="79"/>
    </row>
    <row r="40" spans="1:13" s="138" customFormat="1" ht="24" customHeight="1" x14ac:dyDescent="0.35">
      <c r="A40" s="79">
        <v>36</v>
      </c>
      <c r="B40" s="16"/>
      <c r="C40" s="16"/>
      <c r="D40" s="10"/>
      <c r="E40" s="10"/>
      <c r="F40" s="78"/>
      <c r="G40" s="144"/>
      <c r="H40" s="144"/>
      <c r="I40" s="79"/>
      <c r="J40" s="79"/>
      <c r="K40" s="79"/>
      <c r="L40" s="79"/>
      <c r="M40" s="79"/>
    </row>
    <row r="41" spans="1:13" s="138" customFormat="1" ht="24" customHeight="1" x14ac:dyDescent="0.35">
      <c r="A41" s="63">
        <v>37</v>
      </c>
      <c r="B41" s="44"/>
      <c r="C41" s="16"/>
      <c r="D41" s="10"/>
      <c r="E41" s="10"/>
      <c r="F41" s="78"/>
      <c r="G41" s="20"/>
      <c r="H41" s="20"/>
      <c r="I41" s="79"/>
      <c r="J41" s="79"/>
      <c r="K41" s="79"/>
      <c r="L41" s="79"/>
      <c r="M41" s="79"/>
    </row>
    <row r="42" spans="1:13" s="138" customFormat="1" ht="24" customHeight="1" x14ac:dyDescent="0.35">
      <c r="A42" s="79">
        <v>38</v>
      </c>
      <c r="B42" s="80"/>
      <c r="C42" s="80"/>
      <c r="D42" s="79"/>
      <c r="E42" s="79"/>
      <c r="F42" s="79"/>
      <c r="G42" s="20"/>
      <c r="H42" s="20"/>
      <c r="I42" s="79"/>
      <c r="J42" s="79"/>
      <c r="K42" s="79"/>
      <c r="L42" s="79"/>
      <c r="M42" s="79"/>
    </row>
    <row r="43" spans="1:13" s="138" customFormat="1" ht="24" customHeight="1" x14ac:dyDescent="0.35">
      <c r="A43" s="63">
        <v>39</v>
      </c>
      <c r="B43" s="80"/>
      <c r="C43" s="77"/>
      <c r="D43" s="79"/>
      <c r="E43" s="79"/>
      <c r="F43" s="79"/>
      <c r="G43" s="144"/>
      <c r="H43" s="144"/>
      <c r="I43" s="79"/>
      <c r="J43" s="79"/>
      <c r="K43" s="79"/>
      <c r="L43" s="79"/>
      <c r="M43" s="79"/>
    </row>
    <row r="44" spans="1:13" s="138" customFormat="1" ht="24" customHeight="1" x14ac:dyDescent="0.35">
      <c r="A44" s="79">
        <v>40</v>
      </c>
      <c r="B44" s="80"/>
      <c r="C44" s="77"/>
      <c r="D44" s="79"/>
      <c r="E44" s="79"/>
      <c r="F44" s="78"/>
      <c r="G44" s="20"/>
      <c r="H44" s="20"/>
      <c r="I44" s="79"/>
      <c r="J44" s="79"/>
      <c r="K44" s="79"/>
      <c r="L44" s="79"/>
      <c r="M44" s="79"/>
    </row>
    <row r="45" spans="1:13" s="138" customFormat="1" ht="24" customHeight="1" x14ac:dyDescent="0.35">
      <c r="A45" s="63">
        <v>41</v>
      </c>
      <c r="B45" s="77"/>
      <c r="C45" s="136"/>
      <c r="D45" s="79"/>
      <c r="E45" s="137"/>
      <c r="F45" s="79"/>
      <c r="G45" s="20"/>
      <c r="H45" s="20"/>
      <c r="I45" s="79"/>
      <c r="J45" s="79"/>
      <c r="K45" s="79"/>
      <c r="L45" s="79"/>
      <c r="M45" s="79"/>
    </row>
    <row r="46" spans="1:13" s="138" customFormat="1" ht="24" customHeight="1" x14ac:dyDescent="0.35">
      <c r="A46" s="79">
        <v>42</v>
      </c>
      <c r="B46" s="77"/>
      <c r="C46" s="80"/>
      <c r="D46" s="79"/>
      <c r="E46" s="79"/>
      <c r="F46" s="79"/>
      <c r="G46" s="144"/>
      <c r="H46" s="144"/>
      <c r="I46" s="79"/>
      <c r="J46" s="79"/>
      <c r="K46" s="79"/>
      <c r="L46" s="79"/>
      <c r="M46" s="79"/>
    </row>
    <row r="47" spans="1:13" s="138" customFormat="1" ht="24" customHeight="1" x14ac:dyDescent="0.35">
      <c r="A47" s="63">
        <v>43</v>
      </c>
      <c r="B47" s="77"/>
      <c r="C47" s="77"/>
      <c r="D47" s="79"/>
      <c r="E47" s="79"/>
      <c r="F47" s="78"/>
      <c r="G47" s="20"/>
      <c r="H47" s="20"/>
      <c r="I47" s="79"/>
      <c r="J47" s="8"/>
      <c r="K47" s="79"/>
      <c r="L47" s="79"/>
      <c r="M47" s="79"/>
    </row>
    <row r="48" spans="1:13" s="138" customFormat="1" ht="24" customHeight="1" x14ac:dyDescent="0.35">
      <c r="A48" s="79">
        <v>44</v>
      </c>
      <c r="B48" s="77"/>
      <c r="C48" s="77"/>
      <c r="D48" s="79"/>
      <c r="E48" s="79"/>
      <c r="F48" s="78"/>
      <c r="G48" s="20"/>
      <c r="H48" s="20"/>
      <c r="I48" s="79"/>
      <c r="J48" s="79"/>
      <c r="K48" s="79"/>
      <c r="L48" s="79"/>
      <c r="M48" s="79"/>
    </row>
    <row r="49" spans="1:13" s="138" customFormat="1" ht="24" customHeight="1" x14ac:dyDescent="0.35">
      <c r="A49" s="63">
        <v>45</v>
      </c>
      <c r="B49" s="77"/>
      <c r="C49" s="77"/>
      <c r="D49" s="79"/>
      <c r="E49" s="79"/>
      <c r="F49" s="78"/>
      <c r="G49" s="20"/>
      <c r="H49" s="20"/>
      <c r="I49" s="79"/>
      <c r="J49" s="79"/>
      <c r="K49" s="79"/>
      <c r="L49" s="79"/>
      <c r="M49" s="79"/>
    </row>
    <row r="50" spans="1:13" s="138" customFormat="1" ht="24" customHeight="1" x14ac:dyDescent="0.35">
      <c r="A50" s="79">
        <v>46</v>
      </c>
      <c r="B50" s="77"/>
      <c r="C50" s="77"/>
      <c r="D50" s="79"/>
      <c r="E50" s="79"/>
      <c r="F50" s="78"/>
      <c r="G50" s="20"/>
      <c r="H50" s="20"/>
      <c r="I50" s="79"/>
      <c r="J50" s="79"/>
      <c r="K50" s="79"/>
      <c r="L50" s="79"/>
      <c r="M50" s="79"/>
    </row>
    <row r="51" spans="1:13" s="138" customFormat="1" ht="24" customHeight="1" x14ac:dyDescent="0.35">
      <c r="A51" s="63">
        <v>47</v>
      </c>
      <c r="B51" s="77"/>
      <c r="C51" s="77"/>
      <c r="D51" s="79"/>
      <c r="E51" s="79"/>
      <c r="F51" s="78"/>
      <c r="G51" s="20"/>
      <c r="H51" s="20"/>
      <c r="I51" s="79"/>
      <c r="J51" s="79"/>
      <c r="K51" s="79"/>
      <c r="L51" s="79"/>
      <c r="M51" s="79"/>
    </row>
    <row r="52" spans="1:13" s="138" customFormat="1" ht="24" customHeight="1" x14ac:dyDescent="0.35">
      <c r="A52" s="79">
        <v>48</v>
      </c>
      <c r="B52" s="77"/>
      <c r="C52" s="77"/>
      <c r="D52" s="137"/>
      <c r="E52" s="79"/>
      <c r="F52" s="78"/>
      <c r="G52" s="20"/>
      <c r="H52" s="20"/>
      <c r="I52" s="137"/>
      <c r="J52" s="137"/>
      <c r="K52" s="137"/>
      <c r="L52" s="137"/>
      <c r="M52" s="79"/>
    </row>
    <row r="53" spans="1:13" s="138" customFormat="1" ht="24" customHeight="1" x14ac:dyDescent="0.35">
      <c r="A53" s="63">
        <v>49</v>
      </c>
      <c r="B53" s="80"/>
      <c r="C53" s="23"/>
      <c r="D53" s="24"/>
      <c r="E53" s="24"/>
      <c r="F53" s="24"/>
      <c r="G53" s="24"/>
      <c r="H53" s="24"/>
      <c r="I53" s="24"/>
      <c r="J53" s="24"/>
      <c r="K53" s="24"/>
      <c r="L53" s="24"/>
      <c r="M53" s="79"/>
    </row>
    <row r="54" spans="1:13" ht="21.75" customHeight="1" x14ac:dyDescent="0.35">
      <c r="A54" s="79">
        <v>50</v>
      </c>
      <c r="B54" s="146"/>
      <c r="C54" s="23"/>
      <c r="D54" s="24"/>
      <c r="E54" s="24"/>
      <c r="F54" s="24"/>
      <c r="G54" s="24"/>
      <c r="H54" s="24"/>
      <c r="I54" s="24"/>
      <c r="J54" s="24"/>
      <c r="K54" s="24"/>
      <c r="L54" s="24"/>
      <c r="M54" s="79"/>
    </row>
    <row r="55" spans="1:13" ht="15.5" x14ac:dyDescent="0.35">
      <c r="A55" s="73">
        <v>51</v>
      </c>
      <c r="B55" s="36"/>
      <c r="C55" s="23"/>
      <c r="D55" s="24"/>
      <c r="E55" s="24"/>
      <c r="F55" s="24"/>
      <c r="G55" s="24"/>
      <c r="H55" s="24"/>
      <c r="I55" s="24"/>
      <c r="J55" s="24"/>
      <c r="K55" s="24"/>
      <c r="L55" s="24"/>
      <c r="M55" s="10"/>
    </row>
  </sheetData>
  <mergeCells count="6">
    <mergeCell ref="G23:H23"/>
    <mergeCell ref="A1:M1"/>
    <mergeCell ref="A2:M2"/>
    <mergeCell ref="G10:H10"/>
    <mergeCell ref="G18:H18"/>
    <mergeCell ref="G19:H19"/>
  </mergeCells>
  <pageMargins left="0.46" right="0.26" top="0.59" bottom="0.28000000000000003" header="0.3" footer="0.3"/>
  <pageSetup orientation="landscape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opLeftCell="A7" workbookViewId="0">
      <selection activeCell="B9" sqref="B9"/>
    </sheetView>
  </sheetViews>
  <sheetFormatPr defaultRowHeight="14.5" x14ac:dyDescent="0.35"/>
  <cols>
    <col min="1" max="1" width="10.7265625" customWidth="1"/>
    <col min="2" max="2" width="10.81640625" customWidth="1"/>
    <col min="3" max="3" width="11.7265625" customWidth="1"/>
    <col min="4" max="4" width="6.81640625" customWidth="1"/>
    <col min="5" max="5" width="10.1796875" customWidth="1"/>
    <col min="6" max="6" width="10.7265625" customWidth="1"/>
    <col min="7" max="7" width="7.26953125" customWidth="1"/>
    <col min="8" max="8" width="9.26953125" customWidth="1"/>
    <col min="9" max="10" width="4.81640625" customWidth="1"/>
    <col min="11" max="11" width="3.81640625" customWidth="1"/>
    <col min="12" max="12" width="6.1796875" customWidth="1"/>
    <col min="13" max="13" width="10.54296875" customWidth="1"/>
    <col min="14" max="14" width="10.7265625" customWidth="1"/>
    <col min="15" max="15" width="14" customWidth="1"/>
    <col min="16" max="16" width="11.26953125" customWidth="1"/>
  </cols>
  <sheetData>
    <row r="1" spans="1:17" ht="31" x14ac:dyDescent="0.7">
      <c r="E1" s="224" t="s">
        <v>236</v>
      </c>
    </row>
    <row r="3" spans="1:17" ht="66" customHeight="1" x14ac:dyDescent="0.35">
      <c r="A3" s="225">
        <v>1</v>
      </c>
      <c r="B3" s="55" t="s">
        <v>87</v>
      </c>
      <c r="C3" s="55" t="s">
        <v>88</v>
      </c>
      <c r="D3" s="47">
        <v>7666166729</v>
      </c>
      <c r="E3" s="47" t="s">
        <v>89</v>
      </c>
      <c r="F3" s="48">
        <v>37963</v>
      </c>
      <c r="G3" s="49">
        <v>0.73399999999999999</v>
      </c>
      <c r="H3" s="49"/>
      <c r="I3" s="47"/>
      <c r="J3" s="47"/>
      <c r="K3" s="47"/>
      <c r="L3" s="47">
        <f>I3+J3+K3</f>
        <v>0</v>
      </c>
      <c r="M3" s="47"/>
      <c r="N3" s="195" t="s">
        <v>137</v>
      </c>
      <c r="O3" s="47" t="s">
        <v>67</v>
      </c>
      <c r="P3" s="48">
        <v>44408</v>
      </c>
      <c r="Q3" s="47" t="s">
        <v>145</v>
      </c>
    </row>
    <row r="4" spans="1:17" ht="65.25" customHeight="1" x14ac:dyDescent="0.35">
      <c r="A4" s="225">
        <v>2</v>
      </c>
      <c r="B4" s="57" t="s">
        <v>136</v>
      </c>
      <c r="C4" s="57" t="s">
        <v>132</v>
      </c>
      <c r="D4" s="47">
        <v>8007348263</v>
      </c>
      <c r="E4" s="47" t="s">
        <v>80</v>
      </c>
      <c r="F4" s="48">
        <v>37897</v>
      </c>
      <c r="G4" s="49">
        <v>0.73399999999999999</v>
      </c>
      <c r="H4" s="49">
        <v>0.63</v>
      </c>
      <c r="I4" s="47">
        <v>60</v>
      </c>
      <c r="J4" s="47">
        <v>61</v>
      </c>
      <c r="K4" s="47">
        <v>57</v>
      </c>
      <c r="L4" s="47">
        <f>I4+J4+K4</f>
        <v>178</v>
      </c>
      <c r="M4" s="47"/>
      <c r="N4" s="195" t="s">
        <v>137</v>
      </c>
      <c r="O4" s="47" t="s">
        <v>67</v>
      </c>
      <c r="P4" s="196"/>
      <c r="Q4" s="197" t="s">
        <v>144</v>
      </c>
    </row>
    <row r="5" spans="1:17" ht="57" customHeight="1" x14ac:dyDescent="0.35">
      <c r="A5" s="225">
        <v>3</v>
      </c>
      <c r="B5" s="198" t="s">
        <v>149</v>
      </c>
      <c r="C5" s="57" t="s">
        <v>132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</row>
    <row r="6" spans="1:17" ht="84" x14ac:dyDescent="0.35">
      <c r="A6" s="225">
        <v>4</v>
      </c>
      <c r="B6" s="221" t="s">
        <v>153</v>
      </c>
      <c r="C6" s="221" t="s">
        <v>92</v>
      </c>
      <c r="D6" s="59" t="s">
        <v>94</v>
      </c>
      <c r="E6" s="59" t="s">
        <v>95</v>
      </c>
      <c r="F6" s="149">
        <v>37350</v>
      </c>
      <c r="G6" s="62">
        <v>0.71199999999999997</v>
      </c>
      <c r="H6" s="62">
        <v>0.62150000000000005</v>
      </c>
      <c r="I6" s="59">
        <v>62</v>
      </c>
      <c r="J6" s="59">
        <v>46</v>
      </c>
      <c r="K6" s="59">
        <v>67</v>
      </c>
      <c r="L6" s="59">
        <f>I6+J6+K6</f>
        <v>175</v>
      </c>
      <c r="M6" s="59"/>
      <c r="N6" s="59" t="s">
        <v>114</v>
      </c>
      <c r="O6" s="59" t="s">
        <v>67</v>
      </c>
      <c r="P6" s="149">
        <v>44412</v>
      </c>
      <c r="Q6" s="59" t="s">
        <v>101</v>
      </c>
    </row>
    <row r="7" spans="1:17" ht="52" x14ac:dyDescent="0.35">
      <c r="A7" s="225">
        <v>5</v>
      </c>
      <c r="B7" s="46" t="s">
        <v>196</v>
      </c>
      <c r="C7" s="57" t="s">
        <v>197</v>
      </c>
      <c r="D7" s="222" t="s">
        <v>199</v>
      </c>
      <c r="E7" s="47" t="s">
        <v>71</v>
      </c>
      <c r="F7" s="48" t="s">
        <v>200</v>
      </c>
      <c r="G7" s="166">
        <v>0.64600000000000002</v>
      </c>
      <c r="H7" s="166">
        <v>0.74</v>
      </c>
      <c r="I7" s="47">
        <v>76</v>
      </c>
      <c r="J7" s="47">
        <v>78</v>
      </c>
      <c r="K7" s="47">
        <v>81</v>
      </c>
      <c r="L7" s="47">
        <f>I7+J7+K7</f>
        <v>235</v>
      </c>
      <c r="M7" s="47"/>
      <c r="N7" s="59" t="s">
        <v>118</v>
      </c>
      <c r="O7" s="59" t="s">
        <v>67</v>
      </c>
      <c r="P7" s="48">
        <v>44462</v>
      </c>
      <c r="Q7" s="167"/>
    </row>
    <row r="8" spans="1:17" ht="78" x14ac:dyDescent="0.35">
      <c r="A8" s="225">
        <v>6</v>
      </c>
      <c r="B8" s="42" t="s">
        <v>190</v>
      </c>
      <c r="C8" s="57" t="s">
        <v>195</v>
      </c>
      <c r="D8" s="47" t="s">
        <v>192</v>
      </c>
      <c r="E8" s="223" t="s">
        <v>80</v>
      </c>
      <c r="F8" s="120">
        <v>37875</v>
      </c>
      <c r="G8" s="166">
        <v>0.69199999999999995</v>
      </c>
      <c r="H8" s="166">
        <v>0.68830000000000002</v>
      </c>
      <c r="I8" s="57">
        <v>65</v>
      </c>
      <c r="J8" s="57">
        <v>71</v>
      </c>
      <c r="K8" s="57">
        <v>74</v>
      </c>
      <c r="L8" s="47">
        <f t="shared" ref="L8:L9" si="0">I8+J8+K8</f>
        <v>210</v>
      </c>
      <c r="M8" s="47"/>
      <c r="N8" s="59" t="s">
        <v>118</v>
      </c>
      <c r="O8" s="59" t="s">
        <v>67</v>
      </c>
      <c r="P8" s="48">
        <v>44462</v>
      </c>
      <c r="Q8" s="59" t="s">
        <v>191</v>
      </c>
    </row>
    <row r="9" spans="1:17" ht="78" x14ac:dyDescent="0.35">
      <c r="A9" s="225">
        <v>7</v>
      </c>
      <c r="B9" s="46" t="s">
        <v>193</v>
      </c>
      <c r="C9" s="55" t="s">
        <v>194</v>
      </c>
      <c r="D9" s="47" t="s">
        <v>198</v>
      </c>
      <c r="E9" s="47" t="s">
        <v>80</v>
      </c>
      <c r="F9" s="48">
        <v>37769</v>
      </c>
      <c r="G9" s="166">
        <v>0.56999999999999995</v>
      </c>
      <c r="H9" s="166">
        <v>0.65</v>
      </c>
      <c r="I9" s="47">
        <v>60</v>
      </c>
      <c r="J9" s="47">
        <v>66</v>
      </c>
      <c r="K9" s="47">
        <v>70</v>
      </c>
      <c r="L9" s="47">
        <f t="shared" si="0"/>
        <v>196</v>
      </c>
      <c r="M9" s="47"/>
      <c r="N9" s="59" t="s">
        <v>118</v>
      </c>
      <c r="O9" s="59" t="s">
        <v>67</v>
      </c>
      <c r="P9" s="48">
        <v>44462</v>
      </c>
      <c r="Q9" s="59" t="s">
        <v>191</v>
      </c>
    </row>
    <row r="10" spans="1:17" ht="56" x14ac:dyDescent="0.35">
      <c r="A10" s="229">
        <v>8</v>
      </c>
      <c r="B10" s="42" t="s">
        <v>204</v>
      </c>
      <c r="C10" s="42" t="s">
        <v>242</v>
      </c>
      <c r="D10" s="59">
        <v>9021811419</v>
      </c>
      <c r="E10" s="59" t="s">
        <v>53</v>
      </c>
      <c r="F10" s="61">
        <v>37745</v>
      </c>
      <c r="G10" s="62">
        <v>0.86599999999999999</v>
      </c>
      <c r="H10" s="62">
        <v>0.82330000000000003</v>
      </c>
      <c r="I10" s="47">
        <v>75</v>
      </c>
      <c r="J10" s="47">
        <v>80</v>
      </c>
      <c r="K10" s="47">
        <v>80</v>
      </c>
      <c r="L10" s="47">
        <f t="shared" ref="L10" si="1">I10+J10+K10</f>
        <v>235</v>
      </c>
      <c r="M10" s="47"/>
      <c r="N10" s="59" t="s">
        <v>114</v>
      </c>
      <c r="O10" s="59" t="s">
        <v>67</v>
      </c>
      <c r="P10" s="48">
        <v>44466</v>
      </c>
      <c r="Q10" s="167"/>
    </row>
  </sheetData>
  <pageMargins left="0.70866141732283472" right="0.70866141732283472" top="0.74803149606299213" bottom="0.74803149606299213" header="0.31496062992125984" footer="0.31496062992125984"/>
  <pageSetup paperSize="9" scale="90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40" zoomScale="110" zoomScaleNormal="110" workbookViewId="0">
      <selection activeCell="C6" sqref="C6"/>
    </sheetView>
  </sheetViews>
  <sheetFormatPr defaultRowHeight="14.5" x14ac:dyDescent="0.35"/>
  <cols>
    <col min="1" max="1" width="6.26953125" customWidth="1"/>
    <col min="2" max="2" width="19.26953125" customWidth="1"/>
    <col min="3" max="3" width="40.7265625" customWidth="1"/>
    <col min="4" max="4" width="14.1796875" customWidth="1"/>
    <col min="5" max="5" width="11.54296875" customWidth="1"/>
    <col min="6" max="6" width="13" customWidth="1"/>
    <col min="7" max="7" width="8.26953125" customWidth="1"/>
    <col min="8" max="8" width="9.81640625" customWidth="1"/>
    <col min="9" max="9" width="4.81640625" customWidth="1"/>
    <col min="10" max="10" width="4.1796875" customWidth="1"/>
    <col min="11" max="11" width="4.7265625" customWidth="1"/>
    <col min="12" max="12" width="6.7265625" customWidth="1"/>
    <col min="13" max="13" width="7.7265625" customWidth="1"/>
    <col min="14" max="14" width="13.1796875" customWidth="1"/>
    <col min="15" max="15" width="8.54296875" customWidth="1"/>
    <col min="16" max="16" width="12.1796875" customWidth="1"/>
  </cols>
  <sheetData>
    <row r="1" spans="1:17" ht="22.5" customHeight="1" x14ac:dyDescent="0.4">
      <c r="A1" s="326" t="s">
        <v>12</v>
      </c>
      <c r="B1" s="323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199"/>
    </row>
    <row r="2" spans="1:17" ht="24" customHeight="1" x14ac:dyDescent="0.4">
      <c r="A2" s="295" t="s">
        <v>77</v>
      </c>
      <c r="B2" s="327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326"/>
      <c r="Q2" s="199"/>
    </row>
    <row r="3" spans="1:17" ht="45" x14ac:dyDescent="0.35">
      <c r="A3" s="5" t="s">
        <v>270</v>
      </c>
      <c r="B3" s="5" t="s">
        <v>1</v>
      </c>
      <c r="C3" s="5" t="s">
        <v>2</v>
      </c>
      <c r="D3" s="5" t="s">
        <v>13</v>
      </c>
      <c r="E3" s="5" t="s">
        <v>11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6" t="s">
        <v>74</v>
      </c>
      <c r="N3" s="6" t="s">
        <v>15</v>
      </c>
      <c r="O3" s="6" t="s">
        <v>16</v>
      </c>
      <c r="P3" s="6" t="s">
        <v>54</v>
      </c>
      <c r="Q3" s="238"/>
    </row>
    <row r="4" spans="1:17" ht="48" customHeight="1" x14ac:dyDescent="0.35">
      <c r="A4" s="79">
        <v>1</v>
      </c>
      <c r="B4" s="241" t="s">
        <v>150</v>
      </c>
      <c r="C4" s="242" t="s">
        <v>69</v>
      </c>
      <c r="D4" s="217" t="s">
        <v>70</v>
      </c>
      <c r="E4" s="217" t="s">
        <v>71</v>
      </c>
      <c r="F4" s="243" t="s">
        <v>72</v>
      </c>
      <c r="G4" s="244">
        <v>0.77600000000000002</v>
      </c>
      <c r="H4" s="244">
        <v>0.54769999999999996</v>
      </c>
      <c r="I4" s="245">
        <v>38</v>
      </c>
      <c r="J4" s="217">
        <v>41</v>
      </c>
      <c r="K4" s="217">
        <v>48</v>
      </c>
      <c r="L4" s="240">
        <v>127</v>
      </c>
      <c r="M4" s="216"/>
      <c r="N4" s="216" t="s">
        <v>137</v>
      </c>
      <c r="O4" s="79" t="s">
        <v>67</v>
      </c>
      <c r="P4" s="217" t="s">
        <v>73</v>
      </c>
      <c r="Q4" s="238"/>
    </row>
    <row r="5" spans="1:17" ht="48" customHeight="1" x14ac:dyDescent="0.35">
      <c r="A5" s="79">
        <v>2</v>
      </c>
      <c r="B5" s="241" t="s">
        <v>151</v>
      </c>
      <c r="C5" s="246" t="s">
        <v>64</v>
      </c>
      <c r="D5" s="79" t="s">
        <v>65</v>
      </c>
      <c r="E5" s="79" t="s">
        <v>76</v>
      </c>
      <c r="F5" s="78">
        <v>37302</v>
      </c>
      <c r="G5" s="20">
        <v>0.83</v>
      </c>
      <c r="H5" s="20" t="s">
        <v>66</v>
      </c>
      <c r="I5" s="79">
        <v>48</v>
      </c>
      <c r="J5" s="79">
        <v>47</v>
      </c>
      <c r="K5" s="79">
        <v>49</v>
      </c>
      <c r="L5" s="79">
        <f t="shared" ref="L5:L12" si="0">I5+J5+K5</f>
        <v>144</v>
      </c>
      <c r="M5" s="79"/>
      <c r="N5" s="105" t="s">
        <v>118</v>
      </c>
      <c r="O5" s="79" t="s">
        <v>67</v>
      </c>
      <c r="P5" s="78">
        <v>44373</v>
      </c>
      <c r="Q5" s="238"/>
    </row>
    <row r="6" spans="1:17" ht="48" customHeight="1" x14ac:dyDescent="0.35">
      <c r="A6" s="79">
        <v>3</v>
      </c>
      <c r="B6" s="247" t="s">
        <v>152</v>
      </c>
      <c r="C6" s="248" t="s">
        <v>98</v>
      </c>
      <c r="D6" s="105" t="s">
        <v>99</v>
      </c>
      <c r="E6" s="249" t="s">
        <v>71</v>
      </c>
      <c r="F6" s="106">
        <v>37884</v>
      </c>
      <c r="G6" s="250">
        <v>0.66600000000000004</v>
      </c>
      <c r="H6" s="250">
        <v>0.58830000000000005</v>
      </c>
      <c r="I6" s="105">
        <v>57</v>
      </c>
      <c r="J6" s="105">
        <v>58</v>
      </c>
      <c r="K6" s="105">
        <v>64</v>
      </c>
      <c r="L6" s="79">
        <f t="shared" si="0"/>
        <v>179</v>
      </c>
      <c r="M6" s="105"/>
      <c r="N6" s="105" t="s">
        <v>118</v>
      </c>
      <c r="O6" s="105" t="s">
        <v>67</v>
      </c>
      <c r="P6" s="106">
        <v>44414</v>
      </c>
      <c r="Q6" s="238"/>
    </row>
    <row r="7" spans="1:17" ht="48" customHeight="1" x14ac:dyDescent="0.35">
      <c r="A7" s="79">
        <v>4</v>
      </c>
      <c r="B7" s="247" t="s">
        <v>154</v>
      </c>
      <c r="C7" s="251" t="s">
        <v>113</v>
      </c>
      <c r="D7" s="105">
        <v>9921635853</v>
      </c>
      <c r="E7" s="105" t="s">
        <v>86</v>
      </c>
      <c r="F7" s="106">
        <v>36914</v>
      </c>
      <c r="G7" s="250">
        <v>0.74</v>
      </c>
      <c r="H7" s="250">
        <v>0.57230000000000003</v>
      </c>
      <c r="I7" s="105">
        <v>60</v>
      </c>
      <c r="J7" s="105">
        <v>43</v>
      </c>
      <c r="K7" s="105">
        <v>59</v>
      </c>
      <c r="L7" s="79">
        <f t="shared" si="0"/>
        <v>162</v>
      </c>
      <c r="M7" s="105"/>
      <c r="N7" s="216" t="s">
        <v>137</v>
      </c>
      <c r="O7" s="105" t="s">
        <v>67</v>
      </c>
      <c r="P7" s="106">
        <v>44419</v>
      </c>
      <c r="Q7" s="238"/>
    </row>
    <row r="8" spans="1:17" ht="48" customHeight="1" x14ac:dyDescent="0.35">
      <c r="A8" s="63">
        <v>5</v>
      </c>
      <c r="B8" s="252" t="s">
        <v>155</v>
      </c>
      <c r="C8" s="253" t="s">
        <v>90</v>
      </c>
      <c r="D8" s="139" t="s">
        <v>91</v>
      </c>
      <c r="E8" s="139" t="s">
        <v>86</v>
      </c>
      <c r="F8" s="140">
        <v>37794</v>
      </c>
      <c r="G8" s="141">
        <v>0.76</v>
      </c>
      <c r="H8" s="141">
        <v>0.84660000000000002</v>
      </c>
      <c r="I8" s="139">
        <v>85</v>
      </c>
      <c r="J8" s="139">
        <v>88</v>
      </c>
      <c r="K8" s="139">
        <v>86</v>
      </c>
      <c r="L8" s="79">
        <f t="shared" si="0"/>
        <v>259</v>
      </c>
      <c r="M8" s="79"/>
      <c r="N8" s="105" t="s">
        <v>118</v>
      </c>
      <c r="O8" s="79" t="s">
        <v>67</v>
      </c>
      <c r="P8" s="78">
        <v>44420</v>
      </c>
      <c r="Q8" s="238"/>
    </row>
    <row r="9" spans="1:17" ht="48" customHeight="1" x14ac:dyDescent="0.35">
      <c r="A9" s="79">
        <v>6</v>
      </c>
      <c r="B9" s="254" t="s">
        <v>156</v>
      </c>
      <c r="C9" s="255" t="s">
        <v>120</v>
      </c>
      <c r="D9" s="105">
        <v>7499110305</v>
      </c>
      <c r="E9" s="105" t="s">
        <v>86</v>
      </c>
      <c r="F9" s="106">
        <v>37507</v>
      </c>
      <c r="G9" s="250">
        <v>0.76600000000000001</v>
      </c>
      <c r="H9" s="250">
        <v>0.8266</v>
      </c>
      <c r="I9" s="105">
        <v>85</v>
      </c>
      <c r="J9" s="105">
        <v>65</v>
      </c>
      <c r="K9" s="105">
        <v>85</v>
      </c>
      <c r="L9" s="79">
        <f t="shared" si="0"/>
        <v>235</v>
      </c>
      <c r="M9" s="105"/>
      <c r="N9" s="105" t="s">
        <v>118</v>
      </c>
      <c r="O9" s="105" t="s">
        <v>67</v>
      </c>
      <c r="P9" s="106">
        <v>44420</v>
      </c>
      <c r="Q9" s="238"/>
    </row>
    <row r="10" spans="1:17" ht="48" customHeight="1" x14ac:dyDescent="0.35">
      <c r="A10" s="63">
        <v>7</v>
      </c>
      <c r="B10" s="241" t="s">
        <v>133</v>
      </c>
      <c r="C10" s="256" t="s">
        <v>134</v>
      </c>
      <c r="D10" s="79">
        <v>8888468872</v>
      </c>
      <c r="E10" s="79" t="s">
        <v>135</v>
      </c>
      <c r="F10" s="257">
        <v>37677</v>
      </c>
      <c r="G10" s="250">
        <v>0.69799999999999995</v>
      </c>
      <c r="H10" s="250">
        <v>0.755</v>
      </c>
      <c r="I10" s="105">
        <v>78</v>
      </c>
      <c r="J10" s="105">
        <v>78</v>
      </c>
      <c r="K10" s="105">
        <v>79</v>
      </c>
      <c r="L10" s="79">
        <f t="shared" si="0"/>
        <v>235</v>
      </c>
      <c r="M10" s="105"/>
      <c r="N10" s="105" t="s">
        <v>118</v>
      </c>
      <c r="O10" s="105" t="s">
        <v>67</v>
      </c>
      <c r="P10" s="106">
        <v>44426</v>
      </c>
      <c r="Q10" s="238"/>
    </row>
    <row r="11" spans="1:17" ht="48" customHeight="1" x14ac:dyDescent="0.35">
      <c r="A11" s="79">
        <v>8</v>
      </c>
      <c r="B11" s="247" t="s">
        <v>157</v>
      </c>
      <c r="C11" s="255" t="s">
        <v>139</v>
      </c>
      <c r="D11" s="105">
        <v>9890737286</v>
      </c>
      <c r="E11" s="105" t="s">
        <v>86</v>
      </c>
      <c r="F11" s="269">
        <v>37396</v>
      </c>
      <c r="G11" s="250">
        <v>0.81</v>
      </c>
      <c r="H11" s="250">
        <v>0.56620000000000004</v>
      </c>
      <c r="I11" s="105">
        <v>46</v>
      </c>
      <c r="J11" s="105">
        <v>41</v>
      </c>
      <c r="K11" s="105">
        <v>49</v>
      </c>
      <c r="L11" s="79">
        <f t="shared" si="0"/>
        <v>136</v>
      </c>
      <c r="M11" s="105"/>
      <c r="N11" s="105" t="s">
        <v>118</v>
      </c>
      <c r="O11" s="105" t="s">
        <v>67</v>
      </c>
      <c r="P11" s="106">
        <v>44428</v>
      </c>
      <c r="Q11" s="238"/>
    </row>
    <row r="12" spans="1:17" ht="48" customHeight="1" x14ac:dyDescent="0.35">
      <c r="A12" s="63">
        <v>9</v>
      </c>
      <c r="B12" s="247" t="s">
        <v>158</v>
      </c>
      <c r="C12" s="251" t="s">
        <v>141</v>
      </c>
      <c r="D12" s="105">
        <v>7083703301</v>
      </c>
      <c r="E12" s="105" t="s">
        <v>86</v>
      </c>
      <c r="F12" s="106">
        <v>37945</v>
      </c>
      <c r="G12" s="250">
        <v>0.74199999999999999</v>
      </c>
      <c r="H12" s="250">
        <v>0.66</v>
      </c>
      <c r="I12" s="105">
        <v>66</v>
      </c>
      <c r="J12" s="105">
        <v>66</v>
      </c>
      <c r="K12" s="105">
        <v>68</v>
      </c>
      <c r="L12" s="79">
        <f t="shared" si="0"/>
        <v>200</v>
      </c>
      <c r="M12" s="105"/>
      <c r="N12" s="105" t="s">
        <v>118</v>
      </c>
      <c r="O12" s="105" t="s">
        <v>67</v>
      </c>
      <c r="P12" s="106">
        <v>44428</v>
      </c>
      <c r="Q12" s="238"/>
    </row>
    <row r="13" spans="1:17" ht="48" customHeight="1" x14ac:dyDescent="0.35">
      <c r="A13" s="79">
        <v>10</v>
      </c>
      <c r="B13" s="241" t="s">
        <v>159</v>
      </c>
      <c r="C13" s="246" t="s">
        <v>142</v>
      </c>
      <c r="D13" s="79">
        <v>9420911668</v>
      </c>
      <c r="E13" s="79" t="s">
        <v>53</v>
      </c>
      <c r="F13" s="78">
        <v>37803</v>
      </c>
      <c r="G13" s="20">
        <v>0.874</v>
      </c>
      <c r="H13" s="20">
        <v>0.86</v>
      </c>
      <c r="I13" s="240">
        <v>91</v>
      </c>
      <c r="J13" s="258">
        <v>67</v>
      </c>
      <c r="K13" s="258">
        <v>92</v>
      </c>
      <c r="L13" s="79">
        <f>X21+J13+K13</f>
        <v>159</v>
      </c>
      <c r="M13" s="105"/>
      <c r="N13" s="105" t="s">
        <v>118</v>
      </c>
      <c r="O13" s="105" t="s">
        <v>67</v>
      </c>
      <c r="P13" s="106">
        <v>44419</v>
      </c>
      <c r="Q13" s="238"/>
    </row>
    <row r="14" spans="1:17" ht="48" customHeight="1" x14ac:dyDescent="0.35">
      <c r="A14" s="63">
        <v>11</v>
      </c>
      <c r="B14" s="247" t="s">
        <v>160</v>
      </c>
      <c r="C14" s="255" t="s">
        <v>146</v>
      </c>
      <c r="D14" s="105">
        <v>9763141543</v>
      </c>
      <c r="E14" s="105" t="s">
        <v>86</v>
      </c>
      <c r="F14" s="106">
        <v>37496</v>
      </c>
      <c r="G14" s="250">
        <v>0.69399999999999995</v>
      </c>
      <c r="H14" s="250">
        <v>0.75829999999999997</v>
      </c>
      <c r="I14" s="105">
        <v>75</v>
      </c>
      <c r="J14" s="105">
        <v>75</v>
      </c>
      <c r="K14" s="105">
        <v>77</v>
      </c>
      <c r="L14" s="79">
        <f>I14+J14+K14</f>
        <v>227</v>
      </c>
      <c r="M14" s="105"/>
      <c r="N14" s="105" t="s">
        <v>118</v>
      </c>
      <c r="O14" s="105" t="s">
        <v>67</v>
      </c>
      <c r="P14" s="106">
        <v>44438</v>
      </c>
      <c r="Q14" s="238"/>
    </row>
    <row r="15" spans="1:17" ht="48" customHeight="1" x14ac:dyDescent="0.35">
      <c r="A15" s="79">
        <v>12</v>
      </c>
      <c r="B15" s="247" t="s">
        <v>161</v>
      </c>
      <c r="C15" s="255" t="s">
        <v>147</v>
      </c>
      <c r="D15" s="105" t="s">
        <v>148</v>
      </c>
      <c r="E15" s="105" t="s">
        <v>53</v>
      </c>
      <c r="F15" s="106">
        <v>37702</v>
      </c>
      <c r="G15" s="250">
        <v>0.72399999999999998</v>
      </c>
      <c r="H15" s="250">
        <v>0.75670000000000004</v>
      </c>
      <c r="I15" s="105">
        <v>75</v>
      </c>
      <c r="J15" s="105">
        <v>70</v>
      </c>
      <c r="K15" s="105">
        <v>73</v>
      </c>
      <c r="L15" s="105">
        <f>I15+J15+K15</f>
        <v>218</v>
      </c>
      <c r="M15" s="105"/>
      <c r="N15" s="105" t="s">
        <v>118</v>
      </c>
      <c r="O15" s="105" t="s">
        <v>67</v>
      </c>
      <c r="P15" s="106">
        <v>44435</v>
      </c>
      <c r="Q15" s="238"/>
    </row>
    <row r="16" spans="1:17" ht="48" customHeight="1" x14ac:dyDescent="0.35">
      <c r="A16" s="63">
        <v>13</v>
      </c>
      <c r="B16" s="241" t="s">
        <v>162</v>
      </c>
      <c r="C16" s="246" t="s">
        <v>163</v>
      </c>
      <c r="D16" s="63">
        <v>7378517715</v>
      </c>
      <c r="E16" s="63" t="s">
        <v>86</v>
      </c>
      <c r="F16" s="259">
        <v>37568</v>
      </c>
      <c r="G16" s="260">
        <v>0.56999999999999995</v>
      </c>
      <c r="H16" s="260">
        <v>0.76329999999999998</v>
      </c>
      <c r="I16" s="63">
        <v>74</v>
      </c>
      <c r="J16" s="63">
        <v>78</v>
      </c>
      <c r="K16" s="63">
        <v>78</v>
      </c>
      <c r="L16" s="63">
        <v>230</v>
      </c>
      <c r="M16" s="63"/>
      <c r="N16" s="105" t="s">
        <v>118</v>
      </c>
      <c r="O16" s="105" t="s">
        <v>67</v>
      </c>
      <c r="P16" s="142">
        <v>44441</v>
      </c>
      <c r="Q16" s="238"/>
    </row>
    <row r="17" spans="1:17" ht="48" customHeight="1" x14ac:dyDescent="0.35">
      <c r="A17" s="79">
        <v>14</v>
      </c>
      <c r="B17" s="247" t="s">
        <v>165</v>
      </c>
      <c r="C17" s="255" t="s">
        <v>166</v>
      </c>
      <c r="D17" s="105" t="s">
        <v>167</v>
      </c>
      <c r="E17" s="105" t="s">
        <v>86</v>
      </c>
      <c r="F17" s="106">
        <v>37978</v>
      </c>
      <c r="G17" s="250">
        <v>0.81200000000000006</v>
      </c>
      <c r="H17" s="250">
        <v>0.79330000000000001</v>
      </c>
      <c r="I17" s="105">
        <v>80</v>
      </c>
      <c r="J17" s="105">
        <v>81</v>
      </c>
      <c r="K17" s="105">
        <v>82</v>
      </c>
      <c r="L17" s="79">
        <f>I17+J17+K17</f>
        <v>243</v>
      </c>
      <c r="M17" s="105"/>
      <c r="N17" s="105" t="s">
        <v>118</v>
      </c>
      <c r="O17" s="105" t="s">
        <v>67</v>
      </c>
      <c r="P17" s="142">
        <v>44447</v>
      </c>
      <c r="Q17" s="238"/>
    </row>
    <row r="18" spans="1:17" ht="48" customHeight="1" x14ac:dyDescent="0.35">
      <c r="A18" s="63">
        <v>15</v>
      </c>
      <c r="B18" s="247" t="s">
        <v>168</v>
      </c>
      <c r="C18" s="255" t="s">
        <v>169</v>
      </c>
      <c r="D18" s="105">
        <v>8605062737</v>
      </c>
      <c r="E18" s="105" t="s">
        <v>53</v>
      </c>
      <c r="F18" s="106">
        <v>36567</v>
      </c>
      <c r="G18" s="250">
        <v>0.82799999999999996</v>
      </c>
      <c r="H18" s="250">
        <v>0.58150000000000002</v>
      </c>
      <c r="I18" s="105">
        <v>53</v>
      </c>
      <c r="J18" s="105">
        <v>41</v>
      </c>
      <c r="K18" s="105">
        <v>47</v>
      </c>
      <c r="L18" s="79">
        <f>I18+J18+K18</f>
        <v>141</v>
      </c>
      <c r="M18" s="105"/>
      <c r="N18" s="105" t="s">
        <v>118</v>
      </c>
      <c r="O18" s="105" t="s">
        <v>67</v>
      </c>
      <c r="P18" s="142">
        <v>44447</v>
      </c>
      <c r="Q18" s="239"/>
    </row>
    <row r="19" spans="1:17" ht="48" customHeight="1" x14ac:dyDescent="0.35">
      <c r="A19" s="79">
        <v>16</v>
      </c>
      <c r="B19" s="261" t="s">
        <v>172</v>
      </c>
      <c r="C19" s="103" t="s">
        <v>173</v>
      </c>
      <c r="D19" s="105" t="s">
        <v>174</v>
      </c>
      <c r="E19" s="105" t="s">
        <v>175</v>
      </c>
      <c r="F19" s="106">
        <v>37836</v>
      </c>
      <c r="G19" s="250">
        <v>0.66200000000000003</v>
      </c>
      <c r="H19" s="250">
        <v>0.66830000000000001</v>
      </c>
      <c r="I19" s="105">
        <v>64</v>
      </c>
      <c r="J19" s="105">
        <v>65</v>
      </c>
      <c r="K19" s="105">
        <v>67</v>
      </c>
      <c r="L19" s="79">
        <f>I19+J19+K19</f>
        <v>196</v>
      </c>
      <c r="M19" s="105"/>
      <c r="N19" s="216" t="s">
        <v>257</v>
      </c>
      <c r="O19" s="105" t="s">
        <v>67</v>
      </c>
      <c r="P19" s="106">
        <v>44456</v>
      </c>
      <c r="Q19" s="239"/>
    </row>
    <row r="20" spans="1:17" ht="48" customHeight="1" x14ac:dyDescent="0.35">
      <c r="A20" s="63">
        <v>17</v>
      </c>
      <c r="B20" s="247" t="s">
        <v>177</v>
      </c>
      <c r="C20" s="103" t="s">
        <v>178</v>
      </c>
      <c r="D20" s="105">
        <v>8261026750</v>
      </c>
      <c r="E20" s="105" t="s">
        <v>175</v>
      </c>
      <c r="F20" s="106">
        <v>37308</v>
      </c>
      <c r="G20" s="250">
        <v>0.85799999999999998</v>
      </c>
      <c r="H20" s="250">
        <v>0.62309999999999999</v>
      </c>
      <c r="I20" s="105">
        <v>44</v>
      </c>
      <c r="J20" s="105">
        <v>43</v>
      </c>
      <c r="K20" s="105">
        <v>50</v>
      </c>
      <c r="L20" s="79">
        <f>I20+J20+K20</f>
        <v>137</v>
      </c>
      <c r="M20" s="105"/>
      <c r="N20" s="105" t="s">
        <v>118</v>
      </c>
      <c r="O20" s="105" t="s">
        <v>67</v>
      </c>
      <c r="P20" s="106">
        <v>44459</v>
      </c>
      <c r="Q20" s="239"/>
    </row>
    <row r="21" spans="1:17" ht="48" customHeight="1" x14ac:dyDescent="0.35">
      <c r="A21" s="79">
        <v>18</v>
      </c>
      <c r="B21" s="146" t="s">
        <v>182</v>
      </c>
      <c r="C21" s="77" t="s">
        <v>184</v>
      </c>
      <c r="D21" s="79" t="s">
        <v>185</v>
      </c>
      <c r="E21" s="79" t="s">
        <v>86</v>
      </c>
      <c r="F21" s="78">
        <v>37916</v>
      </c>
      <c r="G21" s="250">
        <v>0.55800000000000005</v>
      </c>
      <c r="H21" s="250">
        <v>0.72330000000000005</v>
      </c>
      <c r="I21" s="77">
        <v>78</v>
      </c>
      <c r="J21" s="77">
        <v>77</v>
      </c>
      <c r="K21" s="77">
        <v>79</v>
      </c>
      <c r="L21" s="79">
        <f>I21+J21+K21</f>
        <v>234</v>
      </c>
      <c r="M21" s="79"/>
      <c r="N21" s="105" t="s">
        <v>118</v>
      </c>
      <c r="O21" s="105" t="s">
        <v>67</v>
      </c>
      <c r="P21" s="106">
        <v>44459</v>
      </c>
      <c r="Q21" s="239"/>
    </row>
    <row r="22" spans="1:17" ht="48" customHeight="1" x14ac:dyDescent="0.35">
      <c r="A22" s="63">
        <v>19</v>
      </c>
      <c r="B22" s="241" t="s">
        <v>179</v>
      </c>
      <c r="C22" s="80" t="s">
        <v>180</v>
      </c>
      <c r="D22" s="79">
        <v>8010762887</v>
      </c>
      <c r="E22" s="79" t="s">
        <v>135</v>
      </c>
      <c r="F22" s="78">
        <v>37332</v>
      </c>
      <c r="G22" s="20">
        <v>0.72199999999999998</v>
      </c>
      <c r="H22" s="20">
        <v>0.5615</v>
      </c>
      <c r="I22" s="79">
        <v>42</v>
      </c>
      <c r="J22" s="79">
        <v>44</v>
      </c>
      <c r="K22" s="79">
        <v>41</v>
      </c>
      <c r="L22" s="105">
        <v>127</v>
      </c>
      <c r="M22" s="79"/>
      <c r="N22" s="216" t="s">
        <v>137</v>
      </c>
      <c r="O22" s="105" t="s">
        <v>67</v>
      </c>
      <c r="P22" s="78">
        <v>44407</v>
      </c>
      <c r="Q22" s="239"/>
    </row>
    <row r="23" spans="1:17" ht="48" customHeight="1" x14ac:dyDescent="0.35">
      <c r="A23" s="79">
        <v>20</v>
      </c>
      <c r="B23" s="146" t="s">
        <v>218</v>
      </c>
      <c r="C23" s="77" t="s">
        <v>201</v>
      </c>
      <c r="D23" s="79" t="s">
        <v>202</v>
      </c>
      <c r="E23" s="79" t="s">
        <v>53</v>
      </c>
      <c r="F23" s="257">
        <v>37784</v>
      </c>
      <c r="G23" s="250">
        <v>0.37</v>
      </c>
      <c r="H23" s="250">
        <v>0.55169999999999997</v>
      </c>
      <c r="I23" s="79">
        <v>60</v>
      </c>
      <c r="J23" s="77">
        <v>61</v>
      </c>
      <c r="K23" s="77">
        <v>54</v>
      </c>
      <c r="L23" s="79">
        <f t="shared" ref="L23:L26" si="1">I23+J23+K23</f>
        <v>175</v>
      </c>
      <c r="M23" s="79"/>
      <c r="N23" s="216" t="s">
        <v>137</v>
      </c>
      <c r="O23" s="79" t="s">
        <v>67</v>
      </c>
      <c r="P23" s="106">
        <v>44464</v>
      </c>
      <c r="Q23" s="239"/>
    </row>
    <row r="24" spans="1:17" ht="48" customHeight="1" x14ac:dyDescent="0.35">
      <c r="A24" s="79">
        <v>21</v>
      </c>
      <c r="B24" s="241" t="s">
        <v>210</v>
      </c>
      <c r="C24" s="262" t="s">
        <v>211</v>
      </c>
      <c r="D24" s="79" t="s">
        <v>212</v>
      </c>
      <c r="E24" s="137" t="s">
        <v>213</v>
      </c>
      <c r="F24" s="78">
        <v>37954</v>
      </c>
      <c r="G24" s="250">
        <v>0.7</v>
      </c>
      <c r="H24" s="250">
        <v>0.64670000000000005</v>
      </c>
      <c r="I24" s="79">
        <v>62</v>
      </c>
      <c r="J24" s="79">
        <v>65</v>
      </c>
      <c r="K24" s="79">
        <v>63</v>
      </c>
      <c r="L24" s="79">
        <f t="shared" si="1"/>
        <v>190</v>
      </c>
      <c r="M24" s="105"/>
      <c r="N24" s="216" t="s">
        <v>137</v>
      </c>
      <c r="O24" s="79" t="s">
        <v>67</v>
      </c>
      <c r="P24" s="106">
        <v>44477</v>
      </c>
      <c r="Q24" s="239"/>
    </row>
    <row r="25" spans="1:17" ht="48" customHeight="1" x14ac:dyDescent="0.35">
      <c r="A25" s="63">
        <v>22</v>
      </c>
      <c r="B25" s="241" t="s">
        <v>214</v>
      </c>
      <c r="C25" s="80" t="s">
        <v>216</v>
      </c>
      <c r="D25" s="79">
        <v>7350793545</v>
      </c>
      <c r="E25" s="79" t="s">
        <v>86</v>
      </c>
      <c r="F25" s="78">
        <v>37696</v>
      </c>
      <c r="G25" s="250">
        <v>0.76400000000000001</v>
      </c>
      <c r="H25" s="250">
        <v>0.66049999999999998</v>
      </c>
      <c r="I25" s="79">
        <v>60</v>
      </c>
      <c r="J25" s="79">
        <v>66</v>
      </c>
      <c r="K25" s="79">
        <v>72</v>
      </c>
      <c r="L25" s="79">
        <f t="shared" si="1"/>
        <v>198</v>
      </c>
      <c r="M25" s="79"/>
      <c r="N25" s="105" t="s">
        <v>118</v>
      </c>
      <c r="O25" s="79" t="s">
        <v>67</v>
      </c>
      <c r="P25" s="106">
        <v>44476</v>
      </c>
      <c r="Q25" s="239"/>
    </row>
    <row r="26" spans="1:17" ht="48" customHeight="1" x14ac:dyDescent="0.35">
      <c r="A26" s="79">
        <v>23</v>
      </c>
      <c r="B26" s="146" t="s">
        <v>215</v>
      </c>
      <c r="C26" s="80" t="s">
        <v>217</v>
      </c>
      <c r="D26" s="79">
        <v>9309335051</v>
      </c>
      <c r="E26" s="79" t="s">
        <v>86</v>
      </c>
      <c r="F26" s="78">
        <v>37687</v>
      </c>
      <c r="G26" s="250">
        <v>0.76200000000000001</v>
      </c>
      <c r="H26" s="250">
        <v>0.68830000000000002</v>
      </c>
      <c r="I26" s="79">
        <v>62</v>
      </c>
      <c r="J26" s="79">
        <v>65</v>
      </c>
      <c r="K26" s="79">
        <v>71</v>
      </c>
      <c r="L26" s="79">
        <f t="shared" si="1"/>
        <v>198</v>
      </c>
      <c r="M26" s="79"/>
      <c r="N26" s="105" t="s">
        <v>118</v>
      </c>
      <c r="O26" s="79" t="s">
        <v>67</v>
      </c>
      <c r="P26" s="106">
        <v>44477</v>
      </c>
      <c r="Q26" s="239"/>
    </row>
    <row r="27" spans="1:17" ht="48" customHeight="1" x14ac:dyDescent="0.35">
      <c r="A27" s="63">
        <v>24</v>
      </c>
      <c r="B27" s="261" t="s">
        <v>219</v>
      </c>
      <c r="C27" s="263" t="s">
        <v>220</v>
      </c>
      <c r="D27" s="105">
        <v>9421785519</v>
      </c>
      <c r="E27" s="105" t="s">
        <v>110</v>
      </c>
      <c r="F27" s="106">
        <v>37345</v>
      </c>
      <c r="G27" s="250">
        <v>0.55000000000000004</v>
      </c>
      <c r="H27" s="250">
        <v>0.57850000000000001</v>
      </c>
      <c r="I27" s="105">
        <v>36</v>
      </c>
      <c r="J27" s="105">
        <v>43</v>
      </c>
      <c r="K27" s="105">
        <v>47</v>
      </c>
      <c r="L27" s="79">
        <v>126</v>
      </c>
      <c r="M27" s="105"/>
      <c r="N27" s="105" t="s">
        <v>118</v>
      </c>
      <c r="O27" s="79" t="s">
        <v>67</v>
      </c>
      <c r="P27" s="106">
        <v>44481</v>
      </c>
      <c r="Q27" s="239"/>
    </row>
    <row r="28" spans="1:17" ht="48" customHeight="1" x14ac:dyDescent="0.35">
      <c r="A28" s="79">
        <v>25</v>
      </c>
      <c r="B28" s="146" t="s">
        <v>221</v>
      </c>
      <c r="C28" s="263" t="s">
        <v>222</v>
      </c>
      <c r="D28" s="79" t="s">
        <v>209</v>
      </c>
      <c r="E28" s="79" t="s">
        <v>86</v>
      </c>
      <c r="F28" s="77" t="s">
        <v>223</v>
      </c>
      <c r="G28" s="250">
        <v>0.78400000000000003</v>
      </c>
      <c r="H28" s="250">
        <v>0.75329999999999997</v>
      </c>
      <c r="I28" s="264">
        <v>76</v>
      </c>
      <c r="J28" s="79">
        <v>72</v>
      </c>
      <c r="K28" s="264">
        <v>73</v>
      </c>
      <c r="L28" s="79">
        <f>I28+J28+K28</f>
        <v>221</v>
      </c>
      <c r="M28" s="79"/>
      <c r="N28" s="216" t="s">
        <v>137</v>
      </c>
      <c r="O28" s="79" t="s">
        <v>67</v>
      </c>
      <c r="P28" s="106">
        <v>44481</v>
      </c>
      <c r="Q28" s="239"/>
    </row>
    <row r="29" spans="1:17" ht="48" customHeight="1" x14ac:dyDescent="0.35">
      <c r="A29" s="63">
        <v>26</v>
      </c>
      <c r="B29" s="146" t="s">
        <v>226</v>
      </c>
      <c r="C29" s="77" t="s">
        <v>227</v>
      </c>
      <c r="D29" s="79">
        <v>7972148301</v>
      </c>
      <c r="E29" s="79" t="s">
        <v>213</v>
      </c>
      <c r="F29" s="78">
        <v>37416</v>
      </c>
      <c r="G29" s="250">
        <v>0.63</v>
      </c>
      <c r="H29" s="250">
        <v>0.5585</v>
      </c>
      <c r="I29" s="79">
        <v>44</v>
      </c>
      <c r="J29" s="79">
        <v>37</v>
      </c>
      <c r="K29" s="79">
        <v>39</v>
      </c>
      <c r="L29" s="79">
        <f>I29+J29+K29</f>
        <v>120</v>
      </c>
      <c r="M29" s="79"/>
      <c r="N29" s="105" t="s">
        <v>118</v>
      </c>
      <c r="O29" s="79" t="s">
        <v>67</v>
      </c>
      <c r="P29" s="78">
        <v>44483</v>
      </c>
      <c r="Q29" s="239"/>
    </row>
    <row r="30" spans="1:17" ht="48" customHeight="1" x14ac:dyDescent="0.35">
      <c r="A30" s="79">
        <v>27</v>
      </c>
      <c r="B30" s="241" t="s">
        <v>229</v>
      </c>
      <c r="C30" s="80" t="s">
        <v>230</v>
      </c>
      <c r="D30" s="80">
        <v>9607066606</v>
      </c>
      <c r="E30" s="79" t="s">
        <v>86</v>
      </c>
      <c r="F30" s="78">
        <v>37685</v>
      </c>
      <c r="G30" s="250">
        <v>0.80800000000000005</v>
      </c>
      <c r="H30" s="250">
        <v>0.86670000000000003</v>
      </c>
      <c r="I30" s="79">
        <v>87</v>
      </c>
      <c r="J30" s="79">
        <v>88</v>
      </c>
      <c r="K30" s="79">
        <v>90</v>
      </c>
      <c r="L30" s="79">
        <f>I30+J30+K30</f>
        <v>265</v>
      </c>
      <c r="M30" s="80"/>
      <c r="N30" s="105" t="s">
        <v>118</v>
      </c>
      <c r="O30" s="79" t="s">
        <v>67</v>
      </c>
      <c r="P30" s="78">
        <v>44485</v>
      </c>
      <c r="Q30" s="239"/>
    </row>
    <row r="31" spans="1:17" ht="48" customHeight="1" x14ac:dyDescent="0.35">
      <c r="A31" s="63">
        <v>28</v>
      </c>
      <c r="B31" s="241" t="s">
        <v>231</v>
      </c>
      <c r="C31" s="77" t="s">
        <v>232</v>
      </c>
      <c r="D31" s="79" t="s">
        <v>233</v>
      </c>
      <c r="E31" s="79" t="s">
        <v>53</v>
      </c>
      <c r="F31" s="78">
        <v>37775</v>
      </c>
      <c r="G31" s="250">
        <v>0.88200000000000001</v>
      </c>
      <c r="H31" s="250">
        <v>0.87</v>
      </c>
      <c r="I31" s="79">
        <v>81</v>
      </c>
      <c r="J31" s="79">
        <v>85</v>
      </c>
      <c r="K31" s="79">
        <v>96</v>
      </c>
      <c r="L31" s="105">
        <v>262</v>
      </c>
      <c r="M31" s="105"/>
      <c r="N31" s="216" t="s">
        <v>137</v>
      </c>
      <c r="O31" s="79" t="s">
        <v>67</v>
      </c>
      <c r="P31" s="78">
        <v>44487</v>
      </c>
      <c r="Q31" s="239"/>
    </row>
    <row r="32" spans="1:17" ht="48" customHeight="1" x14ac:dyDescent="0.35">
      <c r="A32" s="79">
        <v>29</v>
      </c>
      <c r="B32" s="146" t="s">
        <v>234</v>
      </c>
      <c r="C32" s="77" t="s">
        <v>235</v>
      </c>
      <c r="D32" s="79">
        <v>7448107968</v>
      </c>
      <c r="E32" s="105" t="s">
        <v>71</v>
      </c>
      <c r="F32" s="257">
        <v>38044</v>
      </c>
      <c r="G32" s="250">
        <v>0.60599999999999998</v>
      </c>
      <c r="H32" s="250">
        <v>0.58830000000000005</v>
      </c>
      <c r="I32" s="79">
        <v>54</v>
      </c>
      <c r="J32" s="77">
        <v>61</v>
      </c>
      <c r="K32" s="77">
        <v>65</v>
      </c>
      <c r="L32" s="105">
        <v>180</v>
      </c>
      <c r="M32" s="79"/>
      <c r="N32" s="216" t="s">
        <v>137</v>
      </c>
      <c r="O32" s="79" t="s">
        <v>67</v>
      </c>
      <c r="P32" s="78">
        <v>44492</v>
      </c>
      <c r="Q32" s="239"/>
    </row>
    <row r="33" spans="1:17" ht="48" customHeight="1" x14ac:dyDescent="0.35">
      <c r="A33" s="63">
        <v>30</v>
      </c>
      <c r="B33" s="265" t="s">
        <v>237</v>
      </c>
      <c r="C33" s="77" t="s">
        <v>238</v>
      </c>
      <c r="D33" s="79" t="s">
        <v>239</v>
      </c>
      <c r="E33" s="63" t="s">
        <v>86</v>
      </c>
      <c r="F33" s="259">
        <v>37747</v>
      </c>
      <c r="G33" s="260">
        <v>0.72</v>
      </c>
      <c r="H33" s="266" t="s">
        <v>240</v>
      </c>
      <c r="I33" s="63">
        <v>65</v>
      </c>
      <c r="J33" s="63">
        <v>66</v>
      </c>
      <c r="K33" s="63">
        <v>66</v>
      </c>
      <c r="L33" s="63">
        <v>197</v>
      </c>
      <c r="M33" s="63"/>
      <c r="N33" s="216" t="s">
        <v>137</v>
      </c>
      <c r="O33" s="63" t="s">
        <v>67</v>
      </c>
      <c r="P33" s="142">
        <v>44508</v>
      </c>
      <c r="Q33" s="239"/>
    </row>
    <row r="34" spans="1:17" ht="48" customHeight="1" x14ac:dyDescent="0.35">
      <c r="A34" s="79">
        <v>31</v>
      </c>
      <c r="B34" s="241" t="s">
        <v>243</v>
      </c>
      <c r="C34" s="80" t="s">
        <v>244</v>
      </c>
      <c r="D34" s="80">
        <v>9420154723</v>
      </c>
      <c r="E34" s="79" t="s">
        <v>245</v>
      </c>
      <c r="F34" s="78">
        <v>37845</v>
      </c>
      <c r="G34" s="267">
        <v>0.61</v>
      </c>
      <c r="H34" s="20">
        <v>0.70830000000000004</v>
      </c>
      <c r="I34" s="268">
        <v>71</v>
      </c>
      <c r="J34" s="105">
        <v>74</v>
      </c>
      <c r="K34" s="105">
        <v>73</v>
      </c>
      <c r="L34" s="105">
        <v>218</v>
      </c>
      <c r="M34" s="79"/>
      <c r="N34" s="105" t="s">
        <v>118</v>
      </c>
      <c r="O34" s="63" t="s">
        <v>67</v>
      </c>
      <c r="P34" s="78">
        <v>44508</v>
      </c>
      <c r="Q34" s="239"/>
    </row>
    <row r="35" spans="1:17" ht="48" customHeight="1" x14ac:dyDescent="0.35">
      <c r="A35" s="63">
        <v>32</v>
      </c>
      <c r="B35" s="146" t="s">
        <v>247</v>
      </c>
      <c r="C35" s="77" t="s">
        <v>248</v>
      </c>
      <c r="D35" s="79" t="s">
        <v>249</v>
      </c>
      <c r="E35" s="79" t="s">
        <v>71</v>
      </c>
      <c r="F35" s="78">
        <v>37662</v>
      </c>
      <c r="G35" s="250">
        <v>0.66600000000000004</v>
      </c>
      <c r="H35" s="250">
        <v>0.78669999999999995</v>
      </c>
      <c r="I35" s="79">
        <v>77</v>
      </c>
      <c r="J35" s="79">
        <v>78</v>
      </c>
      <c r="K35" s="79">
        <v>78</v>
      </c>
      <c r="L35" s="79">
        <v>233</v>
      </c>
      <c r="M35" s="79"/>
      <c r="N35" s="79" t="s">
        <v>137</v>
      </c>
      <c r="O35" s="79" t="s">
        <v>67</v>
      </c>
      <c r="P35" s="78">
        <v>44511</v>
      </c>
      <c r="Q35" s="239"/>
    </row>
    <row r="36" spans="1:17" ht="48" customHeight="1" x14ac:dyDescent="0.35">
      <c r="A36" s="79">
        <v>33</v>
      </c>
      <c r="B36" s="146" t="s">
        <v>250</v>
      </c>
      <c r="C36" s="77" t="s">
        <v>251</v>
      </c>
      <c r="D36" s="79" t="s">
        <v>252</v>
      </c>
      <c r="E36" s="79" t="s">
        <v>86</v>
      </c>
      <c r="F36" s="78">
        <v>37627</v>
      </c>
      <c r="G36" s="250">
        <v>0.82399999999999995</v>
      </c>
      <c r="H36" s="250">
        <v>0.72829999999999995</v>
      </c>
      <c r="I36" s="79">
        <v>64</v>
      </c>
      <c r="J36" s="79">
        <v>66</v>
      </c>
      <c r="K36" s="79">
        <v>81</v>
      </c>
      <c r="L36" s="79">
        <v>211</v>
      </c>
      <c r="M36" s="79"/>
      <c r="N36" s="105" t="s">
        <v>118</v>
      </c>
      <c r="O36" s="79" t="s">
        <v>67</v>
      </c>
      <c r="P36" s="78">
        <v>44511</v>
      </c>
      <c r="Q36" s="239"/>
    </row>
    <row r="37" spans="1:17" ht="48" customHeight="1" x14ac:dyDescent="0.35">
      <c r="A37" s="79">
        <v>34</v>
      </c>
      <c r="B37" s="241" t="s">
        <v>253</v>
      </c>
      <c r="C37" s="80" t="s">
        <v>254</v>
      </c>
      <c r="D37" s="79" t="s">
        <v>255</v>
      </c>
      <c r="E37" s="79" t="s">
        <v>86</v>
      </c>
      <c r="F37" s="78">
        <v>37869</v>
      </c>
      <c r="G37" s="250">
        <v>0.69199999999999995</v>
      </c>
      <c r="H37" s="20">
        <v>0.70499999999999996</v>
      </c>
      <c r="I37" s="79">
        <v>67</v>
      </c>
      <c r="J37" s="79">
        <v>63</v>
      </c>
      <c r="K37" s="79">
        <v>67</v>
      </c>
      <c r="L37" s="79">
        <v>197</v>
      </c>
      <c r="M37" s="6"/>
      <c r="N37" s="105" t="s">
        <v>118</v>
      </c>
      <c r="O37" s="79" t="s">
        <v>67</v>
      </c>
      <c r="P37" s="78">
        <v>44511</v>
      </c>
      <c r="Q37" s="239"/>
    </row>
    <row r="38" spans="1:17" ht="48" customHeight="1" x14ac:dyDescent="0.35">
      <c r="A38" s="79">
        <v>35</v>
      </c>
      <c r="B38" s="146" t="s">
        <v>256</v>
      </c>
      <c r="C38" s="77" t="s">
        <v>261</v>
      </c>
      <c r="D38" s="79" t="s">
        <v>260</v>
      </c>
      <c r="E38" s="79" t="s">
        <v>86</v>
      </c>
      <c r="F38" s="78">
        <v>37534</v>
      </c>
      <c r="G38" s="250">
        <v>0.79600000000000004</v>
      </c>
      <c r="H38" s="250">
        <v>0.85329999999999995</v>
      </c>
      <c r="I38" s="79">
        <v>88</v>
      </c>
      <c r="J38" s="79">
        <v>87</v>
      </c>
      <c r="K38" s="79">
        <v>84</v>
      </c>
      <c r="L38" s="79">
        <v>259</v>
      </c>
      <c r="M38" s="79"/>
      <c r="N38" s="79" t="s">
        <v>137</v>
      </c>
      <c r="O38" s="79" t="s">
        <v>67</v>
      </c>
      <c r="P38" s="78">
        <v>44511</v>
      </c>
      <c r="Q38" s="239"/>
    </row>
    <row r="39" spans="1:17" ht="48" customHeight="1" x14ac:dyDescent="0.35">
      <c r="A39" s="63">
        <v>36</v>
      </c>
      <c r="B39" s="261" t="s">
        <v>264</v>
      </c>
      <c r="C39" s="103" t="s">
        <v>265</v>
      </c>
      <c r="D39" s="105">
        <v>8208300691</v>
      </c>
      <c r="E39" s="105" t="s">
        <v>245</v>
      </c>
      <c r="F39" s="106">
        <v>37821</v>
      </c>
      <c r="G39" s="250">
        <v>0.46800000000000003</v>
      </c>
      <c r="H39" s="250">
        <v>0.7</v>
      </c>
      <c r="I39" s="105">
        <v>77</v>
      </c>
      <c r="J39" s="105">
        <v>56</v>
      </c>
      <c r="K39" s="105">
        <v>77</v>
      </c>
      <c r="L39" s="105">
        <v>210</v>
      </c>
      <c r="M39" s="105"/>
      <c r="N39" s="105" t="s">
        <v>118</v>
      </c>
      <c r="O39" s="79" t="s">
        <v>67</v>
      </c>
      <c r="P39" s="106">
        <v>44512</v>
      </c>
      <c r="Q39" s="239"/>
    </row>
    <row r="40" spans="1:17" ht="48" customHeight="1" x14ac:dyDescent="0.35">
      <c r="A40" s="10">
        <v>37</v>
      </c>
      <c r="B40" s="263" t="s">
        <v>267</v>
      </c>
      <c r="C40" s="263" t="s">
        <v>268</v>
      </c>
      <c r="D40" s="105" t="s">
        <v>269</v>
      </c>
      <c r="E40" s="105" t="s">
        <v>89</v>
      </c>
      <c r="F40" s="106">
        <v>37795</v>
      </c>
      <c r="G40" s="250">
        <v>0.70399999999999996</v>
      </c>
      <c r="H40" s="250">
        <v>0.75329999999999997</v>
      </c>
      <c r="I40" s="105">
        <v>65</v>
      </c>
      <c r="J40" s="105">
        <v>74</v>
      </c>
      <c r="K40" s="105">
        <v>78</v>
      </c>
      <c r="L40" s="105">
        <v>217</v>
      </c>
      <c r="M40" s="105"/>
      <c r="N40" s="105" t="s">
        <v>118</v>
      </c>
      <c r="O40" s="79" t="s">
        <v>67</v>
      </c>
      <c r="P40" s="106">
        <v>44516</v>
      </c>
      <c r="Q40" s="239"/>
    </row>
    <row r="41" spans="1:17" x14ac:dyDescent="0.35">
      <c r="A41" s="73"/>
      <c r="B41" s="42"/>
      <c r="C41" s="57"/>
      <c r="D41" s="47"/>
      <c r="E41" s="47"/>
      <c r="F41" s="120"/>
      <c r="G41" s="166"/>
      <c r="H41" s="166"/>
      <c r="I41" s="47"/>
      <c r="J41" s="47"/>
      <c r="K41" s="47"/>
      <c r="L41" s="47"/>
      <c r="M41" s="47"/>
      <c r="N41" s="47"/>
      <c r="O41" s="47"/>
      <c r="P41" s="48"/>
      <c r="Q41" s="239"/>
    </row>
    <row r="42" spans="1:17" x14ac:dyDescent="0.35">
      <c r="A42" s="10"/>
      <c r="B42" s="42"/>
      <c r="C42" s="55"/>
      <c r="D42" s="47"/>
      <c r="E42" s="47"/>
      <c r="F42" s="120"/>
      <c r="G42" s="119"/>
      <c r="H42" s="119"/>
      <c r="I42" s="47"/>
      <c r="J42" s="47"/>
      <c r="K42" s="47"/>
      <c r="L42" s="47"/>
      <c r="M42" s="47"/>
      <c r="N42" s="47"/>
      <c r="O42" s="47"/>
      <c r="P42" s="48"/>
      <c r="Q42" s="239"/>
    </row>
    <row r="43" spans="1:17" x14ac:dyDescent="0.35">
      <c r="A43" s="73"/>
      <c r="B43" s="42"/>
      <c r="C43" s="47"/>
      <c r="D43" s="47"/>
      <c r="E43" s="47"/>
      <c r="F43" s="120"/>
      <c r="G43" s="119"/>
      <c r="H43" s="119"/>
      <c r="I43" s="47"/>
      <c r="J43" s="47"/>
      <c r="K43" s="47"/>
      <c r="L43" s="47"/>
      <c r="M43" s="47"/>
      <c r="N43" s="47"/>
      <c r="O43" s="47"/>
      <c r="P43" s="47"/>
      <c r="Q43" s="239"/>
    </row>
    <row r="44" spans="1:17" x14ac:dyDescent="0.35">
      <c r="A44" s="10"/>
      <c r="B44" s="42"/>
      <c r="C44" s="59"/>
      <c r="D44" s="59"/>
      <c r="E44" s="59"/>
      <c r="F44" s="120"/>
      <c r="G44" s="119"/>
      <c r="H44" s="119"/>
      <c r="I44" s="59"/>
      <c r="J44" s="59"/>
      <c r="K44" s="59"/>
      <c r="L44" s="47"/>
      <c r="M44" s="59"/>
      <c r="N44" s="59"/>
      <c r="O44" s="59"/>
      <c r="P44" s="121"/>
      <c r="Q44" s="239"/>
    </row>
    <row r="45" spans="1:17" ht="15.5" x14ac:dyDescent="0.35">
      <c r="A45" s="73"/>
      <c r="B45" s="107"/>
      <c r="C45" s="57"/>
      <c r="D45" s="47"/>
      <c r="E45" s="47"/>
      <c r="F45" s="48"/>
      <c r="G45" s="119"/>
      <c r="H45" s="119"/>
      <c r="I45" s="47"/>
      <c r="J45" s="47"/>
      <c r="K45" s="47"/>
      <c r="L45" s="47"/>
      <c r="M45" s="47"/>
      <c r="N45" s="50"/>
      <c r="O45" s="50"/>
      <c r="P45" s="50"/>
      <c r="Q45" s="239"/>
    </row>
    <row r="46" spans="1:17" x14ac:dyDescent="0.35">
      <c r="A46" s="10"/>
      <c r="B46" s="42"/>
      <c r="C46" s="57"/>
      <c r="D46" s="47"/>
      <c r="E46" s="47"/>
      <c r="F46" s="48"/>
      <c r="G46" s="49"/>
      <c r="H46" s="49"/>
      <c r="I46" s="47"/>
      <c r="J46" s="47"/>
      <c r="K46" s="47"/>
      <c r="L46" s="47"/>
      <c r="M46" s="47"/>
      <c r="N46" s="47"/>
      <c r="O46" s="47"/>
      <c r="P46" s="50"/>
      <c r="Q46" s="239"/>
    </row>
    <row r="47" spans="1:17" x14ac:dyDescent="0.35">
      <c r="A47" s="73"/>
      <c r="B47" s="42"/>
      <c r="C47" s="57"/>
      <c r="D47" s="47"/>
      <c r="E47" s="47"/>
      <c r="F47" s="47"/>
      <c r="G47" s="49"/>
      <c r="H47" s="49"/>
      <c r="I47" s="47"/>
      <c r="J47" s="47"/>
      <c r="K47" s="47"/>
      <c r="L47" s="47"/>
      <c r="M47" s="47"/>
      <c r="N47" s="50"/>
      <c r="O47" s="50"/>
      <c r="P47" s="50"/>
      <c r="Q47" s="239"/>
    </row>
    <row r="48" spans="1:17" x14ac:dyDescent="0.35">
      <c r="A48" s="10"/>
      <c r="B48" s="46"/>
      <c r="C48" s="46"/>
      <c r="D48" s="59"/>
      <c r="E48" s="59"/>
      <c r="F48" s="61"/>
      <c r="G48" s="62"/>
      <c r="H48" s="62"/>
      <c r="I48" s="46"/>
      <c r="J48" s="46"/>
      <c r="K48" s="46"/>
      <c r="L48" s="59"/>
      <c r="M48" s="59"/>
      <c r="N48" s="59"/>
      <c r="O48" s="59"/>
      <c r="P48" s="59"/>
      <c r="Q48" s="239"/>
    </row>
    <row r="49" spans="1:17" x14ac:dyDescent="0.35">
      <c r="A49" s="73"/>
      <c r="B49" s="11"/>
      <c r="C49" s="11"/>
      <c r="D49" s="10"/>
      <c r="E49" s="10"/>
      <c r="F49" s="11"/>
      <c r="G49" s="13"/>
      <c r="H49" s="13"/>
      <c r="I49" s="11"/>
      <c r="J49" s="11"/>
      <c r="K49" s="11"/>
      <c r="L49" s="10"/>
      <c r="M49" s="10"/>
      <c r="N49" s="10"/>
      <c r="O49" s="10"/>
      <c r="P49" s="10"/>
      <c r="Q49" s="239"/>
    </row>
    <row r="50" spans="1:17" x14ac:dyDescent="0.35">
      <c r="A50" s="10"/>
      <c r="B50" s="11"/>
      <c r="C50" s="11"/>
      <c r="D50" s="10"/>
      <c r="E50" s="10"/>
      <c r="F50" s="122"/>
      <c r="G50" s="13"/>
      <c r="H50" s="13"/>
      <c r="I50" s="11"/>
      <c r="J50" s="11"/>
      <c r="K50" s="11"/>
      <c r="L50" s="10"/>
      <c r="M50" s="10"/>
      <c r="N50" s="10"/>
      <c r="O50" s="10"/>
      <c r="P50" s="10"/>
      <c r="Q50" s="239"/>
    </row>
    <row r="51" spans="1:17" x14ac:dyDescent="0.35">
      <c r="A51" s="73"/>
      <c r="B51" s="228"/>
      <c r="C51" s="11"/>
      <c r="D51" s="10"/>
      <c r="E51" s="10"/>
      <c r="F51" s="122"/>
      <c r="G51" s="13"/>
      <c r="H51" s="13"/>
      <c r="I51" s="11"/>
      <c r="J51" s="11"/>
      <c r="K51" s="11"/>
      <c r="L51" s="10"/>
      <c r="M51" s="10"/>
      <c r="N51" s="10"/>
      <c r="O51" s="10"/>
      <c r="P51" s="10"/>
      <c r="Q51" s="239"/>
    </row>
    <row r="52" spans="1:17" x14ac:dyDescent="0.35">
      <c r="A52" s="10"/>
      <c r="B52" s="228"/>
      <c r="C52" s="11"/>
      <c r="D52" s="10"/>
      <c r="E52" s="10"/>
      <c r="F52" s="11"/>
      <c r="G52" s="13"/>
      <c r="H52" s="13"/>
      <c r="I52" s="11"/>
      <c r="J52" s="11"/>
      <c r="K52" s="11"/>
      <c r="L52" s="10"/>
      <c r="M52" s="10"/>
      <c r="N52" s="10"/>
      <c r="O52" s="10"/>
      <c r="P52" s="10"/>
      <c r="Q52" s="239"/>
    </row>
    <row r="53" spans="1:17" x14ac:dyDescent="0.35">
      <c r="A53" s="73"/>
      <c r="B53" s="219"/>
      <c r="C53" s="34"/>
      <c r="D53" s="83"/>
      <c r="E53" s="83"/>
      <c r="F53" s="34"/>
      <c r="G53" s="34"/>
      <c r="H53" s="34"/>
      <c r="I53" s="34"/>
      <c r="J53" s="34"/>
      <c r="K53" s="34"/>
      <c r="L53" s="83"/>
      <c r="M53" s="83"/>
      <c r="N53" s="83"/>
      <c r="O53" s="83"/>
      <c r="P53" s="83"/>
      <c r="Q53" s="239"/>
    </row>
    <row r="54" spans="1:17" x14ac:dyDescent="0.35">
      <c r="A54" s="10"/>
      <c r="B54" s="219"/>
      <c r="C54" s="34"/>
      <c r="D54" s="83"/>
      <c r="E54" s="83"/>
      <c r="F54" s="34"/>
      <c r="G54" s="34"/>
      <c r="H54" s="34"/>
      <c r="I54" s="34"/>
      <c r="J54" s="34"/>
      <c r="K54" s="34"/>
      <c r="L54" s="83"/>
      <c r="M54" s="83"/>
      <c r="N54" s="83"/>
      <c r="O54" s="83"/>
      <c r="P54" s="83"/>
      <c r="Q54" s="239"/>
    </row>
    <row r="55" spans="1:17" x14ac:dyDescent="0.35">
      <c r="A55" s="34"/>
      <c r="B55" s="219"/>
      <c r="C55" s="34"/>
      <c r="D55" s="83"/>
      <c r="E55" s="83"/>
      <c r="F55" s="34"/>
      <c r="G55" s="34"/>
      <c r="H55" s="34"/>
      <c r="I55" s="34"/>
      <c r="J55" s="34"/>
      <c r="K55" s="34"/>
      <c r="L55" s="83"/>
      <c r="M55" s="83"/>
      <c r="N55" s="83"/>
      <c r="O55" s="83"/>
      <c r="P55" s="83"/>
      <c r="Q55" s="239"/>
    </row>
    <row r="56" spans="1:17" x14ac:dyDescent="0.35">
      <c r="A56" s="34"/>
      <c r="B56" s="83"/>
      <c r="C56" s="83"/>
      <c r="D56" s="83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237"/>
      <c r="Q56" s="239"/>
    </row>
    <row r="57" spans="1:17" x14ac:dyDescent="0.35">
      <c r="Q57" s="239"/>
    </row>
    <row r="58" spans="1:17" x14ac:dyDescent="0.35">
      <c r="Q58" s="239"/>
    </row>
  </sheetData>
  <mergeCells count="2">
    <mergeCell ref="A1:P1"/>
    <mergeCell ref="A2:P2"/>
  </mergeCells>
  <pageMargins left="0.2" right="0.2" top="0.74803149606299213" bottom="0.74803149606299213" header="0.31496062992125984" footer="0.31496062992125984"/>
  <pageSetup paperSize="9" scale="75" orientation="landscape" verticalDpi="0" copies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topLeftCell="A31" workbookViewId="0">
      <selection activeCell="B34" sqref="B34"/>
    </sheetView>
  </sheetViews>
  <sheetFormatPr defaultRowHeight="14.5" x14ac:dyDescent="0.35"/>
  <cols>
    <col min="1" max="1" width="3.81640625" customWidth="1"/>
    <col min="2" max="2" width="27.1796875" customWidth="1"/>
    <col min="3" max="17" width="4.453125" customWidth="1"/>
    <col min="18" max="18" width="4" customWidth="1"/>
    <col min="19" max="29" width="4.453125" customWidth="1"/>
    <col min="30" max="30" width="4" customWidth="1"/>
    <col min="31" max="31" width="4.453125" customWidth="1"/>
    <col min="32" max="32" width="4.1796875" customWidth="1"/>
  </cols>
  <sheetData>
    <row r="1" spans="1:32" ht="18.75" customHeight="1" x14ac:dyDescent="0.35">
      <c r="A1" s="290" t="s">
        <v>12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  <c r="AC1" s="290"/>
      <c r="AD1" s="290"/>
      <c r="AE1" s="290"/>
      <c r="AF1" s="290"/>
    </row>
    <row r="2" spans="1:32" ht="18.75" customHeight="1" x14ac:dyDescent="0.35">
      <c r="A2" s="292" t="s">
        <v>281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</row>
    <row r="3" spans="1:32" ht="34.5" customHeight="1" x14ac:dyDescent="0.35">
      <c r="A3" s="88" t="s">
        <v>0</v>
      </c>
      <c r="B3" s="5" t="s">
        <v>1</v>
      </c>
      <c r="C3" s="272">
        <v>16</v>
      </c>
      <c r="D3" s="272">
        <v>17</v>
      </c>
      <c r="E3" s="272">
        <v>18</v>
      </c>
      <c r="F3" s="272">
        <v>19</v>
      </c>
      <c r="G3" s="272">
        <v>20</v>
      </c>
      <c r="H3" s="272">
        <v>21</v>
      </c>
      <c r="I3" s="272">
        <v>22</v>
      </c>
      <c r="J3" s="272">
        <v>23</v>
      </c>
      <c r="K3" s="272">
        <v>24</v>
      </c>
      <c r="L3" s="272">
        <v>25</v>
      </c>
      <c r="M3" s="272">
        <v>26</v>
      </c>
      <c r="N3" s="272">
        <v>27</v>
      </c>
      <c r="O3" s="272">
        <v>28</v>
      </c>
      <c r="P3" s="272">
        <v>29</v>
      </c>
      <c r="Q3" s="272">
        <v>30</v>
      </c>
      <c r="R3" s="272">
        <v>1</v>
      </c>
      <c r="S3" s="272">
        <v>2</v>
      </c>
      <c r="T3" s="272">
        <v>3</v>
      </c>
      <c r="U3" s="272">
        <v>4</v>
      </c>
      <c r="V3" s="272">
        <v>5</v>
      </c>
      <c r="W3" s="272">
        <v>6</v>
      </c>
      <c r="X3" s="272">
        <v>7</v>
      </c>
      <c r="Y3" s="272">
        <v>8</v>
      </c>
      <c r="Z3" s="272">
        <v>9</v>
      </c>
      <c r="AA3" s="272">
        <v>10</v>
      </c>
      <c r="AB3" s="272">
        <v>11</v>
      </c>
      <c r="AC3" s="272">
        <v>12</v>
      </c>
      <c r="AD3" s="272">
        <v>13</v>
      </c>
      <c r="AE3" s="272">
        <v>14</v>
      </c>
      <c r="AF3" s="272">
        <v>15</v>
      </c>
    </row>
    <row r="4" spans="1:32" ht="16.5" customHeight="1" x14ac:dyDescent="0.35">
      <c r="A4" s="10">
        <v>1</v>
      </c>
      <c r="B4" s="230" t="s">
        <v>150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6.5" customHeight="1" x14ac:dyDescent="0.35">
      <c r="A5" s="10">
        <v>2</v>
      </c>
      <c r="B5" s="230" t="s">
        <v>151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6.5" customHeight="1" x14ac:dyDescent="0.35">
      <c r="A6" s="10">
        <v>3</v>
      </c>
      <c r="B6" s="231" t="s">
        <v>152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6.5" customHeight="1" x14ac:dyDescent="0.35">
      <c r="A7" s="10">
        <v>4</v>
      </c>
      <c r="B7" s="231" t="s">
        <v>154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6.5" customHeight="1" x14ac:dyDescent="0.35">
      <c r="A8" s="73">
        <v>5</v>
      </c>
      <c r="B8" s="200" t="s">
        <v>155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6.5" customHeight="1" x14ac:dyDescent="0.35">
      <c r="A9" s="10">
        <v>6</v>
      </c>
      <c r="B9" s="233" t="s">
        <v>156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6.5" customHeight="1" x14ac:dyDescent="0.35">
      <c r="A10" s="73">
        <v>7</v>
      </c>
      <c r="B10" s="230" t="s">
        <v>133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16.5" customHeight="1" x14ac:dyDescent="0.35">
      <c r="A11" s="10">
        <v>8</v>
      </c>
      <c r="B11" s="231" t="s">
        <v>157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6.5" customHeight="1" x14ac:dyDescent="0.35">
      <c r="A12" s="73">
        <v>9</v>
      </c>
      <c r="B12" s="231" t="s">
        <v>158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16.5" customHeight="1" x14ac:dyDescent="0.35">
      <c r="A13" s="10">
        <v>10</v>
      </c>
      <c r="B13" s="230" t="s">
        <v>159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16.5" customHeight="1" x14ac:dyDescent="0.35">
      <c r="A14" s="73">
        <v>11</v>
      </c>
      <c r="B14" s="231" t="s">
        <v>160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16.5" customHeight="1" x14ac:dyDescent="0.35">
      <c r="A15" s="10">
        <v>12</v>
      </c>
      <c r="B15" s="231" t="s">
        <v>161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6.5" customHeight="1" x14ac:dyDescent="0.35">
      <c r="A16" s="73">
        <v>13</v>
      </c>
      <c r="B16" s="230" t="s">
        <v>162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16.5" customHeight="1" x14ac:dyDescent="0.35">
      <c r="A17" s="10">
        <v>14</v>
      </c>
      <c r="B17" s="231" t="s">
        <v>165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6.5" customHeight="1" x14ac:dyDescent="0.35">
      <c r="A18" s="73">
        <v>15</v>
      </c>
      <c r="B18" s="231" t="s">
        <v>168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6.5" customHeight="1" x14ac:dyDescent="0.35">
      <c r="A19" s="10">
        <v>16</v>
      </c>
      <c r="B19" s="235" t="s">
        <v>172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6.5" customHeight="1" x14ac:dyDescent="0.35">
      <c r="A20" s="73">
        <v>17</v>
      </c>
      <c r="B20" s="231" t="s">
        <v>177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16.5" customHeight="1" x14ac:dyDescent="0.35">
      <c r="A21" s="10">
        <v>18</v>
      </c>
      <c r="B21" s="36" t="s">
        <v>182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6.5" customHeight="1" x14ac:dyDescent="0.35">
      <c r="A22" s="73">
        <v>19</v>
      </c>
      <c r="B22" s="230" t="s">
        <v>179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16.5" customHeight="1" x14ac:dyDescent="0.35">
      <c r="A23" s="10">
        <v>20</v>
      </c>
      <c r="B23" s="36" t="s">
        <v>218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6.5" customHeight="1" x14ac:dyDescent="0.35">
      <c r="A24" s="10">
        <v>21</v>
      </c>
      <c r="B24" s="230" t="s">
        <v>210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6.5" customHeight="1" x14ac:dyDescent="0.35">
      <c r="A25" s="73">
        <v>22</v>
      </c>
      <c r="B25" s="230" t="s">
        <v>214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16.5" customHeight="1" x14ac:dyDescent="0.35">
      <c r="A26" s="10">
        <v>23</v>
      </c>
      <c r="B26" s="36" t="s">
        <v>215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16.5" customHeight="1" x14ac:dyDescent="0.35">
      <c r="A27" s="73">
        <v>24</v>
      </c>
      <c r="B27" s="235" t="s">
        <v>219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16.5" customHeight="1" x14ac:dyDescent="0.35">
      <c r="A28" s="10">
        <v>25</v>
      </c>
      <c r="B28" s="36" t="s">
        <v>221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16.5" customHeight="1" x14ac:dyDescent="0.35">
      <c r="A29" s="73">
        <v>26</v>
      </c>
      <c r="B29" s="36" t="s">
        <v>226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16.5" customHeight="1" x14ac:dyDescent="0.35">
      <c r="A30" s="10">
        <v>27</v>
      </c>
      <c r="B30" s="230" t="s">
        <v>229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6.5" customHeight="1" x14ac:dyDescent="0.35">
      <c r="A31" s="73">
        <v>28</v>
      </c>
      <c r="B31" s="230" t="s">
        <v>231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16.5" customHeight="1" x14ac:dyDescent="0.35">
      <c r="A32" s="10">
        <v>29</v>
      </c>
      <c r="B32" s="36" t="s">
        <v>234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6.5" customHeight="1" x14ac:dyDescent="0.35">
      <c r="A33" s="73">
        <v>30</v>
      </c>
      <c r="B33" s="236" t="s">
        <v>237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6.5" customHeight="1" x14ac:dyDescent="0.35">
      <c r="A34" s="10">
        <v>31</v>
      </c>
      <c r="B34" s="273" t="s">
        <v>243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6.5" customHeight="1" x14ac:dyDescent="0.35">
      <c r="A35" s="73">
        <v>32</v>
      </c>
      <c r="B35" s="36" t="s">
        <v>247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6.5" customHeight="1" x14ac:dyDescent="0.35">
      <c r="A36" s="10">
        <v>33</v>
      </c>
      <c r="B36" s="36" t="s">
        <v>250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6.5" customHeight="1" x14ac:dyDescent="0.35">
      <c r="A37" s="10">
        <v>34</v>
      </c>
      <c r="B37" s="230" t="s">
        <v>253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6.5" customHeight="1" x14ac:dyDescent="0.35">
      <c r="A38" s="10">
        <v>35</v>
      </c>
      <c r="B38" s="36" t="s">
        <v>256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6.5" customHeight="1" x14ac:dyDescent="0.35">
      <c r="A39" s="73">
        <v>36</v>
      </c>
      <c r="B39" s="235" t="s">
        <v>264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6.5" customHeight="1" x14ac:dyDescent="0.35">
      <c r="A40" s="10">
        <v>37</v>
      </c>
      <c r="B40" s="31" t="s">
        <v>267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6.5" customHeight="1" x14ac:dyDescent="0.35">
      <c r="A41" s="73">
        <v>38</v>
      </c>
      <c r="B41" s="16" t="s">
        <v>272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6.5" customHeight="1" x14ac:dyDescent="0.35">
      <c r="A42" s="10">
        <v>39</v>
      </c>
      <c r="B42" s="16" t="s">
        <v>275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6.5" customHeight="1" x14ac:dyDescent="0.35">
      <c r="A43" s="73">
        <v>40</v>
      </c>
      <c r="B43" s="44" t="s">
        <v>280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6.5" customHeight="1" x14ac:dyDescent="0.35">
      <c r="A44" s="10">
        <v>41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6.5" customHeight="1" x14ac:dyDescent="0.35">
      <c r="A45" s="73">
        <v>42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6.5" customHeight="1" x14ac:dyDescent="0.35">
      <c r="A46" s="10">
        <v>43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6.5" customHeight="1" x14ac:dyDescent="0.35">
      <c r="A47" s="73">
        <v>44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6.5" customHeight="1" x14ac:dyDescent="0.35">
      <c r="A48" s="10">
        <v>45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6.5" customHeight="1" x14ac:dyDescent="0.35">
      <c r="A49" s="73">
        <v>46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6.5" customHeight="1" x14ac:dyDescent="0.35">
      <c r="A50" s="10">
        <v>47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6.5" customHeight="1" x14ac:dyDescent="0.35">
      <c r="A51" s="73">
        <v>48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6.5" customHeight="1" x14ac:dyDescent="0.35">
      <c r="A52" s="10">
        <v>49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6.5" customHeight="1" x14ac:dyDescent="0.35">
      <c r="A53" s="73">
        <v>50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</sheetData>
  <mergeCells count="2">
    <mergeCell ref="A1:AF1"/>
    <mergeCell ref="A2:AF2"/>
  </mergeCells>
  <pageMargins left="0.11811023622047245" right="0.11811023622047245" top="0.23622047244094491" bottom="0.15748031496062992" header="0.31496062992125984" footer="0.31496062992125984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final1</vt:lpstr>
      <vt:lpstr>enquiry</vt:lpstr>
      <vt:lpstr>Open</vt:lpstr>
      <vt:lpstr>Reserve</vt:lpstr>
      <vt:lpstr>NRI</vt:lpstr>
      <vt:lpstr>Documents </vt:lpstr>
      <vt:lpstr>cancel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2022-08-18T08:33:23Z</dcterms:modified>
</cp:coreProperties>
</file>