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Projects\Limerick\Documentation\NUC_placements\Rev3\"/>
    </mc:Choice>
  </mc:AlternateContent>
  <xr:revisionPtr revIDLastSave="0" documentId="13_ncr:1_{242542A5-C9A8-463F-8DB4-244C0ED970B3}" xr6:coauthVersionLast="47" xr6:coauthVersionMax="47" xr10:uidLastSave="{00000000-0000-0000-0000-000000000000}"/>
  <bookViews>
    <workbookView xWindow="1920" yWindow="420" windowWidth="16800" windowHeight="14880" activeTab="5" xr2:uid="{00000000-000D-0000-FFFF-FFFF00000000}"/>
  </bookViews>
  <sheets>
    <sheet name="Master" sheetId="1" r:id="rId1"/>
    <sheet name="VB" sheetId="2" r:id="rId2"/>
    <sheet name="BB" sheetId="3" r:id="rId3"/>
    <sheet name="ANN" sheetId="4" r:id="rId4"/>
    <sheet name="OVA" sheetId="5" r:id="rId5"/>
    <sheet name="all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5" l="1"/>
  <c r="A3" i="5"/>
  <c r="A4" i="5"/>
  <c r="A2" i="4"/>
  <c r="A3" i="4"/>
  <c r="A4" i="4"/>
  <c r="A5" i="4"/>
  <c r="A6" i="4"/>
  <c r="A7" i="4"/>
  <c r="A8" i="4"/>
  <c r="A9" i="4"/>
  <c r="A10" i="4"/>
  <c r="A2" i="3"/>
  <c r="A3" i="3"/>
  <c r="A4" i="3"/>
  <c r="A5" i="3"/>
  <c r="A6" i="3"/>
  <c r="A7" i="3"/>
  <c r="A8" i="3"/>
  <c r="A9" i="3"/>
  <c r="A10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2" i="2"/>
</calcChain>
</file>

<file path=xl/sharedStrings.xml><?xml version="1.0" encoding="utf-8"?>
<sst xmlns="http://schemas.openxmlformats.org/spreadsheetml/2006/main" count="214" uniqueCount="125">
  <si>
    <t>VerticalBoards</t>
  </si>
  <si>
    <t>BenchBoards</t>
  </si>
  <si>
    <t>HMI</t>
  </si>
  <si>
    <t>IP Address</t>
  </si>
  <si>
    <t>192.9.201.11</t>
  </si>
  <si>
    <t>192.9.201.12</t>
  </si>
  <si>
    <t>192.9.201.13</t>
  </si>
  <si>
    <t>192.9.201.14</t>
  </si>
  <si>
    <t>192.9.201.15</t>
  </si>
  <si>
    <t>192.9.201.16</t>
  </si>
  <si>
    <t>192.9.201.17</t>
  </si>
  <si>
    <t>192.9.201.18</t>
  </si>
  <si>
    <t>192.9.201.19</t>
  </si>
  <si>
    <t>192.9.201.20</t>
  </si>
  <si>
    <t>192.9.201.21</t>
  </si>
  <si>
    <t>192.9.201.22</t>
  </si>
  <si>
    <t>192.9.201.23</t>
  </si>
  <si>
    <t>192.9.201.24</t>
  </si>
  <si>
    <t>192.9.201.25</t>
  </si>
  <si>
    <t>192.9.201.31</t>
  </si>
  <si>
    <t>192.9.201.32</t>
  </si>
  <si>
    <t>192.9.201.33</t>
  </si>
  <si>
    <t>192.9.201.34</t>
  </si>
  <si>
    <t>192.9.201.35</t>
  </si>
  <si>
    <t>192.9.201.36</t>
  </si>
  <si>
    <t>192.9.201.37</t>
  </si>
  <si>
    <t>192.9.201.38</t>
  </si>
  <si>
    <t>192.9.201.39</t>
  </si>
  <si>
    <t>192.9.201.41</t>
  </si>
  <si>
    <t>192.9.201.42</t>
  </si>
  <si>
    <t>192.9.201.43</t>
  </si>
  <si>
    <t>192.9.201.44</t>
  </si>
  <si>
    <t>192.9.201.45</t>
  </si>
  <si>
    <t>192.9.201.46</t>
  </si>
  <si>
    <t>192.9.201.47</t>
  </si>
  <si>
    <t>192.9.201.48</t>
  </si>
  <si>
    <t>192.9.201.49</t>
  </si>
  <si>
    <t>192.9.201.51</t>
  </si>
  <si>
    <t>192.9.201.52</t>
  </si>
  <si>
    <t>192.9.201.53</t>
  </si>
  <si>
    <t>LgsGpsVb2</t>
  </si>
  <si>
    <t>LgsGpsVb1</t>
  </si>
  <si>
    <t>LgsGpsVb3</t>
  </si>
  <si>
    <t>LgsGpsVb4</t>
  </si>
  <si>
    <t>LgsGpsVb5</t>
  </si>
  <si>
    <t>LgsGpsVb6</t>
  </si>
  <si>
    <t>LgsGpsVb7</t>
  </si>
  <si>
    <t>LgsGpsVb8</t>
  </si>
  <si>
    <t>LgsGpsVb9</t>
  </si>
  <si>
    <t>LgsGpsVb10</t>
  </si>
  <si>
    <t>LgsGpsVb11</t>
  </si>
  <si>
    <t>LgsGpsVb12</t>
  </si>
  <si>
    <t>LgsGpsVb13</t>
  </si>
  <si>
    <t>LgsGpsVb14</t>
  </si>
  <si>
    <t>LgsGpsVb15</t>
  </si>
  <si>
    <t>LgsGpsBb1</t>
  </si>
  <si>
    <t>LgsGpsBb2</t>
  </si>
  <si>
    <t>LgsGpsBb3</t>
  </si>
  <si>
    <t>LgsGpsBb4</t>
  </si>
  <si>
    <t>LgsGpsBb5</t>
  </si>
  <si>
    <t>LgsGpsBb6</t>
  </si>
  <si>
    <t>LgsGpsBb7</t>
  </si>
  <si>
    <t>LgsGpsBb8</t>
  </si>
  <si>
    <t>LgsGpsBb9</t>
  </si>
  <si>
    <t>LgsGpsAnn1</t>
  </si>
  <si>
    <t>LgsGpsAnn2</t>
  </si>
  <si>
    <t>LgsGpsAnn3</t>
  </si>
  <si>
    <t>LgsGpsAnn4</t>
  </si>
  <si>
    <t>LgsGpsAnn5</t>
  </si>
  <si>
    <t>LgsGpsAnn6</t>
  </si>
  <si>
    <t>LgsGpsAnn7</t>
  </si>
  <si>
    <t>LgsGpsAnn8</t>
  </si>
  <si>
    <t>LgsGpsAnn9</t>
  </si>
  <si>
    <t>LgsGpsOva1</t>
  </si>
  <si>
    <t>LgsGpsOva2</t>
  </si>
  <si>
    <t>LgsGpsOva3</t>
  </si>
  <si>
    <t>NUC Name</t>
  </si>
  <si>
    <t>Touch</t>
  </si>
  <si>
    <t>1</t>
  </si>
  <si>
    <t>2</t>
  </si>
  <si>
    <t>3</t>
  </si>
  <si>
    <t>4</t>
  </si>
  <si>
    <t>NUC name</t>
  </si>
  <si>
    <t>PanelID</t>
  </si>
  <si>
    <t>ANN1</t>
  </si>
  <si>
    <t>ANN2</t>
  </si>
  <si>
    <t>ANN3</t>
  </si>
  <si>
    <t>ANN4</t>
  </si>
  <si>
    <t>ANN5</t>
  </si>
  <si>
    <t>ANN6</t>
  </si>
  <si>
    <t>ANN7</t>
  </si>
  <si>
    <t>ANN8</t>
  </si>
  <si>
    <t>ANN9</t>
  </si>
  <si>
    <t>VB1</t>
  </si>
  <si>
    <t>VB2</t>
  </si>
  <si>
    <t>VB3</t>
  </si>
  <si>
    <t>VB4</t>
  </si>
  <si>
    <t>VB5</t>
  </si>
  <si>
    <t>VB6</t>
  </si>
  <si>
    <t>VB7</t>
  </si>
  <si>
    <t>VB8</t>
  </si>
  <si>
    <t>VB9</t>
  </si>
  <si>
    <t>VB10</t>
  </si>
  <si>
    <t>VB11</t>
  </si>
  <si>
    <t>VB12</t>
  </si>
  <si>
    <t>VB13</t>
  </si>
  <si>
    <t>VB14</t>
  </si>
  <si>
    <t>VB15</t>
  </si>
  <si>
    <t>BB1</t>
  </si>
  <si>
    <t>BB2</t>
  </si>
  <si>
    <t>BB3</t>
  </si>
  <si>
    <t>BB4</t>
  </si>
  <si>
    <t>BB5</t>
  </si>
  <si>
    <t>BB6</t>
  </si>
  <si>
    <t>BB7</t>
  </si>
  <si>
    <t>BB8</t>
  </si>
  <si>
    <t>BB9</t>
  </si>
  <si>
    <t>OVA1</t>
  </si>
  <si>
    <t>OVA2</t>
  </si>
  <si>
    <t>OVA3</t>
  </si>
  <si>
    <t>Orientation</t>
  </si>
  <si>
    <t>H</t>
  </si>
  <si>
    <t>V</t>
  </si>
  <si>
    <t>S</t>
  </si>
  <si>
    <t>Annunciator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</si>
</sst>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0" fontId="3" fillId="3" borderId="1" xfId="0" applyFont="1" applyFill="1" applyBorder="1"/>
  </cellXfs>
  <cellStyles count="1">
    <cellStyle name="Normal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0" formatCode="General"/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0" formatCode="General"/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00B0F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00B0F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00B0F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00B0F0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1A950B-39F6-44D9-9B29-4CDDD64DEB4D}" name="Table1" displayName="Table1" ref="A1:B16" totalsRowShown="0" headerRowDxfId="21">
  <autoFilter ref="A1:B16" xr:uid="{131A950B-39F6-44D9-9B29-4CDDD64DEB4D}"/>
  <tableColumns count="2">
    <tableColumn id="1" xr3:uid="{0982C118-CA94-4BF0-ACE3-0E93F55B7C93}" name="VerticalBoards"/>
    <tableColumn id="2" xr3:uid="{911F9B52-3859-4EB8-8D72-3DCC2B14AACD}" name="IP Addre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D4546A-10D1-4880-B38E-6E6DA3DE4C8A}" name="Table2" displayName="Table2" ref="A18:B27" totalsRowShown="0" headerRowDxfId="20">
  <autoFilter ref="A18:B27" xr:uid="{A3D4546A-10D1-4880-B38E-6E6DA3DE4C8A}"/>
  <tableColumns count="2">
    <tableColumn id="1" xr3:uid="{B7BDDF55-873E-43DF-AF8A-9185905BE765}" name="BenchBoards"/>
    <tableColumn id="2" xr3:uid="{3564D873-2F41-4393-84ED-2BFABA40B2B9}" name="IP Addres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C8EE75-88EB-44C3-B3DF-8EDD52F15786}" name="Table3" displayName="Table3" ref="A29:B38" totalsRowShown="0" headerRowDxfId="19">
  <autoFilter ref="A29:B38" xr:uid="{51C8EE75-88EB-44C3-B3DF-8EDD52F15786}"/>
  <tableColumns count="2">
    <tableColumn id="1" xr3:uid="{CE4556E8-E479-4C63-BA11-D7A281150AD9}" name="Annunciator"/>
    <tableColumn id="2" xr3:uid="{50F9665B-7BCF-4330-82AA-B3916D694ED7}" name="IP Addres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FF5F106-0E09-4A99-A021-E84F5598FF4F}" name="Table4" displayName="Table4" ref="A40:B43" totalsRowShown="0" headerRowDxfId="18">
  <autoFilter ref="A40:B43" xr:uid="{1FF5F106-0E09-4A99-A021-E84F5598FF4F}"/>
  <tableColumns count="2">
    <tableColumn id="1" xr3:uid="{C7AC28FC-F22C-47DB-BFC1-EE01BC836B4D}" name="HMI"/>
    <tableColumn id="2" xr3:uid="{53FC0F23-148F-4401-90E2-F5B6F12C3303}" name="IP Addres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49AE364-6D28-4A79-B7DA-72A00A0F8E39}" name="Table5" displayName="Table5" ref="A1:E16" totalsRowShown="0" headerRowDxfId="17" headerRowBorderDxfId="16" tableBorderDxfId="15">
  <autoFilter ref="A1:E16" xr:uid="{D49AE364-6D28-4A79-B7DA-72A00A0F8E39}"/>
  <tableColumns count="5">
    <tableColumn id="1" xr3:uid="{6097A296-7764-40B4-B83C-4908FFF60966}" name="NUC Name">
      <calculatedColumnFormula>Table1[[#This Row],[VerticalBoards]]</calculatedColumnFormula>
    </tableColumn>
    <tableColumn id="2" xr3:uid="{7A088392-08C9-4B37-8C48-AD534290841C}" name="1"/>
    <tableColumn id="3" xr3:uid="{76B072EB-CD6B-4CCA-AF53-423A41D04C9C}" name="2"/>
    <tableColumn id="4" xr3:uid="{87FBFB5F-4AA3-4AB9-B6CD-F0D75765F313}" name="3"/>
    <tableColumn id="5" xr3:uid="{E68E6FD1-5C2C-4768-8783-3052822B0689}" name="Touch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AA7F9D4-2F84-45A6-951D-F3D6DDF6E91E}" name="Table7" displayName="Table7" ref="A1:D10" totalsRowShown="0" headerRowDxfId="14" headerRowBorderDxfId="13" tableBorderDxfId="12">
  <autoFilter ref="A1:D10" xr:uid="{9AA7F9D4-2F84-45A6-951D-F3D6DDF6E91E}"/>
  <tableColumns count="4">
    <tableColumn id="1" xr3:uid="{98D2039C-6787-43B3-9114-D3169FE183CA}" name="NUC Name" dataDxfId="11">
      <calculatedColumnFormula>Master!A19</calculatedColumnFormula>
    </tableColumn>
    <tableColumn id="2" xr3:uid="{59235F5F-66E3-48A2-B11F-9A6219AF04AF}" name="1"/>
    <tableColumn id="4" xr3:uid="{26733E88-33BA-424F-9061-A9E1985F6519}" name="2"/>
    <tableColumn id="5" xr3:uid="{9A1876A1-2B9A-4E07-9338-D8C815BCE902}" name="Touch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7A265E5-1D21-469C-8C66-AE2DEAD0EF28}" name="Table8" displayName="Table8" ref="A1:F10" totalsRowShown="0" headerRowDxfId="10" headerRowBorderDxfId="9" tableBorderDxfId="8">
  <autoFilter ref="A1:F10" xr:uid="{C7A265E5-1D21-469C-8C66-AE2DEAD0EF28}"/>
  <tableColumns count="6">
    <tableColumn id="1" xr3:uid="{6DA18596-A12D-46AC-B647-CE603C9DA47B}" name="NUC Name" dataDxfId="7">
      <calculatedColumnFormula>Master!A30</calculatedColumnFormula>
    </tableColumn>
    <tableColumn id="2" xr3:uid="{F3D7C38D-59C7-4B65-8C9C-EFE9BFAB2355}" name="1"/>
    <tableColumn id="3" xr3:uid="{F8F5BDFF-487D-4655-A173-DADBAEFB54E2}" name="2"/>
    <tableColumn id="8" xr3:uid="{05F68A6A-2BF1-4E8B-B1B9-FFE0D101DF20}" name="3"/>
    <tableColumn id="6" xr3:uid="{012DB1A4-6508-4EE8-A029-D0507E4501EC}" name="4"/>
    <tableColumn id="5" xr3:uid="{1B43632D-EC7A-4C6E-AAAA-022BD3840842}" name="Touch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1130CA8-D1C4-41B7-B1A8-BED2E10241CD}" name="Table9" displayName="Table9" ref="A1:C4" totalsRowShown="0" headerRowDxfId="6" headerRowBorderDxfId="5" tableBorderDxfId="4">
  <autoFilter ref="A1:C4" xr:uid="{C1130CA8-D1C4-41B7-B1A8-BED2E10241CD}"/>
  <tableColumns count="3">
    <tableColumn id="1" xr3:uid="{AB27A4F2-A451-459B-AC97-3C7D8F223B8D}" name="NUC Name" dataDxfId="3">
      <calculatedColumnFormula>Master!A41</calculatedColumnFormula>
    </tableColumn>
    <tableColumn id="2" xr3:uid="{371F32D2-B54E-4E02-A0EA-0D617F82AAA8}" name="1"/>
    <tableColumn id="5" xr3:uid="{B619E77F-08A7-4BA2-86EA-609BD0F524B3}" name="Touch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91801C9-339D-4EF3-B305-0C3698772A70}" name="Table10" displayName="Table10" ref="A1:H37" totalsRowShown="0">
  <autoFilter ref="A1:H37" xr:uid="{291801C9-339D-4EF3-B305-0C3698772A70}">
    <filterColumn colId="3">
      <filters>
        <filter val="TRUE"/>
      </filters>
    </filterColumn>
  </autoFilter>
  <tableColumns count="8">
    <tableColumn id="1" xr3:uid="{9FDD98CA-67A7-4AB2-9FFA-422A8C49A11E}" name="NUC name"/>
    <tableColumn id="2" xr3:uid="{BE184B61-231C-4615-B5B7-03FDD1C24B7E}" name="1"/>
    <tableColumn id="3" xr3:uid="{DD7F69B0-FC30-410E-8BA0-BB7BF003F40C}" name="2"/>
    <tableColumn id="4" xr3:uid="{64DAF05F-9B39-4B4F-98F9-B770E105D03F}" name="3"/>
    <tableColumn id="5" xr3:uid="{34CC1514-BEA3-4AC5-8571-F7D140FDDC7B}" name="4"/>
    <tableColumn id="6" xr3:uid="{0F38C131-77BF-4450-AEC5-02FB0A1337D5}" name="Touch"/>
    <tableColumn id="7" xr3:uid="{4B1A61D5-3C74-4457-9E9E-58BBDC36E3A6}" name="PanelID"/>
    <tableColumn id="8" xr3:uid="{F45BC238-8F90-40F2-BAE0-830016DDEB8D}" name="Orientation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"/>
  <sheetViews>
    <sheetView workbookViewId="0">
      <selection activeCell="D10" sqref="D10"/>
    </sheetView>
  </sheetViews>
  <sheetFormatPr defaultRowHeight="15" x14ac:dyDescent="0.25"/>
  <cols>
    <col min="1" max="1" width="18.5703125" bestFit="1" customWidth="1"/>
    <col min="2" max="2" width="14.85546875" bestFit="1" customWidth="1"/>
  </cols>
  <sheetData>
    <row r="1" spans="1:2" x14ac:dyDescent="0.25">
      <c r="A1" s="1" t="s">
        <v>0</v>
      </c>
      <c r="B1" s="1" t="s">
        <v>3</v>
      </c>
    </row>
    <row r="2" spans="1:2" x14ac:dyDescent="0.25">
      <c r="A2" t="s">
        <v>41</v>
      </c>
      <c r="B2" t="s">
        <v>4</v>
      </c>
    </row>
    <row r="3" spans="1:2" x14ac:dyDescent="0.25">
      <c r="A3" t="s">
        <v>40</v>
      </c>
      <c r="B3" t="s">
        <v>5</v>
      </c>
    </row>
    <row r="4" spans="1:2" x14ac:dyDescent="0.25">
      <c r="A4" t="s">
        <v>42</v>
      </c>
      <c r="B4" t="s">
        <v>6</v>
      </c>
    </row>
    <row r="5" spans="1:2" x14ac:dyDescent="0.25">
      <c r="A5" t="s">
        <v>43</v>
      </c>
      <c r="B5" t="s">
        <v>7</v>
      </c>
    </row>
    <row r="6" spans="1:2" x14ac:dyDescent="0.25">
      <c r="A6" t="s">
        <v>44</v>
      </c>
      <c r="B6" t="s">
        <v>8</v>
      </c>
    </row>
    <row r="7" spans="1:2" x14ac:dyDescent="0.25">
      <c r="A7" t="s">
        <v>45</v>
      </c>
      <c r="B7" t="s">
        <v>9</v>
      </c>
    </row>
    <row r="8" spans="1:2" x14ac:dyDescent="0.25">
      <c r="A8" t="s">
        <v>46</v>
      </c>
      <c r="B8" t="s">
        <v>10</v>
      </c>
    </row>
    <row r="9" spans="1:2" x14ac:dyDescent="0.25">
      <c r="A9" t="s">
        <v>47</v>
      </c>
      <c r="B9" t="s">
        <v>11</v>
      </c>
    </row>
    <row r="10" spans="1:2" x14ac:dyDescent="0.25">
      <c r="A10" t="s">
        <v>48</v>
      </c>
      <c r="B10" t="s">
        <v>12</v>
      </c>
    </row>
    <row r="11" spans="1:2" x14ac:dyDescent="0.25">
      <c r="A11" t="s">
        <v>49</v>
      </c>
      <c r="B11" t="s">
        <v>13</v>
      </c>
    </row>
    <row r="12" spans="1:2" x14ac:dyDescent="0.25">
      <c r="A12" t="s">
        <v>50</v>
      </c>
      <c r="B12" t="s">
        <v>14</v>
      </c>
    </row>
    <row r="13" spans="1:2" x14ac:dyDescent="0.25">
      <c r="A13" t="s">
        <v>51</v>
      </c>
      <c r="B13" t="s">
        <v>15</v>
      </c>
    </row>
    <row r="14" spans="1:2" x14ac:dyDescent="0.25">
      <c r="A14" t="s">
        <v>52</v>
      </c>
      <c r="B14" t="s">
        <v>16</v>
      </c>
    </row>
    <row r="15" spans="1:2" x14ac:dyDescent="0.25">
      <c r="A15" t="s">
        <v>53</v>
      </c>
      <c r="B15" t="s">
        <v>17</v>
      </c>
    </row>
    <row r="16" spans="1:2" x14ac:dyDescent="0.25">
      <c r="A16" t="s">
        <v>54</v>
      </c>
      <c r="B16" t="s">
        <v>18</v>
      </c>
    </row>
    <row r="18" spans="1:2" x14ac:dyDescent="0.25">
      <c r="A18" s="1" t="s">
        <v>1</v>
      </c>
      <c r="B18" s="1" t="s">
        <v>3</v>
      </c>
    </row>
    <row r="19" spans="1:2" x14ac:dyDescent="0.25">
      <c r="A19" t="s">
        <v>55</v>
      </c>
      <c r="B19" t="s">
        <v>19</v>
      </c>
    </row>
    <row r="20" spans="1:2" x14ac:dyDescent="0.25">
      <c r="A20" t="s">
        <v>56</v>
      </c>
      <c r="B20" t="s">
        <v>20</v>
      </c>
    </row>
    <row r="21" spans="1:2" x14ac:dyDescent="0.25">
      <c r="A21" t="s">
        <v>57</v>
      </c>
      <c r="B21" t="s">
        <v>21</v>
      </c>
    </row>
    <row r="22" spans="1:2" x14ac:dyDescent="0.25">
      <c r="A22" t="s">
        <v>58</v>
      </c>
      <c r="B22" t="s">
        <v>22</v>
      </c>
    </row>
    <row r="23" spans="1:2" x14ac:dyDescent="0.25">
      <c r="A23" t="s">
        <v>59</v>
      </c>
      <c r="B23" t="s">
        <v>23</v>
      </c>
    </row>
    <row r="24" spans="1:2" x14ac:dyDescent="0.25">
      <c r="A24" t="s">
        <v>60</v>
      </c>
      <c r="B24" t="s">
        <v>24</v>
      </c>
    </row>
    <row r="25" spans="1:2" x14ac:dyDescent="0.25">
      <c r="A25" t="s">
        <v>61</v>
      </c>
      <c r="B25" t="s">
        <v>25</v>
      </c>
    </row>
    <row r="26" spans="1:2" x14ac:dyDescent="0.25">
      <c r="A26" t="s">
        <v>62</v>
      </c>
      <c r="B26" t="s">
        <v>26</v>
      </c>
    </row>
    <row r="27" spans="1:2" x14ac:dyDescent="0.25">
      <c r="A27" t="s">
        <v>63</v>
      </c>
      <c r="B27" t="s">
        <v>27</v>
      </c>
    </row>
    <row r="29" spans="1:2" x14ac:dyDescent="0.25">
      <c r="A29" s="1" t="s">
        <v>124</v>
      </c>
      <c r="B29" s="1" t="s">
        <v>3</v>
      </c>
    </row>
    <row r="30" spans="1:2" x14ac:dyDescent="0.25">
      <c r="A30" t="s">
        <v>64</v>
      </c>
      <c r="B30" t="s">
        <v>28</v>
      </c>
    </row>
    <row r="31" spans="1:2" x14ac:dyDescent="0.25">
      <c r="A31" t="s">
        <v>65</v>
      </c>
      <c r="B31" t="s">
        <v>29</v>
      </c>
    </row>
    <row r="32" spans="1:2" x14ac:dyDescent="0.25">
      <c r="A32" t="s">
        <v>66</v>
      </c>
      <c r="B32" t="s">
        <v>30</v>
      </c>
    </row>
    <row r="33" spans="1:2" x14ac:dyDescent="0.25">
      <c r="A33" t="s">
        <v>67</v>
      </c>
      <c r="B33" t="s">
        <v>31</v>
      </c>
    </row>
    <row r="34" spans="1:2" x14ac:dyDescent="0.25">
      <c r="A34" t="s">
        <v>68</v>
      </c>
      <c r="B34" t="s">
        <v>32</v>
      </c>
    </row>
    <row r="35" spans="1:2" x14ac:dyDescent="0.25">
      <c r="A35" t="s">
        <v>69</v>
      </c>
      <c r="B35" t="s">
        <v>33</v>
      </c>
    </row>
    <row r="36" spans="1:2" x14ac:dyDescent="0.25">
      <c r="A36" t="s">
        <v>70</v>
      </c>
      <c r="B36" t="s">
        <v>34</v>
      </c>
    </row>
    <row r="37" spans="1:2" x14ac:dyDescent="0.25">
      <c r="A37" t="s">
        <v>71</v>
      </c>
      <c r="B37" t="s">
        <v>35</v>
      </c>
    </row>
    <row r="38" spans="1:2" x14ac:dyDescent="0.25">
      <c r="A38" t="s">
        <v>72</v>
      </c>
      <c r="B38" t="s">
        <v>36</v>
      </c>
    </row>
    <row r="40" spans="1:2" x14ac:dyDescent="0.25">
      <c r="A40" s="1" t="s">
        <v>2</v>
      </c>
      <c r="B40" s="1" t="s">
        <v>3</v>
      </c>
    </row>
    <row r="41" spans="1:2" x14ac:dyDescent="0.25">
      <c r="A41" t="s">
        <v>73</v>
      </c>
      <c r="B41" t="s">
        <v>37</v>
      </c>
    </row>
    <row r="42" spans="1:2" x14ac:dyDescent="0.25">
      <c r="A42" t="s">
        <v>74</v>
      </c>
      <c r="B42" t="s">
        <v>38</v>
      </c>
    </row>
    <row r="43" spans="1:2" x14ac:dyDescent="0.25">
      <c r="A43" t="s">
        <v>75</v>
      </c>
      <c r="B43" t="s">
        <v>39</v>
      </c>
    </row>
  </sheetData>
  <phoneticPr fontId="2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18D98-86BE-4CFE-8F91-27F037662B2A}">
  <dimension ref="A1:E16"/>
  <sheetViews>
    <sheetView workbookViewId="0">
      <selection activeCell="A2" sqref="A2:E16"/>
    </sheetView>
  </sheetViews>
  <sheetFormatPr defaultRowHeight="15" x14ac:dyDescent="0.25"/>
  <cols>
    <col min="1" max="1" width="18.5703125" customWidth="1"/>
    <col min="2" max="2" width="9.28515625" customWidth="1"/>
    <col min="3" max="3" width="8.5703125" customWidth="1"/>
    <col min="4" max="4" width="11" customWidth="1"/>
    <col min="5" max="5" width="14" customWidth="1"/>
  </cols>
  <sheetData>
    <row r="1" spans="1:5" ht="15.75" thickBot="1" x14ac:dyDescent="0.3">
      <c r="A1" s="2" t="s">
        <v>76</v>
      </c>
      <c r="B1" s="2" t="s">
        <v>78</v>
      </c>
      <c r="C1" s="2" t="s">
        <v>79</v>
      </c>
      <c r="D1" s="2" t="s">
        <v>80</v>
      </c>
      <c r="E1" s="2" t="s">
        <v>77</v>
      </c>
    </row>
    <row r="2" spans="1:5" x14ac:dyDescent="0.25">
      <c r="A2" t="str">
        <f>Table1[[#This Row],[VerticalBoards]]</f>
        <v>LgsGpsVb1</v>
      </c>
      <c r="B2" t="b">
        <v>1</v>
      </c>
      <c r="C2" t="b">
        <v>1</v>
      </c>
      <c r="D2" t="b">
        <v>1</v>
      </c>
      <c r="E2" t="b">
        <v>1</v>
      </c>
    </row>
    <row r="3" spans="1:5" x14ac:dyDescent="0.25">
      <c r="A3" t="str">
        <f>Table1[[#This Row],[VerticalBoards]]</f>
        <v>LgsGpsVb2</v>
      </c>
      <c r="B3" t="b">
        <v>1</v>
      </c>
      <c r="C3" t="b">
        <v>1</v>
      </c>
      <c r="D3" t="b">
        <v>1</v>
      </c>
      <c r="E3" t="b">
        <v>1</v>
      </c>
    </row>
    <row r="4" spans="1:5" x14ac:dyDescent="0.25">
      <c r="A4" t="str">
        <f>Table1[[#This Row],[VerticalBoards]]</f>
        <v>LgsGpsVb3</v>
      </c>
      <c r="B4" t="b">
        <v>1</v>
      </c>
      <c r="C4" t="b">
        <v>1</v>
      </c>
      <c r="D4" t="b">
        <v>1</v>
      </c>
      <c r="E4" t="b">
        <v>1</v>
      </c>
    </row>
    <row r="5" spans="1:5" x14ac:dyDescent="0.25">
      <c r="A5" t="str">
        <f>Table1[[#This Row],[VerticalBoards]]</f>
        <v>LgsGpsVb4</v>
      </c>
      <c r="B5" t="b">
        <v>1</v>
      </c>
      <c r="C5" t="b">
        <v>1</v>
      </c>
      <c r="D5" t="b">
        <v>0</v>
      </c>
      <c r="E5" t="b">
        <v>1</v>
      </c>
    </row>
    <row r="6" spans="1:5" x14ac:dyDescent="0.25">
      <c r="A6" t="str">
        <f>Table1[[#This Row],[VerticalBoards]]</f>
        <v>LgsGpsVb5</v>
      </c>
      <c r="B6" t="b">
        <v>1</v>
      </c>
      <c r="C6" t="b">
        <v>1</v>
      </c>
      <c r="D6" t="b">
        <v>1</v>
      </c>
      <c r="E6" t="b">
        <v>1</v>
      </c>
    </row>
    <row r="7" spans="1:5" x14ac:dyDescent="0.25">
      <c r="A7" t="str">
        <f>Table1[[#This Row],[VerticalBoards]]</f>
        <v>LgsGpsVb6</v>
      </c>
      <c r="B7" t="b">
        <v>1</v>
      </c>
      <c r="C7" t="b">
        <v>1</v>
      </c>
      <c r="D7" t="b">
        <v>1</v>
      </c>
      <c r="E7" t="b">
        <v>1</v>
      </c>
    </row>
    <row r="8" spans="1:5" x14ac:dyDescent="0.25">
      <c r="A8" t="str">
        <f>Table1[[#This Row],[VerticalBoards]]</f>
        <v>LgsGpsVb7</v>
      </c>
      <c r="B8" t="b">
        <v>1</v>
      </c>
      <c r="C8" t="b">
        <v>1</v>
      </c>
      <c r="D8" t="b">
        <v>1</v>
      </c>
      <c r="E8" t="b">
        <v>1</v>
      </c>
    </row>
    <row r="9" spans="1:5" x14ac:dyDescent="0.25">
      <c r="A9" t="str">
        <f>Table1[[#This Row],[VerticalBoards]]</f>
        <v>LgsGpsVb8</v>
      </c>
      <c r="B9" t="b">
        <v>1</v>
      </c>
      <c r="C9" t="b">
        <v>1</v>
      </c>
      <c r="D9" t="b">
        <v>1</v>
      </c>
      <c r="E9" t="b">
        <v>1</v>
      </c>
    </row>
    <row r="10" spans="1:5" x14ac:dyDescent="0.25">
      <c r="A10" t="str">
        <f>Table1[[#This Row],[VerticalBoards]]</f>
        <v>LgsGpsVb9</v>
      </c>
      <c r="B10" t="b">
        <v>1</v>
      </c>
      <c r="C10" t="b">
        <v>1</v>
      </c>
      <c r="D10" t="b">
        <v>1</v>
      </c>
      <c r="E10" t="b">
        <v>1</v>
      </c>
    </row>
    <row r="11" spans="1:5" x14ac:dyDescent="0.25">
      <c r="A11" t="str">
        <f>Table1[[#This Row],[VerticalBoards]]</f>
        <v>LgsGpsVb10</v>
      </c>
      <c r="B11" t="b">
        <v>1</v>
      </c>
      <c r="C11" t="b">
        <v>1</v>
      </c>
      <c r="D11" t="b">
        <v>1</v>
      </c>
      <c r="E11" t="b">
        <v>1</v>
      </c>
    </row>
    <row r="12" spans="1:5" x14ac:dyDescent="0.25">
      <c r="A12" t="str">
        <f>Table1[[#This Row],[VerticalBoards]]</f>
        <v>LgsGpsVb11</v>
      </c>
      <c r="B12" t="b">
        <v>1</v>
      </c>
      <c r="C12" t="b">
        <v>1</v>
      </c>
      <c r="D12" t="b">
        <v>1</v>
      </c>
      <c r="E12" t="b">
        <v>1</v>
      </c>
    </row>
    <row r="13" spans="1:5" x14ac:dyDescent="0.25">
      <c r="A13" t="str">
        <f>Table1[[#This Row],[VerticalBoards]]</f>
        <v>LgsGpsVb12</v>
      </c>
      <c r="B13" t="b">
        <v>1</v>
      </c>
      <c r="C13" t="b">
        <v>1</v>
      </c>
      <c r="D13" t="b">
        <v>1</v>
      </c>
      <c r="E13" t="b">
        <v>1</v>
      </c>
    </row>
    <row r="14" spans="1:5" x14ac:dyDescent="0.25">
      <c r="A14" t="str">
        <f>Table1[[#This Row],[VerticalBoards]]</f>
        <v>LgsGpsVb13</v>
      </c>
      <c r="B14" t="b">
        <v>1</v>
      </c>
      <c r="C14" t="b">
        <v>1</v>
      </c>
      <c r="D14" t="b">
        <v>1</v>
      </c>
      <c r="E14" t="b">
        <v>1</v>
      </c>
    </row>
    <row r="15" spans="1:5" x14ac:dyDescent="0.25">
      <c r="A15" t="str">
        <f>Table1[[#This Row],[VerticalBoards]]</f>
        <v>LgsGpsVb14</v>
      </c>
      <c r="B15" t="b">
        <v>1</v>
      </c>
      <c r="C15" t="b">
        <v>1</v>
      </c>
      <c r="D15" t="b">
        <v>1</v>
      </c>
      <c r="E15" t="b">
        <v>1</v>
      </c>
    </row>
    <row r="16" spans="1:5" x14ac:dyDescent="0.25">
      <c r="A16" t="str">
        <f>Table1[[#This Row],[VerticalBoards]]</f>
        <v>LgsGpsVb15</v>
      </c>
      <c r="B16" t="b">
        <v>1</v>
      </c>
      <c r="C16" t="b">
        <v>1</v>
      </c>
      <c r="D16" t="b">
        <v>1</v>
      </c>
      <c r="E16" t="b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304D2-07AC-4B23-91B1-2F6C96C84F3F}">
  <dimension ref="A1:D10"/>
  <sheetViews>
    <sheetView workbookViewId="0">
      <selection activeCell="E13" sqref="E13"/>
    </sheetView>
  </sheetViews>
  <sheetFormatPr defaultRowHeight="15" x14ac:dyDescent="0.25"/>
  <cols>
    <col min="1" max="1" width="10.85546875" customWidth="1"/>
    <col min="2" max="3" width="5.42578125" bestFit="1" customWidth="1"/>
    <col min="4" max="4" width="8.5703125" bestFit="1" customWidth="1"/>
  </cols>
  <sheetData>
    <row r="1" spans="1:4" ht="15.75" thickBot="1" x14ac:dyDescent="0.3">
      <c r="A1" s="2" t="s">
        <v>76</v>
      </c>
      <c r="B1" s="2" t="s">
        <v>78</v>
      </c>
      <c r="C1" s="2" t="s">
        <v>79</v>
      </c>
      <c r="D1" s="2" t="s">
        <v>77</v>
      </c>
    </row>
    <row r="2" spans="1:4" x14ac:dyDescent="0.25">
      <c r="A2" t="str">
        <f>Master!A19</f>
        <v>LgsGpsBb1</v>
      </c>
      <c r="B2" t="b">
        <v>1</v>
      </c>
      <c r="C2" t="b">
        <v>1</v>
      </c>
      <c r="D2" t="b">
        <v>1</v>
      </c>
    </row>
    <row r="3" spans="1:4" x14ac:dyDescent="0.25">
      <c r="A3" t="str">
        <f>Master!A20</f>
        <v>LgsGpsBb2</v>
      </c>
      <c r="B3" t="b">
        <v>1</v>
      </c>
      <c r="C3" t="b">
        <v>1</v>
      </c>
      <c r="D3" t="b">
        <v>1</v>
      </c>
    </row>
    <row r="4" spans="1:4" x14ac:dyDescent="0.25">
      <c r="A4" t="str">
        <f>Master!A21</f>
        <v>LgsGpsBb3</v>
      </c>
      <c r="B4" t="b">
        <v>1</v>
      </c>
      <c r="C4" t="b">
        <v>1</v>
      </c>
      <c r="D4" t="b">
        <v>1</v>
      </c>
    </row>
    <row r="5" spans="1:4" x14ac:dyDescent="0.25">
      <c r="A5" t="str">
        <f>Master!A22</f>
        <v>LgsGpsBb4</v>
      </c>
      <c r="B5" t="b">
        <v>1</v>
      </c>
      <c r="C5" t="b">
        <v>1</v>
      </c>
      <c r="D5" t="b">
        <v>1</v>
      </c>
    </row>
    <row r="6" spans="1:4" x14ac:dyDescent="0.25">
      <c r="A6" t="str">
        <f>Master!A23</f>
        <v>LgsGpsBb5</v>
      </c>
      <c r="B6" t="b">
        <v>1</v>
      </c>
      <c r="C6" t="b">
        <v>1</v>
      </c>
      <c r="D6" t="b">
        <v>1</v>
      </c>
    </row>
    <row r="7" spans="1:4" x14ac:dyDescent="0.25">
      <c r="A7" t="str">
        <f>Master!A24</f>
        <v>LgsGpsBb6</v>
      </c>
      <c r="B7" t="b">
        <v>1</v>
      </c>
      <c r="C7" t="b">
        <v>1</v>
      </c>
      <c r="D7" t="b">
        <v>1</v>
      </c>
    </row>
    <row r="8" spans="1:4" x14ac:dyDescent="0.25">
      <c r="A8" t="str">
        <f>Master!A25</f>
        <v>LgsGpsBb7</v>
      </c>
      <c r="B8" t="b">
        <v>1</v>
      </c>
      <c r="C8" t="b">
        <v>1</v>
      </c>
      <c r="D8" t="b">
        <v>1</v>
      </c>
    </row>
    <row r="9" spans="1:4" x14ac:dyDescent="0.25">
      <c r="A9" t="str">
        <f>Master!A26</f>
        <v>LgsGpsBb8</v>
      </c>
      <c r="B9" t="b">
        <v>1</v>
      </c>
      <c r="C9" t="b">
        <v>1</v>
      </c>
      <c r="D9" t="b">
        <v>1</v>
      </c>
    </row>
    <row r="10" spans="1:4" x14ac:dyDescent="0.25">
      <c r="A10" t="str">
        <f>Master!A27</f>
        <v>LgsGpsBb9</v>
      </c>
      <c r="B10" t="b">
        <v>1</v>
      </c>
      <c r="C10" t="b">
        <v>1</v>
      </c>
      <c r="D10" t="b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287C0-D124-41BF-9F99-4B0FB0D158B8}">
  <dimension ref="A1:F10"/>
  <sheetViews>
    <sheetView workbookViewId="0">
      <selection sqref="A1:F1"/>
    </sheetView>
  </sheetViews>
  <sheetFormatPr defaultRowHeight="15" x14ac:dyDescent="0.25"/>
  <cols>
    <col min="1" max="1" width="12.85546875" customWidth="1"/>
    <col min="2" max="2" width="14.140625" customWidth="1"/>
    <col min="3" max="3" width="17.28515625" customWidth="1"/>
    <col min="4" max="4" width="17.42578125" customWidth="1"/>
    <col min="6" max="6" width="8.5703125" bestFit="1" customWidth="1"/>
  </cols>
  <sheetData>
    <row r="1" spans="1:6" ht="15.75" thickBot="1" x14ac:dyDescent="0.3">
      <c r="A1" s="2" t="s">
        <v>76</v>
      </c>
      <c r="B1" s="2" t="s">
        <v>78</v>
      </c>
      <c r="C1" s="2" t="s">
        <v>79</v>
      </c>
      <c r="D1" s="2" t="s">
        <v>80</v>
      </c>
      <c r="E1" s="2" t="s">
        <v>81</v>
      </c>
      <c r="F1" s="2" t="s">
        <v>77</v>
      </c>
    </row>
    <row r="2" spans="1:6" x14ac:dyDescent="0.25">
      <c r="A2" t="str">
        <f>Master!A30</f>
        <v>LgsGpsAnn1</v>
      </c>
      <c r="B2" t="b">
        <v>1</v>
      </c>
      <c r="C2" t="b">
        <v>1</v>
      </c>
      <c r="D2" t="b">
        <v>1</v>
      </c>
      <c r="E2" t="b">
        <v>0</v>
      </c>
      <c r="F2" t="b">
        <v>0</v>
      </c>
    </row>
    <row r="3" spans="1:6" x14ac:dyDescent="0.25">
      <c r="A3" t="str">
        <f>Master!A31</f>
        <v>LgsGpsAnn2</v>
      </c>
      <c r="B3" t="b">
        <v>1</v>
      </c>
      <c r="C3" t="b">
        <v>1</v>
      </c>
      <c r="D3" t="b">
        <v>1</v>
      </c>
      <c r="E3" t="b">
        <v>0</v>
      </c>
      <c r="F3" t="b">
        <v>0</v>
      </c>
    </row>
    <row r="4" spans="1:6" x14ac:dyDescent="0.25">
      <c r="A4" t="str">
        <f>Master!A32</f>
        <v>LgsGpsAnn3</v>
      </c>
      <c r="B4" t="b">
        <v>1</v>
      </c>
      <c r="C4" t="b">
        <v>1</v>
      </c>
      <c r="D4" t="b">
        <v>1</v>
      </c>
      <c r="E4" t="b">
        <v>0</v>
      </c>
      <c r="F4" t="b">
        <v>0</v>
      </c>
    </row>
    <row r="5" spans="1:6" x14ac:dyDescent="0.25">
      <c r="A5" t="str">
        <f>Master!A33</f>
        <v>LgsGpsAnn4</v>
      </c>
      <c r="B5" t="b">
        <v>1</v>
      </c>
      <c r="C5" t="b">
        <v>1</v>
      </c>
      <c r="D5" t="b">
        <v>1</v>
      </c>
      <c r="E5" t="b">
        <v>0</v>
      </c>
      <c r="F5" t="b">
        <v>0</v>
      </c>
    </row>
    <row r="6" spans="1:6" x14ac:dyDescent="0.25">
      <c r="A6" t="str">
        <f>Master!A34</f>
        <v>LgsGpsAnn5</v>
      </c>
      <c r="B6" t="b">
        <v>1</v>
      </c>
      <c r="C6" t="b">
        <v>1</v>
      </c>
      <c r="D6" t="b">
        <v>1</v>
      </c>
      <c r="E6" t="b">
        <v>0</v>
      </c>
      <c r="F6" t="b">
        <v>0</v>
      </c>
    </row>
    <row r="7" spans="1:6" x14ac:dyDescent="0.25">
      <c r="A7" t="str">
        <f>Master!A35</f>
        <v>LgsGpsAnn6</v>
      </c>
      <c r="B7" t="b">
        <v>1</v>
      </c>
      <c r="C7" t="b">
        <v>1</v>
      </c>
      <c r="D7" t="b">
        <v>1</v>
      </c>
      <c r="E7" t="b">
        <v>0</v>
      </c>
      <c r="F7" t="b">
        <v>0</v>
      </c>
    </row>
    <row r="8" spans="1:6" x14ac:dyDescent="0.25">
      <c r="A8" t="str">
        <f>Master!A36</f>
        <v>LgsGpsAnn7</v>
      </c>
      <c r="B8" t="b">
        <v>1</v>
      </c>
      <c r="C8" t="b">
        <v>1</v>
      </c>
      <c r="D8" t="b">
        <v>1</v>
      </c>
      <c r="E8" t="b">
        <v>1</v>
      </c>
      <c r="F8" t="b">
        <v>0</v>
      </c>
    </row>
    <row r="9" spans="1:6" x14ac:dyDescent="0.25">
      <c r="A9" t="str">
        <f>Master!A37</f>
        <v>LgsGpsAnn8</v>
      </c>
      <c r="B9" t="b">
        <v>1</v>
      </c>
      <c r="C9" t="b">
        <v>1</v>
      </c>
      <c r="D9" t="b">
        <v>1</v>
      </c>
      <c r="E9" t="b">
        <v>1</v>
      </c>
      <c r="F9" t="b">
        <v>0</v>
      </c>
    </row>
    <row r="10" spans="1:6" x14ac:dyDescent="0.25">
      <c r="A10" t="str">
        <f>Master!A38</f>
        <v>LgsGpsAnn9</v>
      </c>
      <c r="B10" t="b">
        <v>1</v>
      </c>
      <c r="C10" t="b">
        <v>1</v>
      </c>
      <c r="D10" t="b">
        <v>1</v>
      </c>
      <c r="E10" t="b">
        <v>1</v>
      </c>
      <c r="F10" t="b">
        <v>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8AECA-18CB-4EA1-BD64-62B77F674FB6}">
  <dimension ref="A1:C4"/>
  <sheetViews>
    <sheetView workbookViewId="0">
      <selection activeCell="D9" sqref="D9"/>
    </sheetView>
  </sheetViews>
  <sheetFormatPr defaultRowHeight="15" x14ac:dyDescent="0.25"/>
  <cols>
    <col min="1" max="1" width="12.85546875" customWidth="1"/>
    <col min="2" max="2" width="14.140625" customWidth="1"/>
  </cols>
  <sheetData>
    <row r="1" spans="1:3" ht="15.75" thickBot="1" x14ac:dyDescent="0.3">
      <c r="A1" s="2" t="s">
        <v>76</v>
      </c>
      <c r="B1" s="2" t="s">
        <v>78</v>
      </c>
      <c r="C1" s="2" t="s">
        <v>77</v>
      </c>
    </row>
    <row r="2" spans="1:3" x14ac:dyDescent="0.25">
      <c r="A2" t="str">
        <f>Master!A41</f>
        <v>LgsGpsOva1</v>
      </c>
      <c r="B2" t="b">
        <v>1</v>
      </c>
      <c r="C2" t="b">
        <v>1</v>
      </c>
    </row>
    <row r="3" spans="1:3" x14ac:dyDescent="0.25">
      <c r="A3" t="str">
        <f>Master!A42</f>
        <v>LgsGpsOva2</v>
      </c>
      <c r="B3" t="b">
        <v>1</v>
      </c>
      <c r="C3" t="b">
        <v>1</v>
      </c>
    </row>
    <row r="4" spans="1:3" x14ac:dyDescent="0.25">
      <c r="A4" t="str">
        <f>Master!A43</f>
        <v>LgsGpsOva3</v>
      </c>
      <c r="B4" t="b">
        <v>0</v>
      </c>
      <c r="C4" t="b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32F74-E11B-4484-87BA-7C7A6CFD503F}">
  <dimension ref="A1:H37"/>
  <sheetViews>
    <sheetView tabSelected="1" workbookViewId="0">
      <selection activeCell="G14" sqref="G14"/>
    </sheetView>
  </sheetViews>
  <sheetFormatPr defaultRowHeight="15" x14ac:dyDescent="0.25"/>
  <cols>
    <col min="1" max="1" width="12.5703125" customWidth="1"/>
    <col min="7" max="7" width="12.85546875" customWidth="1"/>
    <col min="8" max="8" width="13.5703125" bestFit="1" customWidth="1"/>
  </cols>
  <sheetData>
    <row r="1" spans="1:8" x14ac:dyDescent="0.25">
      <c r="A1" t="s">
        <v>82</v>
      </c>
      <c r="B1" t="s">
        <v>78</v>
      </c>
      <c r="C1" t="s">
        <v>79</v>
      </c>
      <c r="D1" t="s">
        <v>80</v>
      </c>
      <c r="E1" t="s">
        <v>81</v>
      </c>
      <c r="F1" t="s">
        <v>77</v>
      </c>
      <c r="G1" t="s">
        <v>83</v>
      </c>
      <c r="H1" t="s">
        <v>120</v>
      </c>
    </row>
    <row r="2" spans="1:8" x14ac:dyDescent="0.25">
      <c r="A2" t="s">
        <v>64</v>
      </c>
      <c r="B2" t="b">
        <v>1</v>
      </c>
      <c r="C2" t="b">
        <v>1</v>
      </c>
      <c r="D2" t="b">
        <v>1</v>
      </c>
      <c r="E2" t="b">
        <v>0</v>
      </c>
      <c r="F2" t="b">
        <v>0</v>
      </c>
      <c r="G2" t="s">
        <v>84</v>
      </c>
      <c r="H2" t="s">
        <v>121</v>
      </c>
    </row>
    <row r="3" spans="1:8" x14ac:dyDescent="0.25">
      <c r="A3" t="s">
        <v>65</v>
      </c>
      <c r="B3" t="b">
        <v>1</v>
      </c>
      <c r="C3" t="b">
        <v>1</v>
      </c>
      <c r="D3" t="b">
        <v>1</v>
      </c>
      <c r="E3" t="b">
        <v>0</v>
      </c>
      <c r="F3" t="b">
        <v>0</v>
      </c>
      <c r="G3" t="s">
        <v>85</v>
      </c>
      <c r="H3" t="s">
        <v>121</v>
      </c>
    </row>
    <row r="4" spans="1:8" x14ac:dyDescent="0.25">
      <c r="A4" t="s">
        <v>66</v>
      </c>
      <c r="B4" t="b">
        <v>1</v>
      </c>
      <c r="C4" t="b">
        <v>1</v>
      </c>
      <c r="D4" t="b">
        <v>1</v>
      </c>
      <c r="E4" t="b">
        <v>0</v>
      </c>
      <c r="F4" t="b">
        <v>0</v>
      </c>
      <c r="G4" t="s">
        <v>86</v>
      </c>
      <c r="H4" t="s">
        <v>121</v>
      </c>
    </row>
    <row r="5" spans="1:8" x14ac:dyDescent="0.25">
      <c r="A5" t="s">
        <v>67</v>
      </c>
      <c r="B5" t="b">
        <v>1</v>
      </c>
      <c r="C5" t="b">
        <v>1</v>
      </c>
      <c r="D5" t="b">
        <v>1</v>
      </c>
      <c r="E5" t="b">
        <v>0</v>
      </c>
      <c r="F5" t="b">
        <v>0</v>
      </c>
      <c r="G5" t="s">
        <v>87</v>
      </c>
      <c r="H5" t="s">
        <v>121</v>
      </c>
    </row>
    <row r="6" spans="1:8" x14ac:dyDescent="0.25">
      <c r="A6" t="s">
        <v>68</v>
      </c>
      <c r="B6" t="b">
        <v>1</v>
      </c>
      <c r="C6" t="b">
        <v>1</v>
      </c>
      <c r="D6" t="b">
        <v>1</v>
      </c>
      <c r="E6" t="b">
        <v>0</v>
      </c>
      <c r="F6" t="b">
        <v>0</v>
      </c>
      <c r="G6" t="s">
        <v>88</v>
      </c>
      <c r="H6" t="s">
        <v>121</v>
      </c>
    </row>
    <row r="7" spans="1:8" x14ac:dyDescent="0.25">
      <c r="A7" t="s">
        <v>69</v>
      </c>
      <c r="B7" t="b">
        <v>1</v>
      </c>
      <c r="C7" t="b">
        <v>1</v>
      </c>
      <c r="D7" t="b">
        <v>1</v>
      </c>
      <c r="E7" t="b">
        <v>0</v>
      </c>
      <c r="F7" t="b">
        <v>0</v>
      </c>
      <c r="G7" t="s">
        <v>89</v>
      </c>
      <c r="H7" t="s">
        <v>121</v>
      </c>
    </row>
    <row r="8" spans="1:8" x14ac:dyDescent="0.25">
      <c r="A8" t="s">
        <v>70</v>
      </c>
      <c r="B8" t="b">
        <v>1</v>
      </c>
      <c r="C8" t="b">
        <v>1</v>
      </c>
      <c r="D8" t="b">
        <v>1</v>
      </c>
      <c r="E8" t="b">
        <v>1</v>
      </c>
      <c r="F8" t="b">
        <v>0</v>
      </c>
      <c r="G8" t="s">
        <v>90</v>
      </c>
      <c r="H8" t="s">
        <v>121</v>
      </c>
    </row>
    <row r="9" spans="1:8" x14ac:dyDescent="0.25">
      <c r="A9" t="s">
        <v>71</v>
      </c>
      <c r="B9" t="b">
        <v>1</v>
      </c>
      <c r="C9" t="b">
        <v>1</v>
      </c>
      <c r="D9" t="b">
        <v>1</v>
      </c>
      <c r="E9" t="b">
        <v>1</v>
      </c>
      <c r="F9" t="b">
        <v>0</v>
      </c>
      <c r="G9" t="s">
        <v>91</v>
      </c>
      <c r="H9" t="s">
        <v>121</v>
      </c>
    </row>
    <row r="10" spans="1:8" x14ac:dyDescent="0.25">
      <c r="A10" t="s">
        <v>72</v>
      </c>
      <c r="B10" t="b">
        <v>1</v>
      </c>
      <c r="C10" t="b">
        <v>1</v>
      </c>
      <c r="D10" t="b">
        <v>1</v>
      </c>
      <c r="E10" t="b">
        <v>1</v>
      </c>
      <c r="F10" t="b">
        <v>0</v>
      </c>
      <c r="G10" t="s">
        <v>92</v>
      </c>
      <c r="H10" t="s">
        <v>121</v>
      </c>
    </row>
    <row r="11" spans="1:8" x14ac:dyDescent="0.25">
      <c r="A11" t="s">
        <v>41</v>
      </c>
      <c r="B11" t="b">
        <v>1</v>
      </c>
      <c r="C11" t="b">
        <v>1</v>
      </c>
      <c r="D11" t="b">
        <v>1</v>
      </c>
      <c r="E11" t="b">
        <v>0</v>
      </c>
      <c r="F11" t="b">
        <v>1</v>
      </c>
      <c r="G11" t="s">
        <v>93</v>
      </c>
      <c r="H11" t="s">
        <v>122</v>
      </c>
    </row>
    <row r="12" spans="1:8" x14ac:dyDescent="0.25">
      <c r="A12" t="s">
        <v>40</v>
      </c>
      <c r="B12" t="b">
        <v>1</v>
      </c>
      <c r="C12" t="b">
        <v>1</v>
      </c>
      <c r="D12" t="b">
        <v>1</v>
      </c>
      <c r="E12" t="b">
        <v>0</v>
      </c>
      <c r="F12" t="b">
        <v>1</v>
      </c>
      <c r="G12" t="s">
        <v>94</v>
      </c>
      <c r="H12" t="s">
        <v>122</v>
      </c>
    </row>
    <row r="13" spans="1:8" x14ac:dyDescent="0.25">
      <c r="A13" t="s">
        <v>42</v>
      </c>
      <c r="B13" t="b">
        <v>1</v>
      </c>
      <c r="C13" t="b">
        <v>1</v>
      </c>
      <c r="D13" t="b">
        <v>1</v>
      </c>
      <c r="E13" t="b">
        <v>1</v>
      </c>
      <c r="F13" t="b">
        <v>1</v>
      </c>
      <c r="G13" t="s">
        <v>95</v>
      </c>
      <c r="H13" t="s">
        <v>122</v>
      </c>
    </row>
    <row r="14" spans="1:8" x14ac:dyDescent="0.25">
      <c r="A14" t="s">
        <v>43</v>
      </c>
      <c r="B14" t="b">
        <v>0</v>
      </c>
      <c r="C14" t="b">
        <v>1</v>
      </c>
      <c r="D14" t="b">
        <v>1</v>
      </c>
      <c r="E14" t="b">
        <v>0</v>
      </c>
      <c r="F14" t="b">
        <v>1</v>
      </c>
      <c r="G14" t="s">
        <v>96</v>
      </c>
      <c r="H14" t="s">
        <v>122</v>
      </c>
    </row>
    <row r="15" spans="1:8" x14ac:dyDescent="0.25">
      <c r="A15" t="s">
        <v>44</v>
      </c>
      <c r="B15" t="b">
        <v>1</v>
      </c>
      <c r="C15" t="b">
        <v>1</v>
      </c>
      <c r="D15" t="b">
        <v>1</v>
      </c>
      <c r="E15" t="b">
        <v>0</v>
      </c>
      <c r="F15" t="b">
        <v>1</v>
      </c>
      <c r="G15" t="s">
        <v>97</v>
      </c>
      <c r="H15" t="s">
        <v>122</v>
      </c>
    </row>
    <row r="16" spans="1:8" x14ac:dyDescent="0.25">
      <c r="A16" t="s">
        <v>45</v>
      </c>
      <c r="B16" t="b">
        <v>1</v>
      </c>
      <c r="C16" t="b">
        <v>1</v>
      </c>
      <c r="D16" t="b">
        <v>1</v>
      </c>
      <c r="E16" t="b">
        <v>0</v>
      </c>
      <c r="F16" t="b">
        <v>1</v>
      </c>
      <c r="G16" t="s">
        <v>98</v>
      </c>
      <c r="H16" t="s">
        <v>122</v>
      </c>
    </row>
    <row r="17" spans="1:8" x14ac:dyDescent="0.25">
      <c r="A17" t="s">
        <v>46</v>
      </c>
      <c r="B17" t="b">
        <v>1</v>
      </c>
      <c r="C17" t="b">
        <v>1</v>
      </c>
      <c r="D17" t="b">
        <v>1</v>
      </c>
      <c r="E17" t="b">
        <v>0</v>
      </c>
      <c r="F17" t="b">
        <v>1</v>
      </c>
      <c r="G17" t="s">
        <v>99</v>
      </c>
      <c r="H17" t="s">
        <v>121</v>
      </c>
    </row>
    <row r="18" spans="1:8" x14ac:dyDescent="0.25">
      <c r="A18" t="s">
        <v>47</v>
      </c>
      <c r="B18" t="b">
        <v>1</v>
      </c>
      <c r="C18" t="b">
        <v>1</v>
      </c>
      <c r="D18" t="b">
        <v>1</v>
      </c>
      <c r="E18" t="b">
        <v>0</v>
      </c>
      <c r="F18" t="b">
        <v>1</v>
      </c>
      <c r="G18" t="s">
        <v>100</v>
      </c>
      <c r="H18" t="s">
        <v>122</v>
      </c>
    </row>
    <row r="19" spans="1:8" x14ac:dyDescent="0.25">
      <c r="A19" t="s">
        <v>48</v>
      </c>
      <c r="B19" t="b">
        <v>1</v>
      </c>
      <c r="C19" t="b">
        <v>1</v>
      </c>
      <c r="D19" t="b">
        <v>1</v>
      </c>
      <c r="E19" t="b">
        <v>0</v>
      </c>
      <c r="F19" t="b">
        <v>1</v>
      </c>
      <c r="G19" t="s">
        <v>101</v>
      </c>
      <c r="H19" t="s">
        <v>122</v>
      </c>
    </row>
    <row r="20" spans="1:8" x14ac:dyDescent="0.25">
      <c r="A20" t="s">
        <v>49</v>
      </c>
      <c r="B20" t="b">
        <v>1</v>
      </c>
      <c r="C20" t="b">
        <v>1</v>
      </c>
      <c r="D20" t="b">
        <v>1</v>
      </c>
      <c r="E20" t="b">
        <v>0</v>
      </c>
      <c r="F20" t="b">
        <v>1</v>
      </c>
      <c r="G20" t="s">
        <v>102</v>
      </c>
      <c r="H20" t="s">
        <v>122</v>
      </c>
    </row>
    <row r="21" spans="1:8" x14ac:dyDescent="0.25">
      <c r="A21" t="s">
        <v>50</v>
      </c>
      <c r="B21" t="b">
        <v>1</v>
      </c>
      <c r="C21" t="b">
        <v>1</v>
      </c>
      <c r="D21" t="b">
        <v>1</v>
      </c>
      <c r="E21" t="b">
        <v>0</v>
      </c>
      <c r="F21" t="b">
        <v>1</v>
      </c>
      <c r="G21" t="s">
        <v>103</v>
      </c>
      <c r="H21" t="s">
        <v>122</v>
      </c>
    </row>
    <row r="22" spans="1:8" x14ac:dyDescent="0.25">
      <c r="A22" t="s">
        <v>51</v>
      </c>
      <c r="B22" t="b">
        <v>1</v>
      </c>
      <c r="C22" t="b">
        <v>1</v>
      </c>
      <c r="D22" t="b">
        <v>1</v>
      </c>
      <c r="E22" t="b">
        <v>0</v>
      </c>
      <c r="F22" t="b">
        <v>1</v>
      </c>
      <c r="G22" t="s">
        <v>104</v>
      </c>
      <c r="H22" t="s">
        <v>122</v>
      </c>
    </row>
    <row r="23" spans="1:8" x14ac:dyDescent="0.25">
      <c r="A23" t="s">
        <v>52</v>
      </c>
      <c r="B23" t="b">
        <v>1</v>
      </c>
      <c r="C23" t="b">
        <v>1</v>
      </c>
      <c r="D23" t="b">
        <v>1</v>
      </c>
      <c r="E23" t="b">
        <v>0</v>
      </c>
      <c r="F23" t="b">
        <v>1</v>
      </c>
      <c r="G23" t="s">
        <v>105</v>
      </c>
      <c r="H23" t="s">
        <v>122</v>
      </c>
    </row>
    <row r="24" spans="1:8" x14ac:dyDescent="0.25">
      <c r="A24" t="s">
        <v>53</v>
      </c>
      <c r="B24" t="b">
        <v>1</v>
      </c>
      <c r="C24" t="b">
        <v>1</v>
      </c>
      <c r="D24" t="b">
        <v>1</v>
      </c>
      <c r="E24" t="b">
        <v>0</v>
      </c>
      <c r="F24" t="b">
        <v>1</v>
      </c>
      <c r="G24" t="s">
        <v>106</v>
      </c>
      <c r="H24" t="s">
        <v>122</v>
      </c>
    </row>
    <row r="25" spans="1:8" x14ac:dyDescent="0.25">
      <c r="A25" t="s">
        <v>54</v>
      </c>
      <c r="B25" t="b">
        <v>1</v>
      </c>
      <c r="C25" t="b">
        <v>1</v>
      </c>
      <c r="D25" t="b">
        <v>1</v>
      </c>
      <c r="E25" t="b">
        <v>0</v>
      </c>
      <c r="F25" t="b">
        <v>1</v>
      </c>
      <c r="G25" t="s">
        <v>107</v>
      </c>
      <c r="H25" t="s">
        <v>122</v>
      </c>
    </row>
    <row r="26" spans="1:8" x14ac:dyDescent="0.25">
      <c r="A26" t="s">
        <v>55</v>
      </c>
      <c r="B26" t="b">
        <v>1</v>
      </c>
      <c r="C26" t="b">
        <v>0</v>
      </c>
      <c r="D26" t="b">
        <v>1</v>
      </c>
      <c r="E26" t="b">
        <v>0</v>
      </c>
      <c r="F26" t="b">
        <v>1</v>
      </c>
      <c r="G26" t="s">
        <v>108</v>
      </c>
      <c r="H26" t="s">
        <v>122</v>
      </c>
    </row>
    <row r="27" spans="1:8" x14ac:dyDescent="0.25">
      <c r="A27" t="s">
        <v>56</v>
      </c>
      <c r="B27" t="b">
        <v>1</v>
      </c>
      <c r="C27" t="b">
        <v>0</v>
      </c>
      <c r="D27" t="b">
        <v>1</v>
      </c>
      <c r="E27" t="b">
        <v>0</v>
      </c>
      <c r="F27" t="b">
        <v>1</v>
      </c>
      <c r="G27" t="s">
        <v>109</v>
      </c>
      <c r="H27" t="s">
        <v>122</v>
      </c>
    </row>
    <row r="28" spans="1:8" x14ac:dyDescent="0.25">
      <c r="A28" t="s">
        <v>57</v>
      </c>
      <c r="B28" t="b">
        <v>1</v>
      </c>
      <c r="C28" t="b">
        <v>0</v>
      </c>
      <c r="D28" t="b">
        <v>1</v>
      </c>
      <c r="E28" t="b">
        <v>0</v>
      </c>
      <c r="F28" t="b">
        <v>1</v>
      </c>
      <c r="G28" t="s">
        <v>110</v>
      </c>
      <c r="H28" t="s">
        <v>122</v>
      </c>
    </row>
    <row r="29" spans="1:8" x14ac:dyDescent="0.25">
      <c r="A29" t="s">
        <v>58</v>
      </c>
      <c r="B29" t="b">
        <v>1</v>
      </c>
      <c r="C29" t="b">
        <v>0</v>
      </c>
      <c r="D29" t="b">
        <v>1</v>
      </c>
      <c r="E29" t="b">
        <v>0</v>
      </c>
      <c r="F29" t="b">
        <v>1</v>
      </c>
      <c r="G29" t="s">
        <v>111</v>
      </c>
      <c r="H29" t="s">
        <v>122</v>
      </c>
    </row>
    <row r="30" spans="1:8" x14ac:dyDescent="0.25">
      <c r="A30" t="s">
        <v>59</v>
      </c>
      <c r="B30" t="b">
        <v>1</v>
      </c>
      <c r="C30" t="b">
        <v>0</v>
      </c>
      <c r="D30" t="b">
        <v>1</v>
      </c>
      <c r="E30" t="b">
        <v>0</v>
      </c>
      <c r="F30" t="b">
        <v>1</v>
      </c>
      <c r="G30" t="s">
        <v>112</v>
      </c>
      <c r="H30" t="s">
        <v>122</v>
      </c>
    </row>
    <row r="31" spans="1:8" x14ac:dyDescent="0.25">
      <c r="A31" t="s">
        <v>60</v>
      </c>
      <c r="B31" t="b">
        <v>1</v>
      </c>
      <c r="C31" t="b">
        <v>0</v>
      </c>
      <c r="D31" t="b">
        <v>1</v>
      </c>
      <c r="E31" t="b">
        <v>0</v>
      </c>
      <c r="F31" t="b">
        <v>1</v>
      </c>
      <c r="G31" t="s">
        <v>113</v>
      </c>
      <c r="H31" t="s">
        <v>122</v>
      </c>
    </row>
    <row r="32" spans="1:8" x14ac:dyDescent="0.25">
      <c r="A32" t="s">
        <v>61</v>
      </c>
      <c r="B32" t="b">
        <v>1</v>
      </c>
      <c r="C32" t="b">
        <v>0</v>
      </c>
      <c r="D32" t="b">
        <v>1</v>
      </c>
      <c r="E32" t="b">
        <v>0</v>
      </c>
      <c r="F32" t="b">
        <v>1</v>
      </c>
      <c r="G32" t="s">
        <v>114</v>
      </c>
      <c r="H32" t="s">
        <v>122</v>
      </c>
    </row>
    <row r="33" spans="1:8" x14ac:dyDescent="0.25">
      <c r="A33" t="s">
        <v>62</v>
      </c>
      <c r="B33" t="b">
        <v>1</v>
      </c>
      <c r="C33" t="b">
        <v>0</v>
      </c>
      <c r="D33" t="b">
        <v>1</v>
      </c>
      <c r="E33" t="b">
        <v>0</v>
      </c>
      <c r="F33" t="b">
        <v>1</v>
      </c>
      <c r="G33" t="s">
        <v>115</v>
      </c>
      <c r="H33" t="s">
        <v>122</v>
      </c>
    </row>
    <row r="34" spans="1:8" x14ac:dyDescent="0.25">
      <c r="A34" t="s">
        <v>63</v>
      </c>
      <c r="B34" t="b">
        <v>1</v>
      </c>
      <c r="C34" t="b">
        <v>0</v>
      </c>
      <c r="D34" t="b">
        <v>1</v>
      </c>
      <c r="E34" t="b">
        <v>0</v>
      </c>
      <c r="F34" t="b">
        <v>1</v>
      </c>
      <c r="G34" t="s">
        <v>116</v>
      </c>
      <c r="H34" t="s">
        <v>122</v>
      </c>
    </row>
    <row r="35" spans="1:8" x14ac:dyDescent="0.25">
      <c r="A35" t="s">
        <v>73</v>
      </c>
      <c r="B35" t="b">
        <v>1</v>
      </c>
      <c r="C35" t="b">
        <v>0</v>
      </c>
      <c r="D35" t="b">
        <v>0</v>
      </c>
      <c r="E35" t="b">
        <v>0</v>
      </c>
      <c r="F35" t="b">
        <v>1</v>
      </c>
      <c r="G35" t="s">
        <v>117</v>
      </c>
      <c r="H35" t="s">
        <v>123</v>
      </c>
    </row>
    <row r="36" spans="1:8" x14ac:dyDescent="0.25">
      <c r="A36" t="s">
        <v>74</v>
      </c>
      <c r="B36" t="b">
        <v>1</v>
      </c>
      <c r="C36" t="b">
        <v>0</v>
      </c>
      <c r="D36" t="b">
        <v>0</v>
      </c>
      <c r="E36" t="b">
        <v>0</v>
      </c>
      <c r="F36" t="b">
        <v>1</v>
      </c>
      <c r="G36" t="s">
        <v>118</v>
      </c>
      <c r="H36" t="s">
        <v>123</v>
      </c>
    </row>
    <row r="37" spans="1:8" x14ac:dyDescent="0.25">
      <c r="A37" t="s">
        <v>75</v>
      </c>
      <c r="B37" t="b">
        <v>0</v>
      </c>
      <c r="C37" t="b">
        <v>0</v>
      </c>
      <c r="D37" t="b">
        <v>0</v>
      </c>
      <c r="E37" t="b">
        <v>0</v>
      </c>
      <c r="F37" t="b">
        <v>0</v>
      </c>
      <c r="G37" t="s">
        <v>119</v>
      </c>
      <c r="H37" t="s">
        <v>123</v>
      </c>
    </row>
  </sheetData>
  <phoneticPr fontId="2" type="noConversion"/>
  <conditionalFormatting sqref="A2:H37">
    <cfRule type="containsText" dxfId="0" priority="2" operator="containsText" text="TRUE">
      <formula>NOT(ISERROR(SEARCH("TRUE",A2)))</formula>
    </cfRule>
    <cfRule type="containsText" dxfId="1" priority="1" operator="containsText" text="FALSE">
      <formula>NOT(ISERROR(SEARCH("FALSE",A2)))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Master</vt:lpstr>
      <vt:lpstr>VB</vt:lpstr>
      <vt:lpstr>BB</vt:lpstr>
      <vt:lpstr>ANN</vt:lpstr>
      <vt:lpstr>OVA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Mansour</dc:creator>
  <cp:lastModifiedBy>Mohamed Mansour</cp:lastModifiedBy>
  <dcterms:created xsi:type="dcterms:W3CDTF">2015-06-05T18:17:20Z</dcterms:created>
  <dcterms:modified xsi:type="dcterms:W3CDTF">2023-12-20T14:57:16Z</dcterms:modified>
</cp:coreProperties>
</file>