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37" i="1" l="1"/>
  <c r="E137" i="1"/>
  <c r="H119" i="1"/>
  <c r="G119" i="1"/>
  <c r="H34" i="1"/>
  <c r="G34" i="1"/>
  <c r="H18" i="1"/>
  <c r="G18" i="1"/>
</calcChain>
</file>

<file path=xl/sharedStrings.xml><?xml version="1.0" encoding="utf-8"?>
<sst xmlns="http://schemas.openxmlformats.org/spreadsheetml/2006/main" count="146" uniqueCount="27">
  <si>
    <t>A-n33-k5</t>
  </si>
  <si>
    <t>A-n46-k7</t>
  </si>
  <si>
    <t>A-n60-k9</t>
  </si>
  <si>
    <t>B-n35-k5</t>
  </si>
  <si>
    <t>B-n45-k5</t>
  </si>
  <si>
    <t>B-n68-k9</t>
  </si>
  <si>
    <t>B-n78-k10</t>
  </si>
  <si>
    <t>E-n30-k3</t>
  </si>
  <si>
    <t>E-n51-k5</t>
  </si>
  <si>
    <t>E-n76-k7</t>
  </si>
  <si>
    <t>F-n72-k4.</t>
  </si>
  <si>
    <t>F-n135-k7</t>
  </si>
  <si>
    <t>M-n101-k10</t>
  </si>
  <si>
    <t>M-n121-k7</t>
  </si>
  <si>
    <t>P-n76-k4</t>
  </si>
  <si>
    <t>P-n101-k4</t>
  </si>
  <si>
    <t>NF</t>
  </si>
  <si>
    <t>NR</t>
  </si>
  <si>
    <t>FR</t>
  </si>
  <si>
    <t>CS</t>
  </si>
  <si>
    <t>T-CS</t>
  </si>
  <si>
    <t>Tour-CS</t>
  </si>
  <si>
    <t>Rank-CS</t>
  </si>
  <si>
    <t>Dis-CS</t>
  </si>
  <si>
    <t>CS-SA</t>
  </si>
  <si>
    <t>CS-GD</t>
  </si>
  <si>
    <t>Basic-CS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</si>
</sst>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Sheet1!$D$2:$D$17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Sheet1!$E$2:$E$17</c:f>
              <c:numCache>
                <c:formatCode>General</c:formatCode>
                <c:ptCount val="16"/>
                <c:pt idx="0">
                  <c:v>18</c:v>
                </c:pt>
                <c:pt idx="1">
                  <c:v>22.5</c:v>
                </c:pt>
                <c:pt idx="2">
                  <c:v>14</c:v>
                </c:pt>
                <c:pt idx="3">
                  <c:v>8.1</c:v>
                </c:pt>
                <c:pt idx="5">
                  <c:v>7.8</c:v>
                </c:pt>
                <c:pt idx="7">
                  <c:v>12.3</c:v>
                </c:pt>
                <c:pt idx="8">
                  <c:v>22.2</c:v>
                </c:pt>
                <c:pt idx="9">
                  <c:v>25.8</c:v>
                </c:pt>
                <c:pt idx="11">
                  <c:v>18.399999999999999</c:v>
                </c:pt>
                <c:pt idx="12">
                  <c:v>24.4</c:v>
                </c:pt>
                <c:pt idx="13">
                  <c:v>15.2</c:v>
                </c:pt>
                <c:pt idx="14">
                  <c:v>28.4</c:v>
                </c:pt>
                <c:pt idx="15">
                  <c:v>29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NR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Sheet1!$D$2:$D$17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Sheet1!$F$2:$F$17</c:f>
              <c:numCache>
                <c:formatCode>General</c:formatCode>
                <c:ptCount val="16"/>
                <c:pt idx="0">
                  <c:v>19.5</c:v>
                </c:pt>
                <c:pt idx="1">
                  <c:v>24.6</c:v>
                </c:pt>
                <c:pt idx="2">
                  <c:v>15.7</c:v>
                </c:pt>
                <c:pt idx="3">
                  <c:v>10.4</c:v>
                </c:pt>
                <c:pt idx="4">
                  <c:v>14.2</c:v>
                </c:pt>
                <c:pt idx="5">
                  <c:v>10.1</c:v>
                </c:pt>
                <c:pt idx="6">
                  <c:v>9.6999999999999993</c:v>
                </c:pt>
                <c:pt idx="7">
                  <c:v>11.8</c:v>
                </c:pt>
                <c:pt idx="8">
                  <c:v>24.7</c:v>
                </c:pt>
                <c:pt idx="9">
                  <c:v>26</c:v>
                </c:pt>
                <c:pt idx="10">
                  <c:v>21.2</c:v>
                </c:pt>
                <c:pt idx="11">
                  <c:v>21.1</c:v>
                </c:pt>
                <c:pt idx="12">
                  <c:v>27.5</c:v>
                </c:pt>
                <c:pt idx="13">
                  <c:v>17</c:v>
                </c:pt>
                <c:pt idx="14">
                  <c:v>24.2</c:v>
                </c:pt>
                <c:pt idx="15">
                  <c:v>28.5</c:v>
                </c:pt>
              </c:numCache>
            </c:numRef>
          </c:val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Sheet1!$D$2:$D$17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16.3</c:v>
                </c:pt>
                <c:pt idx="1">
                  <c:v>22.4</c:v>
                </c:pt>
                <c:pt idx="2">
                  <c:v>16.399999999999999</c:v>
                </c:pt>
                <c:pt idx="3">
                  <c:v>7.4</c:v>
                </c:pt>
                <c:pt idx="4">
                  <c:v>12.9</c:v>
                </c:pt>
                <c:pt idx="5">
                  <c:v>9.6</c:v>
                </c:pt>
                <c:pt idx="6">
                  <c:v>15.4</c:v>
                </c:pt>
                <c:pt idx="7">
                  <c:v>14.6</c:v>
                </c:pt>
                <c:pt idx="8">
                  <c:v>26.1</c:v>
                </c:pt>
                <c:pt idx="9">
                  <c:v>27.8</c:v>
                </c:pt>
                <c:pt idx="10">
                  <c:v>21.4</c:v>
                </c:pt>
                <c:pt idx="11">
                  <c:v>19.8</c:v>
                </c:pt>
                <c:pt idx="12">
                  <c:v>19.7</c:v>
                </c:pt>
                <c:pt idx="13">
                  <c:v>15.5</c:v>
                </c:pt>
                <c:pt idx="14">
                  <c:v>29.5</c:v>
                </c:pt>
                <c:pt idx="15">
                  <c:v>30.2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6944"/>
        <c:axId val="20388480"/>
      </c:barChart>
      <c:catAx>
        <c:axId val="2038694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0388480"/>
        <c:crosses val="autoZero"/>
        <c:auto val="1"/>
        <c:lblAlgn val="ctr"/>
        <c:lblOffset val="100"/>
        <c:noMultiLvlLbl val="0"/>
      </c:catAx>
      <c:valAx>
        <c:axId val="2038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86944"/>
        <c:crosses val="autoZero"/>
        <c:crossBetween val="between"/>
      </c:valAx>
      <c:spPr>
        <a:solidFill>
          <a:srgbClr val="F4F3EC"/>
        </a:solidFill>
      </c:spPr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CS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Sheet1!$D$19:$D$34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Sheet1!$E$19:$E$34</c:f>
              <c:numCache>
                <c:formatCode>General</c:formatCode>
                <c:ptCount val="16"/>
                <c:pt idx="0">
                  <c:v>4.4800000000000004</c:v>
                </c:pt>
                <c:pt idx="1">
                  <c:v>8.1199999999999992</c:v>
                </c:pt>
                <c:pt idx="2">
                  <c:v>4.21</c:v>
                </c:pt>
                <c:pt idx="3">
                  <c:v>1.18</c:v>
                </c:pt>
                <c:pt idx="4">
                  <c:v>5.52</c:v>
                </c:pt>
                <c:pt idx="5">
                  <c:v>4.13</c:v>
                </c:pt>
                <c:pt idx="6">
                  <c:v>6.65</c:v>
                </c:pt>
                <c:pt idx="7">
                  <c:v>4.4800000000000004</c:v>
                </c:pt>
                <c:pt idx="8">
                  <c:v>15.73</c:v>
                </c:pt>
                <c:pt idx="9">
                  <c:v>10.7</c:v>
                </c:pt>
                <c:pt idx="10">
                  <c:v>10.66</c:v>
                </c:pt>
                <c:pt idx="11">
                  <c:v>11.94</c:v>
                </c:pt>
                <c:pt idx="12">
                  <c:v>2.81</c:v>
                </c:pt>
                <c:pt idx="13">
                  <c:v>6.87</c:v>
                </c:pt>
                <c:pt idx="14">
                  <c:v>13.84</c:v>
                </c:pt>
                <c:pt idx="15">
                  <c:v>10.48</c:v>
                </c:pt>
              </c:numCache>
            </c:numRef>
          </c:val>
        </c:ser>
        <c:ser>
          <c:idx val="1"/>
          <c:order val="1"/>
          <c:tx>
            <c:strRef>
              <c:f>Sheet1!$F$18</c:f>
              <c:strCache>
                <c:ptCount val="1"/>
                <c:pt idx="0">
                  <c:v>T-CS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Sheet1!$D$19:$D$34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Sheet1!$F$19:$F$34</c:f>
              <c:numCache>
                <c:formatCode>General</c:formatCode>
                <c:ptCount val="16"/>
                <c:pt idx="0">
                  <c:v>3.48</c:v>
                </c:pt>
                <c:pt idx="1">
                  <c:v>6.3</c:v>
                </c:pt>
                <c:pt idx="2">
                  <c:v>4.1500000000000004</c:v>
                </c:pt>
                <c:pt idx="3">
                  <c:v>0.68</c:v>
                </c:pt>
                <c:pt idx="4">
                  <c:v>4.4400000000000004</c:v>
                </c:pt>
                <c:pt idx="5">
                  <c:v>2.95</c:v>
                </c:pt>
                <c:pt idx="6">
                  <c:v>6.19</c:v>
                </c:pt>
                <c:pt idx="7">
                  <c:v>3.81</c:v>
                </c:pt>
                <c:pt idx="8">
                  <c:v>13.1</c:v>
                </c:pt>
                <c:pt idx="9">
                  <c:v>9.73</c:v>
                </c:pt>
                <c:pt idx="10">
                  <c:v>4.8899999999999997</c:v>
                </c:pt>
                <c:pt idx="11">
                  <c:v>11.36</c:v>
                </c:pt>
                <c:pt idx="12">
                  <c:v>2.54</c:v>
                </c:pt>
                <c:pt idx="13">
                  <c:v>5.55</c:v>
                </c:pt>
                <c:pt idx="14">
                  <c:v>13.64</c:v>
                </c:pt>
                <c:pt idx="15">
                  <c:v>9.6199999999999992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856704"/>
        <c:axId val="19370368"/>
      </c:barChart>
      <c:catAx>
        <c:axId val="14085670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9370368"/>
        <c:crosses val="autoZero"/>
        <c:auto val="1"/>
        <c:lblAlgn val="ctr"/>
        <c:lblOffset val="100"/>
        <c:noMultiLvlLbl val="0"/>
      </c:catAx>
      <c:valAx>
        <c:axId val="1937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856704"/>
        <c:crosses val="autoZero"/>
        <c:crossBetween val="between"/>
      </c:valAx>
      <c:spPr>
        <a:solidFill>
          <a:srgbClr val="F4F3EC"/>
        </a:solidFill>
      </c:spPr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Sheet1!$E$35</c:f>
              <c:strCache>
                <c:ptCount val="1"/>
                <c:pt idx="0">
                  <c:v>Tour-CS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Sheet1!$D$36:$D$51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Sheet1!$E$36:$E$51</c:f>
              <c:numCache>
                <c:formatCode>General</c:formatCode>
                <c:ptCount val="16"/>
                <c:pt idx="0">
                  <c:v>3.3</c:v>
                </c:pt>
                <c:pt idx="1">
                  <c:v>6.5</c:v>
                </c:pt>
                <c:pt idx="2">
                  <c:v>4.3</c:v>
                </c:pt>
                <c:pt idx="3">
                  <c:v>0.9</c:v>
                </c:pt>
                <c:pt idx="4">
                  <c:v>4.8</c:v>
                </c:pt>
                <c:pt idx="5">
                  <c:v>3</c:v>
                </c:pt>
                <c:pt idx="6">
                  <c:v>6.6</c:v>
                </c:pt>
                <c:pt idx="7">
                  <c:v>4.0999999999999996</c:v>
                </c:pt>
                <c:pt idx="8">
                  <c:v>12.9</c:v>
                </c:pt>
                <c:pt idx="9">
                  <c:v>10.3</c:v>
                </c:pt>
                <c:pt idx="10">
                  <c:v>6.4</c:v>
                </c:pt>
                <c:pt idx="11">
                  <c:v>11.6</c:v>
                </c:pt>
                <c:pt idx="12">
                  <c:v>3.1</c:v>
                </c:pt>
                <c:pt idx="13">
                  <c:v>6.2</c:v>
                </c:pt>
                <c:pt idx="14">
                  <c:v>14</c:v>
                </c:pt>
                <c:pt idx="15">
                  <c:v>7.2</c:v>
                </c:pt>
              </c:numCache>
            </c:numRef>
          </c:val>
        </c:ser>
        <c:ser>
          <c:idx val="1"/>
          <c:order val="1"/>
          <c:tx>
            <c:strRef>
              <c:f>Sheet1!$F$35</c:f>
              <c:strCache>
                <c:ptCount val="1"/>
                <c:pt idx="0">
                  <c:v>Rank-CS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Sheet1!$D$36:$D$51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Sheet1!$F$36:$F$51</c:f>
              <c:numCache>
                <c:formatCode>General</c:formatCode>
                <c:ptCount val="16"/>
                <c:pt idx="0">
                  <c:v>3.7</c:v>
                </c:pt>
                <c:pt idx="1">
                  <c:v>6.5</c:v>
                </c:pt>
                <c:pt idx="2">
                  <c:v>4.7</c:v>
                </c:pt>
                <c:pt idx="3">
                  <c:v>0.9</c:v>
                </c:pt>
                <c:pt idx="4">
                  <c:v>4.9000000000000004</c:v>
                </c:pt>
                <c:pt idx="5">
                  <c:v>3.2</c:v>
                </c:pt>
                <c:pt idx="6">
                  <c:v>7.1</c:v>
                </c:pt>
                <c:pt idx="7">
                  <c:v>4.0999999999999996</c:v>
                </c:pt>
                <c:pt idx="8">
                  <c:v>13.2</c:v>
                </c:pt>
                <c:pt idx="9">
                  <c:v>10.8</c:v>
                </c:pt>
                <c:pt idx="10">
                  <c:v>7.2</c:v>
                </c:pt>
                <c:pt idx="11">
                  <c:v>11.7</c:v>
                </c:pt>
                <c:pt idx="12">
                  <c:v>3.5</c:v>
                </c:pt>
                <c:pt idx="13">
                  <c:v>6.6</c:v>
                </c:pt>
                <c:pt idx="14">
                  <c:v>14.4</c:v>
                </c:pt>
                <c:pt idx="15">
                  <c:v>6.8</c:v>
                </c:pt>
              </c:numCache>
            </c:numRef>
          </c:val>
        </c:ser>
        <c:ser>
          <c:idx val="2"/>
          <c:order val="2"/>
          <c:tx>
            <c:strRef>
              <c:f>Sheet1!$G$35</c:f>
              <c:strCache>
                <c:ptCount val="1"/>
                <c:pt idx="0">
                  <c:v>Dis-CS</c:v>
                </c:pt>
              </c:strCache>
            </c:strRef>
          </c:tx>
          <c:invertIfNegative val="0"/>
          <c:cat>
            <c:strRef>
              <c:f>Sheet1!$D$36:$D$51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Sheet1!$G$36:$G$51</c:f>
              <c:numCache>
                <c:formatCode>General</c:formatCode>
                <c:ptCount val="16"/>
                <c:pt idx="0">
                  <c:v>3.5</c:v>
                </c:pt>
                <c:pt idx="1">
                  <c:v>6.7</c:v>
                </c:pt>
                <c:pt idx="2">
                  <c:v>3.3</c:v>
                </c:pt>
                <c:pt idx="3">
                  <c:v>0.6</c:v>
                </c:pt>
                <c:pt idx="4">
                  <c:v>3.1</c:v>
                </c:pt>
                <c:pt idx="5">
                  <c:v>2.4</c:v>
                </c:pt>
                <c:pt idx="6">
                  <c:v>5.2</c:v>
                </c:pt>
                <c:pt idx="7">
                  <c:v>3.8</c:v>
                </c:pt>
                <c:pt idx="8">
                  <c:v>11</c:v>
                </c:pt>
                <c:pt idx="9">
                  <c:v>9.3000000000000007</c:v>
                </c:pt>
                <c:pt idx="10">
                  <c:v>3.4</c:v>
                </c:pt>
                <c:pt idx="11">
                  <c:v>8.4</c:v>
                </c:pt>
                <c:pt idx="12">
                  <c:v>1.7</c:v>
                </c:pt>
                <c:pt idx="13">
                  <c:v>4.8</c:v>
                </c:pt>
                <c:pt idx="14">
                  <c:v>12.3</c:v>
                </c:pt>
                <c:pt idx="15">
                  <c:v>6.7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94624"/>
        <c:axId val="19216640"/>
      </c:barChart>
      <c:catAx>
        <c:axId val="1919462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9216640"/>
        <c:crosses val="autoZero"/>
        <c:auto val="1"/>
        <c:lblAlgn val="ctr"/>
        <c:lblOffset val="100"/>
        <c:noMultiLvlLbl val="0"/>
      </c:catAx>
      <c:valAx>
        <c:axId val="1921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94624"/>
        <c:crosses val="autoZero"/>
        <c:crossBetween val="between"/>
      </c:valAx>
      <c:spPr>
        <a:solidFill>
          <a:srgbClr val="F4F3EC"/>
        </a:solidFill>
      </c:spPr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Sheet1!$E$52</c:f>
              <c:strCache>
                <c:ptCount val="1"/>
                <c:pt idx="0">
                  <c:v>T-CS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Sheet1!$D$53:$D$68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Sheet1!$E$53:$E$68</c:f>
              <c:numCache>
                <c:formatCode>General</c:formatCode>
                <c:ptCount val="16"/>
                <c:pt idx="0">
                  <c:v>3.48</c:v>
                </c:pt>
                <c:pt idx="1">
                  <c:v>6.3</c:v>
                </c:pt>
                <c:pt idx="2">
                  <c:v>4.1500000000000004</c:v>
                </c:pt>
                <c:pt idx="3">
                  <c:v>0.68</c:v>
                </c:pt>
                <c:pt idx="4">
                  <c:v>4.4400000000000004</c:v>
                </c:pt>
                <c:pt idx="5">
                  <c:v>2.95</c:v>
                </c:pt>
                <c:pt idx="6">
                  <c:v>6.19</c:v>
                </c:pt>
                <c:pt idx="7">
                  <c:v>3.81</c:v>
                </c:pt>
                <c:pt idx="8">
                  <c:v>13.1</c:v>
                </c:pt>
                <c:pt idx="9">
                  <c:v>9.73</c:v>
                </c:pt>
                <c:pt idx="10">
                  <c:v>4.8899999999999997</c:v>
                </c:pt>
                <c:pt idx="11">
                  <c:v>11.36</c:v>
                </c:pt>
                <c:pt idx="12">
                  <c:v>2.54</c:v>
                </c:pt>
                <c:pt idx="13">
                  <c:v>5.55</c:v>
                </c:pt>
                <c:pt idx="14">
                  <c:v>13.64</c:v>
                </c:pt>
                <c:pt idx="15">
                  <c:v>9.6199999999999992</c:v>
                </c:pt>
              </c:numCache>
            </c:numRef>
          </c:val>
        </c:ser>
        <c:ser>
          <c:idx val="1"/>
          <c:order val="1"/>
          <c:tx>
            <c:strRef>
              <c:f>Sheet1!$F$52</c:f>
              <c:strCache>
                <c:ptCount val="1"/>
                <c:pt idx="0">
                  <c:v>Dis-CS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Sheet1!$D$53:$D$68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Sheet1!$F$53:$F$68</c:f>
              <c:numCache>
                <c:formatCode>General</c:formatCode>
                <c:ptCount val="16"/>
                <c:pt idx="0">
                  <c:v>3.5</c:v>
                </c:pt>
                <c:pt idx="1">
                  <c:v>6.7</c:v>
                </c:pt>
                <c:pt idx="2">
                  <c:v>3.3</c:v>
                </c:pt>
                <c:pt idx="3">
                  <c:v>0.6</c:v>
                </c:pt>
                <c:pt idx="4">
                  <c:v>3.1</c:v>
                </c:pt>
                <c:pt idx="5">
                  <c:v>2.4</c:v>
                </c:pt>
                <c:pt idx="6">
                  <c:v>5.2</c:v>
                </c:pt>
                <c:pt idx="7">
                  <c:v>3.8</c:v>
                </c:pt>
                <c:pt idx="8">
                  <c:v>11</c:v>
                </c:pt>
                <c:pt idx="9">
                  <c:v>9.3000000000000007</c:v>
                </c:pt>
                <c:pt idx="10">
                  <c:v>3.4</c:v>
                </c:pt>
                <c:pt idx="11">
                  <c:v>8.4</c:v>
                </c:pt>
                <c:pt idx="12">
                  <c:v>1.7</c:v>
                </c:pt>
                <c:pt idx="13">
                  <c:v>4.8</c:v>
                </c:pt>
                <c:pt idx="14">
                  <c:v>12.3</c:v>
                </c:pt>
                <c:pt idx="15">
                  <c:v>6.7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9800832"/>
        <c:axId val="311177216"/>
      </c:barChart>
      <c:catAx>
        <c:axId val="29980083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311177216"/>
        <c:crosses val="autoZero"/>
        <c:auto val="1"/>
        <c:lblAlgn val="ctr"/>
        <c:lblOffset val="100"/>
        <c:noMultiLvlLbl val="0"/>
      </c:catAx>
      <c:valAx>
        <c:axId val="311177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9800832"/>
        <c:crosses val="autoZero"/>
        <c:crossBetween val="between"/>
      </c:valAx>
      <c:spPr>
        <a:solidFill>
          <a:srgbClr val="F4F3EC"/>
        </a:solidFill>
      </c:spPr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Sheet1!$E$69</c:f>
              <c:strCache>
                <c:ptCount val="1"/>
                <c:pt idx="0">
                  <c:v>Dis-CS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Sheet1!$D$70:$D$85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Sheet1!$E$70:$E$85</c:f>
              <c:numCache>
                <c:formatCode>General</c:formatCode>
                <c:ptCount val="16"/>
                <c:pt idx="0">
                  <c:v>3.5</c:v>
                </c:pt>
                <c:pt idx="1">
                  <c:v>6.7</c:v>
                </c:pt>
                <c:pt idx="2">
                  <c:v>3.3</c:v>
                </c:pt>
                <c:pt idx="3">
                  <c:v>0.6</c:v>
                </c:pt>
                <c:pt idx="4">
                  <c:v>3.1</c:v>
                </c:pt>
                <c:pt idx="5">
                  <c:v>2.4</c:v>
                </c:pt>
                <c:pt idx="6">
                  <c:v>5.2</c:v>
                </c:pt>
                <c:pt idx="7">
                  <c:v>3.8</c:v>
                </c:pt>
                <c:pt idx="8">
                  <c:v>11</c:v>
                </c:pt>
                <c:pt idx="9">
                  <c:v>9.3000000000000007</c:v>
                </c:pt>
                <c:pt idx="10">
                  <c:v>3.4</c:v>
                </c:pt>
                <c:pt idx="11">
                  <c:v>8.4</c:v>
                </c:pt>
                <c:pt idx="12">
                  <c:v>1.7</c:v>
                </c:pt>
                <c:pt idx="13">
                  <c:v>4.8</c:v>
                </c:pt>
                <c:pt idx="14">
                  <c:v>12.3</c:v>
                </c:pt>
                <c:pt idx="15">
                  <c:v>6.7</c:v>
                </c:pt>
              </c:numCache>
            </c:numRef>
          </c:val>
        </c:ser>
        <c:ser>
          <c:idx val="1"/>
          <c:order val="1"/>
          <c:tx>
            <c:strRef>
              <c:f>Sheet1!$F$69</c:f>
              <c:strCache>
                <c:ptCount val="1"/>
                <c:pt idx="0">
                  <c:v>CS-SA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Sheet1!$D$70:$D$85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Sheet1!$F$70:$F$85</c:f>
              <c:numCache>
                <c:formatCode>General</c:formatCode>
                <c:ptCount val="16"/>
                <c:pt idx="0">
                  <c:v>0.15</c:v>
                </c:pt>
                <c:pt idx="1">
                  <c:v>0.63</c:v>
                </c:pt>
                <c:pt idx="2">
                  <c:v>1.23</c:v>
                </c:pt>
                <c:pt idx="3">
                  <c:v>0.44</c:v>
                </c:pt>
                <c:pt idx="4">
                  <c:v>0.62</c:v>
                </c:pt>
                <c:pt idx="5">
                  <c:v>1.68</c:v>
                </c:pt>
                <c:pt idx="6">
                  <c:v>3.58</c:v>
                </c:pt>
                <c:pt idx="7">
                  <c:v>0.57999999999999996</c:v>
                </c:pt>
                <c:pt idx="8">
                  <c:v>3.82</c:v>
                </c:pt>
                <c:pt idx="9">
                  <c:v>2.74</c:v>
                </c:pt>
                <c:pt idx="10">
                  <c:v>2.27</c:v>
                </c:pt>
                <c:pt idx="11">
                  <c:v>5.55</c:v>
                </c:pt>
                <c:pt idx="12">
                  <c:v>1.47</c:v>
                </c:pt>
                <c:pt idx="13">
                  <c:v>2.56</c:v>
                </c:pt>
                <c:pt idx="14">
                  <c:v>4.42</c:v>
                </c:pt>
                <c:pt idx="15">
                  <c:v>3.02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30208"/>
        <c:axId val="20433152"/>
      </c:barChart>
      <c:catAx>
        <c:axId val="2043020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0433152"/>
        <c:crosses val="autoZero"/>
        <c:auto val="1"/>
        <c:lblAlgn val="ctr"/>
        <c:lblOffset val="100"/>
        <c:noMultiLvlLbl val="0"/>
      </c:catAx>
      <c:valAx>
        <c:axId val="2043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30208"/>
        <c:crosses val="autoZero"/>
        <c:crossBetween val="between"/>
      </c:valAx>
      <c:spPr>
        <a:solidFill>
          <a:srgbClr val="F4F3EC"/>
        </a:solidFill>
      </c:spPr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Sheet1!$E$86</c:f>
              <c:strCache>
                <c:ptCount val="1"/>
                <c:pt idx="0">
                  <c:v>Dis-CS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Sheet1!$D$87:$D$102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Sheet1!$E$87:$E$102</c:f>
              <c:numCache>
                <c:formatCode>General</c:formatCode>
                <c:ptCount val="16"/>
                <c:pt idx="0">
                  <c:v>3.5</c:v>
                </c:pt>
                <c:pt idx="1">
                  <c:v>6.7</c:v>
                </c:pt>
                <c:pt idx="2">
                  <c:v>3.3</c:v>
                </c:pt>
                <c:pt idx="3">
                  <c:v>0.6</c:v>
                </c:pt>
                <c:pt idx="4">
                  <c:v>3.1</c:v>
                </c:pt>
                <c:pt idx="5">
                  <c:v>2.4</c:v>
                </c:pt>
                <c:pt idx="6">
                  <c:v>5.2</c:v>
                </c:pt>
                <c:pt idx="7">
                  <c:v>3.8</c:v>
                </c:pt>
                <c:pt idx="8">
                  <c:v>11</c:v>
                </c:pt>
                <c:pt idx="9">
                  <c:v>9.3000000000000007</c:v>
                </c:pt>
                <c:pt idx="10">
                  <c:v>3.4</c:v>
                </c:pt>
                <c:pt idx="11">
                  <c:v>8.4</c:v>
                </c:pt>
                <c:pt idx="12">
                  <c:v>1.7</c:v>
                </c:pt>
                <c:pt idx="13">
                  <c:v>4.8</c:v>
                </c:pt>
                <c:pt idx="14">
                  <c:v>12.3</c:v>
                </c:pt>
                <c:pt idx="15">
                  <c:v>6.7</c:v>
                </c:pt>
              </c:numCache>
            </c:numRef>
          </c:val>
        </c:ser>
        <c:ser>
          <c:idx val="1"/>
          <c:order val="1"/>
          <c:tx>
            <c:strRef>
              <c:f>Sheet1!$F$86</c:f>
              <c:strCache>
                <c:ptCount val="1"/>
                <c:pt idx="0">
                  <c:v>CS-GD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Sheet1!$D$87:$D$102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Sheet1!$F$87:$F$102</c:f>
              <c:numCache>
                <c:formatCode>General</c:formatCode>
                <c:ptCount val="16"/>
                <c:pt idx="0">
                  <c:v>2.4</c:v>
                </c:pt>
                <c:pt idx="1">
                  <c:v>4.3</c:v>
                </c:pt>
                <c:pt idx="2">
                  <c:v>2.2000000000000002</c:v>
                </c:pt>
                <c:pt idx="3">
                  <c:v>0.3</c:v>
                </c:pt>
                <c:pt idx="4">
                  <c:v>3.1</c:v>
                </c:pt>
                <c:pt idx="5">
                  <c:v>2.2999999999999998</c:v>
                </c:pt>
                <c:pt idx="6">
                  <c:v>5</c:v>
                </c:pt>
                <c:pt idx="7">
                  <c:v>3.1</c:v>
                </c:pt>
                <c:pt idx="8">
                  <c:v>9.9</c:v>
                </c:pt>
                <c:pt idx="9">
                  <c:v>7.2</c:v>
                </c:pt>
                <c:pt idx="10">
                  <c:v>2.6</c:v>
                </c:pt>
                <c:pt idx="11">
                  <c:v>7.3</c:v>
                </c:pt>
                <c:pt idx="12">
                  <c:v>0.7</c:v>
                </c:pt>
                <c:pt idx="13">
                  <c:v>3.2</c:v>
                </c:pt>
                <c:pt idx="14">
                  <c:v>9.3000000000000007</c:v>
                </c:pt>
                <c:pt idx="15">
                  <c:v>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313728"/>
        <c:axId val="140315264"/>
      </c:barChart>
      <c:catAx>
        <c:axId val="14031372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40315264"/>
        <c:crosses val="autoZero"/>
        <c:auto val="1"/>
        <c:lblAlgn val="ctr"/>
        <c:lblOffset val="100"/>
        <c:noMultiLvlLbl val="0"/>
      </c:catAx>
      <c:valAx>
        <c:axId val="14031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313728"/>
        <c:crosses val="autoZero"/>
        <c:crossBetween val="between"/>
      </c:valAx>
      <c:spPr>
        <a:solidFill>
          <a:srgbClr val="F4F3EC"/>
        </a:solidFill>
      </c:spPr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Sheet1!$E$103</c:f>
              <c:strCache>
                <c:ptCount val="1"/>
                <c:pt idx="0">
                  <c:v>CS-GD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Sheet1!$D$104:$D$119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Sheet1!$E$104:$E$119</c:f>
              <c:numCache>
                <c:formatCode>General</c:formatCode>
                <c:ptCount val="16"/>
                <c:pt idx="0">
                  <c:v>2.4</c:v>
                </c:pt>
                <c:pt idx="1">
                  <c:v>4.3</c:v>
                </c:pt>
                <c:pt idx="2">
                  <c:v>2.2000000000000002</c:v>
                </c:pt>
                <c:pt idx="3">
                  <c:v>0.3</c:v>
                </c:pt>
                <c:pt idx="4">
                  <c:v>3.1</c:v>
                </c:pt>
                <c:pt idx="5">
                  <c:v>2.2999999999999998</c:v>
                </c:pt>
                <c:pt idx="6">
                  <c:v>5</c:v>
                </c:pt>
                <c:pt idx="7">
                  <c:v>3.1</c:v>
                </c:pt>
                <c:pt idx="8">
                  <c:v>9.9</c:v>
                </c:pt>
                <c:pt idx="9">
                  <c:v>7.2</c:v>
                </c:pt>
                <c:pt idx="10">
                  <c:v>2.6</c:v>
                </c:pt>
                <c:pt idx="11">
                  <c:v>7.3</c:v>
                </c:pt>
                <c:pt idx="12">
                  <c:v>0.7</c:v>
                </c:pt>
                <c:pt idx="13">
                  <c:v>3.2</c:v>
                </c:pt>
                <c:pt idx="14">
                  <c:v>9.3000000000000007</c:v>
                </c:pt>
                <c:pt idx="15">
                  <c:v>7.5</c:v>
                </c:pt>
              </c:numCache>
            </c:numRef>
          </c:val>
        </c:ser>
        <c:ser>
          <c:idx val="1"/>
          <c:order val="1"/>
          <c:tx>
            <c:strRef>
              <c:f>Sheet1!$F$103</c:f>
              <c:strCache>
                <c:ptCount val="1"/>
                <c:pt idx="0">
                  <c:v>CS-SA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Sheet1!$D$104:$D$119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Sheet1!$F$104:$F$119</c:f>
              <c:numCache>
                <c:formatCode>General</c:formatCode>
                <c:ptCount val="16"/>
                <c:pt idx="0">
                  <c:v>0.15</c:v>
                </c:pt>
                <c:pt idx="1">
                  <c:v>0.63</c:v>
                </c:pt>
                <c:pt idx="2">
                  <c:v>1.23</c:v>
                </c:pt>
                <c:pt idx="3">
                  <c:v>0.44</c:v>
                </c:pt>
                <c:pt idx="4">
                  <c:v>0.62</c:v>
                </c:pt>
                <c:pt idx="5">
                  <c:v>1.68</c:v>
                </c:pt>
                <c:pt idx="6">
                  <c:v>3.58</c:v>
                </c:pt>
                <c:pt idx="7">
                  <c:v>0.57999999999999996</c:v>
                </c:pt>
                <c:pt idx="8">
                  <c:v>3.82</c:v>
                </c:pt>
                <c:pt idx="9">
                  <c:v>2.74</c:v>
                </c:pt>
                <c:pt idx="10">
                  <c:v>2.27</c:v>
                </c:pt>
                <c:pt idx="11">
                  <c:v>5.55</c:v>
                </c:pt>
                <c:pt idx="12">
                  <c:v>1.47</c:v>
                </c:pt>
                <c:pt idx="13">
                  <c:v>2.56</c:v>
                </c:pt>
                <c:pt idx="14">
                  <c:v>4.42</c:v>
                </c:pt>
                <c:pt idx="15">
                  <c:v>3.02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302592"/>
        <c:axId val="312308480"/>
      </c:barChart>
      <c:catAx>
        <c:axId val="31230259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312308480"/>
        <c:crosses val="autoZero"/>
        <c:auto val="1"/>
        <c:lblAlgn val="ctr"/>
        <c:lblOffset val="100"/>
        <c:noMultiLvlLbl val="0"/>
      </c:catAx>
      <c:valAx>
        <c:axId val="31230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2302592"/>
        <c:crosses val="autoZero"/>
        <c:crossBetween val="between"/>
      </c:valAx>
      <c:spPr>
        <a:solidFill>
          <a:srgbClr val="F4F3EC"/>
        </a:solidFill>
      </c:spPr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Sheet1!$E$120</c:f>
              <c:strCache>
                <c:ptCount val="1"/>
                <c:pt idx="0">
                  <c:v>Basic-CS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Sheet1!$D$121:$D$136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Sheet1!$E$121:$E$136</c:f>
              <c:numCache>
                <c:formatCode>General</c:formatCode>
                <c:ptCount val="16"/>
                <c:pt idx="0">
                  <c:v>2.5</c:v>
                </c:pt>
                <c:pt idx="1">
                  <c:v>5.4</c:v>
                </c:pt>
                <c:pt idx="2">
                  <c:v>3.4</c:v>
                </c:pt>
                <c:pt idx="3">
                  <c:v>0</c:v>
                </c:pt>
                <c:pt idx="4">
                  <c:v>2.2999999999999998</c:v>
                </c:pt>
                <c:pt idx="5">
                  <c:v>2.4</c:v>
                </c:pt>
                <c:pt idx="6">
                  <c:v>4.7</c:v>
                </c:pt>
                <c:pt idx="7">
                  <c:v>2</c:v>
                </c:pt>
                <c:pt idx="8">
                  <c:v>11.1</c:v>
                </c:pt>
                <c:pt idx="9">
                  <c:v>8.1</c:v>
                </c:pt>
                <c:pt idx="10">
                  <c:v>3.3</c:v>
                </c:pt>
                <c:pt idx="11">
                  <c:v>9.9</c:v>
                </c:pt>
                <c:pt idx="12">
                  <c:v>1.9</c:v>
                </c:pt>
                <c:pt idx="13">
                  <c:v>4.8</c:v>
                </c:pt>
                <c:pt idx="14">
                  <c:v>12.3</c:v>
                </c:pt>
                <c:pt idx="15">
                  <c:v>8.5</c:v>
                </c:pt>
              </c:numCache>
            </c:numRef>
          </c:val>
        </c:ser>
        <c:ser>
          <c:idx val="1"/>
          <c:order val="1"/>
          <c:tx>
            <c:strRef>
              <c:f>Sheet1!$F$120</c:f>
              <c:strCache>
                <c:ptCount val="1"/>
                <c:pt idx="0">
                  <c:v>CS-SA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Sheet1!$D$121:$D$136</c:f>
              <c:strCache>
                <c:ptCount val="16"/>
                <c:pt idx="0">
                  <c:v>A-n33-k5</c:v>
                </c:pt>
                <c:pt idx="1">
                  <c:v>A-n46-k7</c:v>
                </c:pt>
                <c:pt idx="2">
                  <c:v>A-n60-k9</c:v>
                </c:pt>
                <c:pt idx="3">
                  <c:v>B-n35-k5</c:v>
                </c:pt>
                <c:pt idx="4">
                  <c:v>B-n45-k5</c:v>
                </c:pt>
                <c:pt idx="5">
                  <c:v>B-n68-k9</c:v>
                </c:pt>
                <c:pt idx="6">
                  <c:v>B-n78-k10</c:v>
                </c:pt>
                <c:pt idx="7">
                  <c:v>E-n30-k3</c:v>
                </c:pt>
                <c:pt idx="8">
                  <c:v>E-n51-k5</c:v>
                </c:pt>
                <c:pt idx="9">
                  <c:v>E-n76-k7</c:v>
                </c:pt>
                <c:pt idx="10">
                  <c:v>F-n72-k4.</c:v>
                </c:pt>
                <c:pt idx="11">
                  <c:v>F-n135-k7</c:v>
                </c:pt>
                <c:pt idx="12">
                  <c:v>M-n101-k10</c:v>
                </c:pt>
                <c:pt idx="13">
                  <c:v>M-n121-k7</c:v>
                </c:pt>
                <c:pt idx="14">
                  <c:v>P-n76-k4</c:v>
                </c:pt>
                <c:pt idx="15">
                  <c:v>P-n101-k4</c:v>
                </c:pt>
              </c:strCache>
            </c:strRef>
          </c:cat>
          <c:val>
            <c:numRef>
              <c:f>Sheet1!$F$121:$F$136</c:f>
              <c:numCache>
                <c:formatCode>General</c:formatCode>
                <c:ptCount val="16"/>
                <c:pt idx="0">
                  <c:v>0.15</c:v>
                </c:pt>
                <c:pt idx="1">
                  <c:v>0.63</c:v>
                </c:pt>
                <c:pt idx="2">
                  <c:v>1.23</c:v>
                </c:pt>
                <c:pt idx="3">
                  <c:v>0.44</c:v>
                </c:pt>
                <c:pt idx="4">
                  <c:v>0.62</c:v>
                </c:pt>
                <c:pt idx="5">
                  <c:v>1.68</c:v>
                </c:pt>
                <c:pt idx="6">
                  <c:v>3.58</c:v>
                </c:pt>
                <c:pt idx="7">
                  <c:v>0.57999999999999996</c:v>
                </c:pt>
                <c:pt idx="8">
                  <c:v>3.82</c:v>
                </c:pt>
                <c:pt idx="9">
                  <c:v>2.74</c:v>
                </c:pt>
                <c:pt idx="10">
                  <c:v>2.27</c:v>
                </c:pt>
                <c:pt idx="11">
                  <c:v>5.55</c:v>
                </c:pt>
                <c:pt idx="12">
                  <c:v>1.47</c:v>
                </c:pt>
                <c:pt idx="13">
                  <c:v>2.56</c:v>
                </c:pt>
                <c:pt idx="14">
                  <c:v>4.42</c:v>
                </c:pt>
                <c:pt idx="15">
                  <c:v>3.02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31680"/>
        <c:axId val="56271232"/>
      </c:barChart>
      <c:catAx>
        <c:axId val="2023168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56271232"/>
        <c:crosses val="autoZero"/>
        <c:auto val="1"/>
        <c:lblAlgn val="ctr"/>
        <c:lblOffset val="100"/>
        <c:noMultiLvlLbl val="0"/>
      </c:catAx>
      <c:valAx>
        <c:axId val="5627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31680"/>
        <c:crosses val="autoZero"/>
        <c:crossBetween val="between"/>
      </c:valAx>
      <c:spPr>
        <a:solidFill>
          <a:srgbClr val="F4F3EC"/>
        </a:solidFill>
      </c:spPr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</xdr:colOff>
      <xdr:row>2</xdr:row>
      <xdr:rowOff>142875</xdr:rowOff>
    </xdr:from>
    <xdr:to>
      <xdr:col>19</xdr:col>
      <xdr:colOff>466724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17</xdr:row>
      <xdr:rowOff>85725</xdr:rowOff>
    </xdr:from>
    <xdr:to>
      <xdr:col>19</xdr:col>
      <xdr:colOff>361949</xdr:colOff>
      <xdr:row>30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581024</xdr:colOff>
      <xdr:row>36</xdr:row>
      <xdr:rowOff>161925</xdr:rowOff>
    </xdr:from>
    <xdr:to>
      <xdr:col>19</xdr:col>
      <xdr:colOff>552449</xdr:colOff>
      <xdr:row>50</xdr:row>
      <xdr:rowOff>104775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590550</xdr:colOff>
      <xdr:row>53</xdr:row>
      <xdr:rowOff>38100</xdr:rowOff>
    </xdr:from>
    <xdr:to>
      <xdr:col>19</xdr:col>
      <xdr:colOff>600076</xdr:colOff>
      <xdr:row>66</xdr:row>
      <xdr:rowOff>57150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514349</xdr:colOff>
      <xdr:row>68</xdr:row>
      <xdr:rowOff>95250</xdr:rowOff>
    </xdr:from>
    <xdr:to>
      <xdr:col>20</xdr:col>
      <xdr:colOff>9524</xdr:colOff>
      <xdr:row>82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323850</xdr:colOff>
      <xdr:row>86</xdr:row>
      <xdr:rowOff>114300</xdr:rowOff>
    </xdr:from>
    <xdr:to>
      <xdr:col>19</xdr:col>
      <xdr:colOff>590550</xdr:colOff>
      <xdr:row>99</xdr:row>
      <xdr:rowOff>133350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409574</xdr:colOff>
      <xdr:row>104</xdr:row>
      <xdr:rowOff>66675</xdr:rowOff>
    </xdr:from>
    <xdr:to>
      <xdr:col>19</xdr:col>
      <xdr:colOff>609599</xdr:colOff>
      <xdr:row>118</xdr:row>
      <xdr:rowOff>142875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381000</xdr:colOff>
      <xdr:row>122</xdr:row>
      <xdr:rowOff>28575</xdr:rowOff>
    </xdr:from>
    <xdr:to>
      <xdr:col>19</xdr:col>
      <xdr:colOff>571500</xdr:colOff>
      <xdr:row>135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7"/>
  <sheetViews>
    <sheetView tabSelected="1" topLeftCell="A136" workbookViewId="0">
      <selection activeCell="K143" sqref="K143"/>
    </sheetView>
  </sheetViews>
  <sheetFormatPr defaultRowHeight="15" x14ac:dyDescent="0.25"/>
  <sheetData>
    <row r="1" spans="2:7" ht="15.75" thickBot="1" x14ac:dyDescent="0.3">
      <c r="E1" t="s">
        <v>16</v>
      </c>
      <c r="F1" t="s">
        <v>17</v>
      </c>
      <c r="G1" t="s">
        <v>18</v>
      </c>
    </row>
    <row r="2" spans="2:7" ht="16.5" thickBot="1" x14ac:dyDescent="0.3">
      <c r="B2" s="1">
        <v>0.2</v>
      </c>
      <c r="C2" s="2">
        <v>0</v>
      </c>
      <c r="D2" t="s">
        <v>0</v>
      </c>
      <c r="E2" s="5">
        <v>18</v>
      </c>
      <c r="F2" s="5">
        <v>19.5</v>
      </c>
      <c r="G2" s="5">
        <v>16.3</v>
      </c>
    </row>
    <row r="3" spans="2:7" ht="16.5" thickBot="1" x14ac:dyDescent="0.3">
      <c r="B3" s="3">
        <v>5.4</v>
      </c>
      <c r="C3" s="4">
        <v>4.4000000000000004</v>
      </c>
      <c r="D3" t="s">
        <v>1</v>
      </c>
      <c r="E3" s="6">
        <v>22.5</v>
      </c>
      <c r="F3" s="6">
        <v>24.6</v>
      </c>
      <c r="G3" s="6">
        <v>22.4</v>
      </c>
    </row>
    <row r="4" spans="2:7" ht="16.5" thickBot="1" x14ac:dyDescent="0.3">
      <c r="B4" s="3">
        <v>1.5</v>
      </c>
      <c r="C4" s="4">
        <v>3.6</v>
      </c>
      <c r="D4" t="s">
        <v>2</v>
      </c>
      <c r="E4" s="6">
        <v>14</v>
      </c>
      <c r="F4" s="6">
        <v>15.7</v>
      </c>
      <c r="G4" s="6">
        <v>16.399999999999999</v>
      </c>
    </row>
    <row r="5" spans="2:7" ht="16.5" thickBot="1" x14ac:dyDescent="0.3">
      <c r="B5" s="3">
        <v>0</v>
      </c>
      <c r="C5" s="4">
        <v>0</v>
      </c>
      <c r="D5" t="s">
        <v>3</v>
      </c>
      <c r="E5" s="6">
        <v>8.1</v>
      </c>
      <c r="F5" s="6">
        <v>10.4</v>
      </c>
      <c r="G5" s="6">
        <v>7.4</v>
      </c>
    </row>
    <row r="6" spans="2:7" ht="16.5" thickBot="1" x14ac:dyDescent="0.3">
      <c r="B6" s="3">
        <v>2.2000000000000002</v>
      </c>
      <c r="C6" s="4">
        <v>0</v>
      </c>
      <c r="D6" t="s">
        <v>4</v>
      </c>
      <c r="E6" s="6"/>
      <c r="F6" s="6">
        <v>14.2</v>
      </c>
      <c r="G6" s="6">
        <v>12.9</v>
      </c>
    </row>
    <row r="7" spans="2:7" ht="16.5" thickBot="1" x14ac:dyDescent="0.3">
      <c r="B7" s="3">
        <v>2.1</v>
      </c>
      <c r="C7" s="4">
        <v>2.2000000000000002</v>
      </c>
      <c r="D7" t="s">
        <v>5</v>
      </c>
      <c r="E7" s="6">
        <v>7.8</v>
      </c>
      <c r="F7" s="6">
        <v>10.1</v>
      </c>
      <c r="G7" s="6">
        <v>9.6</v>
      </c>
    </row>
    <row r="8" spans="2:7" ht="16.5" thickBot="1" x14ac:dyDescent="0.3">
      <c r="B8" s="3">
        <v>5.0999999999999996</v>
      </c>
      <c r="C8" s="4">
        <v>4.8</v>
      </c>
      <c r="D8" t="s">
        <v>6</v>
      </c>
      <c r="E8" s="6"/>
      <c r="F8" s="6">
        <v>9.6999999999999993</v>
      </c>
      <c r="G8" s="6">
        <v>15.4</v>
      </c>
    </row>
    <row r="9" spans="2:7" ht="16.5" thickBot="1" x14ac:dyDescent="0.3">
      <c r="B9" s="3">
        <v>0</v>
      </c>
      <c r="C9" s="4">
        <v>2.2000000000000002</v>
      </c>
      <c r="D9" t="s">
        <v>7</v>
      </c>
      <c r="E9" s="6">
        <v>12.3</v>
      </c>
      <c r="F9" s="6">
        <v>11.8</v>
      </c>
      <c r="G9" s="6">
        <v>14.6</v>
      </c>
    </row>
    <row r="10" spans="2:7" ht="16.5" thickBot="1" x14ac:dyDescent="0.3">
      <c r="B10" s="3">
        <v>11.1</v>
      </c>
      <c r="C10" s="4">
        <v>11.7</v>
      </c>
      <c r="D10" t="s">
        <v>8</v>
      </c>
      <c r="E10" s="6">
        <v>22.2</v>
      </c>
      <c r="F10" s="6">
        <v>24.7</v>
      </c>
      <c r="G10" s="6">
        <v>26.1</v>
      </c>
    </row>
    <row r="11" spans="2:7" ht="16.5" thickBot="1" x14ac:dyDescent="0.3">
      <c r="B11" s="3">
        <v>9.3000000000000007</v>
      </c>
      <c r="C11" s="4">
        <v>10</v>
      </c>
      <c r="D11" t="s">
        <v>9</v>
      </c>
      <c r="E11" s="6">
        <v>25.8</v>
      </c>
      <c r="F11" s="6">
        <v>26</v>
      </c>
      <c r="G11" s="6">
        <v>27.8</v>
      </c>
    </row>
    <row r="12" spans="2:7" ht="16.5" thickBot="1" x14ac:dyDescent="0.3">
      <c r="B12" s="3">
        <v>4</v>
      </c>
      <c r="C12" s="4">
        <v>4</v>
      </c>
      <c r="D12" t="s">
        <v>10</v>
      </c>
      <c r="E12" s="6"/>
      <c r="F12" s="6">
        <v>21.2</v>
      </c>
      <c r="G12" s="6">
        <v>21.4</v>
      </c>
    </row>
    <row r="13" spans="2:7" ht="16.5" thickBot="1" x14ac:dyDescent="0.3">
      <c r="B13" s="3">
        <v>8.9</v>
      </c>
      <c r="C13" s="4">
        <v>7.9</v>
      </c>
      <c r="D13" t="s">
        <v>11</v>
      </c>
      <c r="E13" s="6">
        <v>18.399999999999999</v>
      </c>
      <c r="F13" s="6">
        <v>21.1</v>
      </c>
      <c r="G13" s="6">
        <v>19.8</v>
      </c>
    </row>
    <row r="14" spans="2:7" ht="16.5" thickBot="1" x14ac:dyDescent="0.3">
      <c r="B14" s="3">
        <v>1.9</v>
      </c>
      <c r="C14" s="4">
        <v>2.2999999999999998</v>
      </c>
      <c r="D14" t="s">
        <v>12</v>
      </c>
      <c r="E14" s="6">
        <v>24.4</v>
      </c>
      <c r="F14" s="6">
        <v>27.5</v>
      </c>
      <c r="G14" s="6">
        <v>19.7</v>
      </c>
    </row>
    <row r="15" spans="2:7" ht="16.5" thickBot="1" x14ac:dyDescent="0.3">
      <c r="B15" s="3">
        <v>5.6</v>
      </c>
      <c r="C15" s="4">
        <v>5.6</v>
      </c>
      <c r="D15" t="s">
        <v>13</v>
      </c>
      <c r="E15" s="6">
        <v>15.2</v>
      </c>
      <c r="F15" s="6">
        <v>17</v>
      </c>
      <c r="G15" s="6">
        <v>15.5</v>
      </c>
    </row>
    <row r="16" spans="2:7" ht="16.5" thickBot="1" x14ac:dyDescent="0.3">
      <c r="B16" s="3">
        <v>11.1</v>
      </c>
      <c r="C16" s="4">
        <v>13</v>
      </c>
      <c r="D16" t="s">
        <v>14</v>
      </c>
      <c r="E16" s="6">
        <v>28.4</v>
      </c>
      <c r="F16" s="6">
        <v>24.2</v>
      </c>
      <c r="G16" s="6">
        <v>29.5</v>
      </c>
    </row>
    <row r="17" spans="2:8" ht="16.5" thickBot="1" x14ac:dyDescent="0.3">
      <c r="B17" s="3">
        <v>5.3</v>
      </c>
      <c r="C17" s="4">
        <v>5</v>
      </c>
      <c r="D17" t="s">
        <v>15</v>
      </c>
      <c r="E17" s="6">
        <v>29</v>
      </c>
      <c r="F17" s="6">
        <v>28.5</v>
      </c>
      <c r="G17" s="6">
        <v>30.2</v>
      </c>
    </row>
    <row r="18" spans="2:8" ht="15.75" thickBot="1" x14ac:dyDescent="0.3">
      <c r="E18" t="s">
        <v>19</v>
      </c>
      <c r="F18" t="s">
        <v>20</v>
      </c>
      <c r="G18">
        <f>AVERAGE(F2:F17)</f>
        <v>19.137499999999999</v>
      </c>
      <c r="H18">
        <f>AVERAGE(G2:G17)</f>
        <v>19.0625</v>
      </c>
    </row>
    <row r="19" spans="2:8" ht="16.5" thickBot="1" x14ac:dyDescent="0.3">
      <c r="D19" t="s">
        <v>0</v>
      </c>
      <c r="E19" s="7">
        <v>4.4800000000000004</v>
      </c>
      <c r="F19" s="7">
        <v>3.48</v>
      </c>
    </row>
    <row r="20" spans="2:8" ht="16.5" thickBot="1" x14ac:dyDescent="0.3">
      <c r="D20" t="s">
        <v>1</v>
      </c>
      <c r="E20" s="8">
        <v>8.1199999999999992</v>
      </c>
      <c r="F20" s="8">
        <v>6.3</v>
      </c>
    </row>
    <row r="21" spans="2:8" ht="16.5" thickBot="1" x14ac:dyDescent="0.3">
      <c r="D21" t="s">
        <v>2</v>
      </c>
      <c r="E21" s="8">
        <v>4.21</v>
      </c>
      <c r="F21" s="8">
        <v>4.1500000000000004</v>
      </c>
    </row>
    <row r="22" spans="2:8" ht="16.5" thickBot="1" x14ac:dyDescent="0.3">
      <c r="D22" t="s">
        <v>3</v>
      </c>
      <c r="E22" s="8">
        <v>1.18</v>
      </c>
      <c r="F22" s="8">
        <v>0.68</v>
      </c>
    </row>
    <row r="23" spans="2:8" ht="16.5" thickBot="1" x14ac:dyDescent="0.3">
      <c r="D23" t="s">
        <v>4</v>
      </c>
      <c r="E23" s="8">
        <v>5.52</v>
      </c>
      <c r="F23" s="8">
        <v>4.4400000000000004</v>
      </c>
    </row>
    <row r="24" spans="2:8" ht="16.5" thickBot="1" x14ac:dyDescent="0.3">
      <c r="D24" t="s">
        <v>5</v>
      </c>
      <c r="E24" s="8">
        <v>4.13</v>
      </c>
      <c r="F24" s="8">
        <v>2.95</v>
      </c>
    </row>
    <row r="25" spans="2:8" ht="16.5" thickBot="1" x14ac:dyDescent="0.3">
      <c r="D25" t="s">
        <v>6</v>
      </c>
      <c r="E25" s="8">
        <v>6.65</v>
      </c>
      <c r="F25" s="8">
        <v>6.19</v>
      </c>
    </row>
    <row r="26" spans="2:8" ht="16.5" thickBot="1" x14ac:dyDescent="0.3">
      <c r="D26" t="s">
        <v>7</v>
      </c>
      <c r="E26" s="8">
        <v>4.4800000000000004</v>
      </c>
      <c r="F26" s="8">
        <v>3.81</v>
      </c>
    </row>
    <row r="27" spans="2:8" ht="16.5" thickBot="1" x14ac:dyDescent="0.3">
      <c r="D27" t="s">
        <v>8</v>
      </c>
      <c r="E27" s="8">
        <v>15.73</v>
      </c>
      <c r="F27" s="8">
        <v>13.1</v>
      </c>
    </row>
    <row r="28" spans="2:8" ht="16.5" thickBot="1" x14ac:dyDescent="0.3">
      <c r="D28" t="s">
        <v>9</v>
      </c>
      <c r="E28" s="8">
        <v>10.7</v>
      </c>
      <c r="F28" s="8">
        <v>9.73</v>
      </c>
    </row>
    <row r="29" spans="2:8" ht="16.5" thickBot="1" x14ac:dyDescent="0.3">
      <c r="D29" t="s">
        <v>10</v>
      </c>
      <c r="E29" s="8">
        <v>10.66</v>
      </c>
      <c r="F29" s="8">
        <v>4.8899999999999997</v>
      </c>
    </row>
    <row r="30" spans="2:8" ht="16.5" thickBot="1" x14ac:dyDescent="0.3">
      <c r="D30" t="s">
        <v>11</v>
      </c>
      <c r="E30" s="8">
        <v>11.94</v>
      </c>
      <c r="F30" s="8">
        <v>11.36</v>
      </c>
    </row>
    <row r="31" spans="2:8" ht="16.5" thickBot="1" x14ac:dyDescent="0.3">
      <c r="D31" t="s">
        <v>12</v>
      </c>
      <c r="E31" s="8">
        <v>2.81</v>
      </c>
      <c r="F31" s="8">
        <v>2.54</v>
      </c>
    </row>
    <row r="32" spans="2:8" ht="16.5" thickBot="1" x14ac:dyDescent="0.3">
      <c r="D32" t="s">
        <v>13</v>
      </c>
      <c r="E32" s="8">
        <v>6.87</v>
      </c>
      <c r="F32" s="8">
        <v>5.55</v>
      </c>
    </row>
    <row r="33" spans="4:8" ht="16.5" thickBot="1" x14ac:dyDescent="0.3">
      <c r="D33" t="s">
        <v>14</v>
      </c>
      <c r="E33" s="8">
        <v>13.84</v>
      </c>
      <c r="F33" s="8">
        <v>13.64</v>
      </c>
    </row>
    <row r="34" spans="4:8" ht="16.5" thickBot="1" x14ac:dyDescent="0.3">
      <c r="D34" t="s">
        <v>15</v>
      </c>
      <c r="E34" s="8">
        <v>10.48</v>
      </c>
      <c r="F34" s="8">
        <v>9.6199999999999992</v>
      </c>
      <c r="G34">
        <f>SUM(E19:E34)</f>
        <v>121.80000000000001</v>
      </c>
      <c r="H34">
        <f>SUM(F19:F34)</f>
        <v>102.43</v>
      </c>
    </row>
    <row r="35" spans="4:8" ht="15.75" thickBot="1" x14ac:dyDescent="0.3">
      <c r="E35" t="s">
        <v>21</v>
      </c>
      <c r="F35" t="s">
        <v>22</v>
      </c>
      <c r="G35" t="s">
        <v>23</v>
      </c>
    </row>
    <row r="36" spans="4:8" ht="15.75" thickBot="1" x14ac:dyDescent="0.3">
      <c r="D36" t="s">
        <v>0</v>
      </c>
      <c r="E36" s="1">
        <v>3.3</v>
      </c>
      <c r="F36" s="1">
        <v>3.7</v>
      </c>
      <c r="G36" s="1">
        <v>3.5</v>
      </c>
    </row>
    <row r="37" spans="4:8" ht="15.75" thickBot="1" x14ac:dyDescent="0.3">
      <c r="D37" t="s">
        <v>1</v>
      </c>
      <c r="E37" s="3">
        <v>6.5</v>
      </c>
      <c r="F37" s="3">
        <v>6.5</v>
      </c>
      <c r="G37" s="3">
        <v>6.7</v>
      </c>
    </row>
    <row r="38" spans="4:8" ht="15.75" thickBot="1" x14ac:dyDescent="0.3">
      <c r="D38" t="s">
        <v>2</v>
      </c>
      <c r="E38" s="3">
        <v>4.3</v>
      </c>
      <c r="F38" s="3">
        <v>4.7</v>
      </c>
      <c r="G38" s="3">
        <v>3.3</v>
      </c>
    </row>
    <row r="39" spans="4:8" ht="15.75" thickBot="1" x14ac:dyDescent="0.3">
      <c r="D39" t="s">
        <v>3</v>
      </c>
      <c r="E39" s="3">
        <v>0.9</v>
      </c>
      <c r="F39" s="3">
        <v>0.9</v>
      </c>
      <c r="G39" s="3">
        <v>0.6</v>
      </c>
    </row>
    <row r="40" spans="4:8" ht="15.75" thickBot="1" x14ac:dyDescent="0.3">
      <c r="D40" t="s">
        <v>4</v>
      </c>
      <c r="E40" s="3">
        <v>4.8</v>
      </c>
      <c r="F40" s="3">
        <v>4.9000000000000004</v>
      </c>
      <c r="G40" s="3">
        <v>3.1</v>
      </c>
    </row>
    <row r="41" spans="4:8" ht="15.75" thickBot="1" x14ac:dyDescent="0.3">
      <c r="D41" t="s">
        <v>5</v>
      </c>
      <c r="E41" s="3">
        <v>3</v>
      </c>
      <c r="F41" s="3">
        <v>3.2</v>
      </c>
      <c r="G41" s="3">
        <v>2.4</v>
      </c>
    </row>
    <row r="42" spans="4:8" ht="15.75" thickBot="1" x14ac:dyDescent="0.3">
      <c r="D42" t="s">
        <v>6</v>
      </c>
      <c r="E42" s="3">
        <v>6.6</v>
      </c>
      <c r="F42" s="3">
        <v>7.1</v>
      </c>
      <c r="G42" s="3">
        <v>5.2</v>
      </c>
    </row>
    <row r="43" spans="4:8" ht="15.75" thickBot="1" x14ac:dyDescent="0.3">
      <c r="D43" t="s">
        <v>7</v>
      </c>
      <c r="E43" s="3">
        <v>4.0999999999999996</v>
      </c>
      <c r="F43" s="3">
        <v>4.0999999999999996</v>
      </c>
      <c r="G43" s="3">
        <v>3.8</v>
      </c>
    </row>
    <row r="44" spans="4:8" ht="15.75" thickBot="1" x14ac:dyDescent="0.3">
      <c r="D44" t="s">
        <v>8</v>
      </c>
      <c r="E44" s="3">
        <v>12.9</v>
      </c>
      <c r="F44" s="3">
        <v>13.2</v>
      </c>
      <c r="G44" s="3">
        <v>11</v>
      </c>
    </row>
    <row r="45" spans="4:8" ht="15.75" thickBot="1" x14ac:dyDescent="0.3">
      <c r="D45" t="s">
        <v>9</v>
      </c>
      <c r="E45" s="3">
        <v>10.3</v>
      </c>
      <c r="F45" s="3">
        <v>10.8</v>
      </c>
      <c r="G45" s="3">
        <v>9.3000000000000007</v>
      </c>
    </row>
    <row r="46" spans="4:8" ht="15.75" thickBot="1" x14ac:dyDescent="0.3">
      <c r="D46" t="s">
        <v>10</v>
      </c>
      <c r="E46" s="3">
        <v>6.4</v>
      </c>
      <c r="F46" s="3">
        <v>7.2</v>
      </c>
      <c r="G46" s="3">
        <v>3.4</v>
      </c>
    </row>
    <row r="47" spans="4:8" ht="15.75" thickBot="1" x14ac:dyDescent="0.3">
      <c r="D47" t="s">
        <v>11</v>
      </c>
      <c r="E47" s="3">
        <v>11.6</v>
      </c>
      <c r="F47" s="3">
        <v>11.7</v>
      </c>
      <c r="G47" s="3">
        <v>8.4</v>
      </c>
    </row>
    <row r="48" spans="4:8" ht="15.75" thickBot="1" x14ac:dyDescent="0.3">
      <c r="D48" t="s">
        <v>12</v>
      </c>
      <c r="E48" s="3">
        <v>3.1</v>
      </c>
      <c r="F48" s="3">
        <v>3.5</v>
      </c>
      <c r="G48" s="3">
        <v>1.7</v>
      </c>
    </row>
    <row r="49" spans="4:7" ht="15.75" thickBot="1" x14ac:dyDescent="0.3">
      <c r="D49" t="s">
        <v>13</v>
      </c>
      <c r="E49" s="3">
        <v>6.2</v>
      </c>
      <c r="F49" s="3">
        <v>6.6</v>
      </c>
      <c r="G49" s="3">
        <v>4.8</v>
      </c>
    </row>
    <row r="50" spans="4:7" ht="15.75" thickBot="1" x14ac:dyDescent="0.3">
      <c r="D50" t="s">
        <v>14</v>
      </c>
      <c r="E50" s="3">
        <v>14</v>
      </c>
      <c r="F50" s="3">
        <v>14.4</v>
      </c>
      <c r="G50" s="3">
        <v>12.3</v>
      </c>
    </row>
    <row r="51" spans="4:7" ht="15.75" thickBot="1" x14ac:dyDescent="0.3">
      <c r="D51" t="s">
        <v>15</v>
      </c>
      <c r="E51" s="3">
        <v>7.2</v>
      </c>
      <c r="F51" s="3">
        <v>6.8</v>
      </c>
      <c r="G51" s="3">
        <v>6.7</v>
      </c>
    </row>
    <row r="52" spans="4:7" ht="15.75" thickBot="1" x14ac:dyDescent="0.3">
      <c r="E52" t="s">
        <v>20</v>
      </c>
      <c r="F52" t="s">
        <v>23</v>
      </c>
    </row>
    <row r="53" spans="4:7" ht="16.5" thickBot="1" x14ac:dyDescent="0.3">
      <c r="D53" t="s">
        <v>0</v>
      </c>
      <c r="E53" s="7">
        <v>3.48</v>
      </c>
      <c r="F53" s="7">
        <v>3.5</v>
      </c>
    </row>
    <row r="54" spans="4:7" ht="16.5" thickBot="1" x14ac:dyDescent="0.3">
      <c r="D54" t="s">
        <v>1</v>
      </c>
      <c r="E54" s="8">
        <v>6.3</v>
      </c>
      <c r="F54" s="8">
        <v>6.7</v>
      </c>
    </row>
    <row r="55" spans="4:7" ht="16.5" thickBot="1" x14ac:dyDescent="0.3">
      <c r="D55" t="s">
        <v>2</v>
      </c>
      <c r="E55" s="8">
        <v>4.1500000000000004</v>
      </c>
      <c r="F55" s="8">
        <v>3.3</v>
      </c>
    </row>
    <row r="56" spans="4:7" ht="16.5" thickBot="1" x14ac:dyDescent="0.3">
      <c r="D56" t="s">
        <v>3</v>
      </c>
      <c r="E56" s="8">
        <v>0.68</v>
      </c>
      <c r="F56" s="8">
        <v>0.6</v>
      </c>
    </row>
    <row r="57" spans="4:7" ht="16.5" thickBot="1" x14ac:dyDescent="0.3">
      <c r="D57" t="s">
        <v>4</v>
      </c>
      <c r="E57" s="8">
        <v>4.4400000000000004</v>
      </c>
      <c r="F57" s="8">
        <v>3.1</v>
      </c>
    </row>
    <row r="58" spans="4:7" ht="16.5" thickBot="1" x14ac:dyDescent="0.3">
      <c r="D58" t="s">
        <v>5</v>
      </c>
      <c r="E58" s="8">
        <v>2.95</v>
      </c>
      <c r="F58" s="8">
        <v>2.4</v>
      </c>
    </row>
    <row r="59" spans="4:7" ht="16.5" thickBot="1" x14ac:dyDescent="0.3">
      <c r="D59" t="s">
        <v>6</v>
      </c>
      <c r="E59" s="8">
        <v>6.19</v>
      </c>
      <c r="F59" s="8">
        <v>5.2</v>
      </c>
    </row>
    <row r="60" spans="4:7" ht="16.5" thickBot="1" x14ac:dyDescent="0.3">
      <c r="D60" t="s">
        <v>7</v>
      </c>
      <c r="E60" s="8">
        <v>3.81</v>
      </c>
      <c r="F60" s="8">
        <v>3.8</v>
      </c>
    </row>
    <row r="61" spans="4:7" ht="16.5" thickBot="1" x14ac:dyDescent="0.3">
      <c r="D61" t="s">
        <v>8</v>
      </c>
      <c r="E61" s="8">
        <v>13.1</v>
      </c>
      <c r="F61" s="8">
        <v>11</v>
      </c>
    </row>
    <row r="62" spans="4:7" ht="16.5" thickBot="1" x14ac:dyDescent="0.3">
      <c r="D62" t="s">
        <v>9</v>
      </c>
      <c r="E62" s="8">
        <v>9.73</v>
      </c>
      <c r="F62" s="8">
        <v>9.3000000000000007</v>
      </c>
    </row>
    <row r="63" spans="4:7" ht="16.5" thickBot="1" x14ac:dyDescent="0.3">
      <c r="D63" t="s">
        <v>10</v>
      </c>
      <c r="E63" s="8">
        <v>4.8899999999999997</v>
      </c>
      <c r="F63" s="8">
        <v>3.4</v>
      </c>
    </row>
    <row r="64" spans="4:7" ht="16.5" thickBot="1" x14ac:dyDescent="0.3">
      <c r="D64" t="s">
        <v>11</v>
      </c>
      <c r="E64" s="8">
        <v>11.36</v>
      </c>
      <c r="F64" s="8">
        <v>8.4</v>
      </c>
    </row>
    <row r="65" spans="4:6" ht="16.5" thickBot="1" x14ac:dyDescent="0.3">
      <c r="D65" t="s">
        <v>12</v>
      </c>
      <c r="E65" s="8">
        <v>2.54</v>
      </c>
      <c r="F65" s="8">
        <v>1.7</v>
      </c>
    </row>
    <row r="66" spans="4:6" ht="16.5" thickBot="1" x14ac:dyDescent="0.3">
      <c r="D66" t="s">
        <v>13</v>
      </c>
      <c r="E66" s="8">
        <v>5.55</v>
      </c>
      <c r="F66" s="8">
        <v>4.8</v>
      </c>
    </row>
    <row r="67" spans="4:6" ht="16.5" thickBot="1" x14ac:dyDescent="0.3">
      <c r="D67" t="s">
        <v>14</v>
      </c>
      <c r="E67" s="8">
        <v>13.64</v>
      </c>
      <c r="F67" s="8">
        <v>12.3</v>
      </c>
    </row>
    <row r="68" spans="4:6" ht="16.5" thickBot="1" x14ac:dyDescent="0.3">
      <c r="D68" t="s">
        <v>15</v>
      </c>
      <c r="E68" s="8">
        <v>9.6199999999999992</v>
      </c>
      <c r="F68" s="8">
        <v>6.7</v>
      </c>
    </row>
    <row r="69" spans="4:6" ht="15.75" thickBot="1" x14ac:dyDescent="0.3">
      <c r="E69" t="s">
        <v>23</v>
      </c>
      <c r="F69" t="s">
        <v>24</v>
      </c>
    </row>
    <row r="70" spans="4:6" ht="15.75" thickBot="1" x14ac:dyDescent="0.3">
      <c r="D70" t="s">
        <v>0</v>
      </c>
      <c r="E70" s="1">
        <v>3.5</v>
      </c>
      <c r="F70" s="1">
        <v>0.15</v>
      </c>
    </row>
    <row r="71" spans="4:6" ht="15.75" thickBot="1" x14ac:dyDescent="0.3">
      <c r="D71" t="s">
        <v>1</v>
      </c>
      <c r="E71" s="3">
        <v>6.7</v>
      </c>
      <c r="F71" s="3">
        <v>0.63</v>
      </c>
    </row>
    <row r="72" spans="4:6" ht="15.75" thickBot="1" x14ac:dyDescent="0.3">
      <c r="D72" t="s">
        <v>2</v>
      </c>
      <c r="E72" s="3">
        <v>3.3</v>
      </c>
      <c r="F72" s="3">
        <v>1.23</v>
      </c>
    </row>
    <row r="73" spans="4:6" ht="15.75" thickBot="1" x14ac:dyDescent="0.3">
      <c r="D73" t="s">
        <v>3</v>
      </c>
      <c r="E73" s="3">
        <v>0.6</v>
      </c>
      <c r="F73" s="3">
        <v>0.44</v>
      </c>
    </row>
    <row r="74" spans="4:6" ht="15.75" thickBot="1" x14ac:dyDescent="0.3">
      <c r="D74" t="s">
        <v>4</v>
      </c>
      <c r="E74" s="3">
        <v>3.1</v>
      </c>
      <c r="F74" s="3">
        <v>0.62</v>
      </c>
    </row>
    <row r="75" spans="4:6" ht="15.75" thickBot="1" x14ac:dyDescent="0.3">
      <c r="D75" t="s">
        <v>5</v>
      </c>
      <c r="E75" s="3">
        <v>2.4</v>
      </c>
      <c r="F75" s="3">
        <v>1.68</v>
      </c>
    </row>
    <row r="76" spans="4:6" ht="15.75" thickBot="1" x14ac:dyDescent="0.3">
      <c r="D76" t="s">
        <v>6</v>
      </c>
      <c r="E76" s="3">
        <v>5.2</v>
      </c>
      <c r="F76" s="3">
        <v>3.58</v>
      </c>
    </row>
    <row r="77" spans="4:6" ht="15.75" thickBot="1" x14ac:dyDescent="0.3">
      <c r="D77" t="s">
        <v>7</v>
      </c>
      <c r="E77" s="3">
        <v>3.8</v>
      </c>
      <c r="F77" s="3">
        <v>0.57999999999999996</v>
      </c>
    </row>
    <row r="78" spans="4:6" ht="15.75" thickBot="1" x14ac:dyDescent="0.3">
      <c r="D78" t="s">
        <v>8</v>
      </c>
      <c r="E78" s="3">
        <v>11</v>
      </c>
      <c r="F78" s="3">
        <v>3.82</v>
      </c>
    </row>
    <row r="79" spans="4:6" ht="15.75" thickBot="1" x14ac:dyDescent="0.3">
      <c r="D79" t="s">
        <v>9</v>
      </c>
      <c r="E79" s="3">
        <v>9.3000000000000007</v>
      </c>
      <c r="F79" s="3">
        <v>2.74</v>
      </c>
    </row>
    <row r="80" spans="4:6" ht="15.75" thickBot="1" x14ac:dyDescent="0.3">
      <c r="D80" t="s">
        <v>10</v>
      </c>
      <c r="E80" s="3">
        <v>3.4</v>
      </c>
      <c r="F80" s="3">
        <v>2.27</v>
      </c>
    </row>
    <row r="81" spans="4:6" ht="15.75" thickBot="1" x14ac:dyDescent="0.3">
      <c r="D81" t="s">
        <v>11</v>
      </c>
      <c r="E81" s="3">
        <v>8.4</v>
      </c>
      <c r="F81" s="3">
        <v>5.55</v>
      </c>
    </row>
    <row r="82" spans="4:6" ht="15.75" thickBot="1" x14ac:dyDescent="0.3">
      <c r="D82" t="s">
        <v>12</v>
      </c>
      <c r="E82" s="3">
        <v>1.7</v>
      </c>
      <c r="F82" s="3">
        <v>1.47</v>
      </c>
    </row>
    <row r="83" spans="4:6" ht="15.75" thickBot="1" x14ac:dyDescent="0.3">
      <c r="D83" t="s">
        <v>13</v>
      </c>
      <c r="E83" s="3">
        <v>4.8</v>
      </c>
      <c r="F83" s="3">
        <v>2.56</v>
      </c>
    </row>
    <row r="84" spans="4:6" ht="15.75" thickBot="1" x14ac:dyDescent="0.3">
      <c r="D84" t="s">
        <v>14</v>
      </c>
      <c r="E84" s="3">
        <v>12.3</v>
      </c>
      <c r="F84" s="3">
        <v>4.42</v>
      </c>
    </row>
    <row r="85" spans="4:6" ht="15.75" thickBot="1" x14ac:dyDescent="0.3">
      <c r="D85" t="s">
        <v>15</v>
      </c>
      <c r="E85" s="3">
        <v>6.7</v>
      </c>
      <c r="F85" s="3">
        <v>3.02</v>
      </c>
    </row>
    <row r="86" spans="4:6" ht="15.75" thickBot="1" x14ac:dyDescent="0.3">
      <c r="E86" t="s">
        <v>23</v>
      </c>
      <c r="F86" t="s">
        <v>25</v>
      </c>
    </row>
    <row r="87" spans="4:6" ht="16.5" thickBot="1" x14ac:dyDescent="0.3">
      <c r="D87" t="s">
        <v>0</v>
      </c>
      <c r="E87" s="7">
        <v>3.5</v>
      </c>
      <c r="F87" s="7">
        <v>2.4</v>
      </c>
    </row>
    <row r="88" spans="4:6" ht="16.5" thickBot="1" x14ac:dyDescent="0.3">
      <c r="D88" t="s">
        <v>1</v>
      </c>
      <c r="E88" s="8">
        <v>6.7</v>
      </c>
      <c r="F88" s="8">
        <v>4.3</v>
      </c>
    </row>
    <row r="89" spans="4:6" ht="16.5" thickBot="1" x14ac:dyDescent="0.3">
      <c r="D89" t="s">
        <v>2</v>
      </c>
      <c r="E89" s="8">
        <v>3.3</v>
      </c>
      <c r="F89" s="8">
        <v>2.2000000000000002</v>
      </c>
    </row>
    <row r="90" spans="4:6" ht="16.5" thickBot="1" x14ac:dyDescent="0.3">
      <c r="D90" t="s">
        <v>3</v>
      </c>
      <c r="E90" s="8">
        <v>0.6</v>
      </c>
      <c r="F90" s="8">
        <v>0.3</v>
      </c>
    </row>
    <row r="91" spans="4:6" ht="16.5" thickBot="1" x14ac:dyDescent="0.3">
      <c r="D91" t="s">
        <v>4</v>
      </c>
      <c r="E91" s="8">
        <v>3.1</v>
      </c>
      <c r="F91" s="8">
        <v>3.1</v>
      </c>
    </row>
    <row r="92" spans="4:6" ht="16.5" thickBot="1" x14ac:dyDescent="0.3">
      <c r="D92" t="s">
        <v>5</v>
      </c>
      <c r="E92" s="8">
        <v>2.4</v>
      </c>
      <c r="F92" s="8">
        <v>2.2999999999999998</v>
      </c>
    </row>
    <row r="93" spans="4:6" ht="16.5" thickBot="1" x14ac:dyDescent="0.3">
      <c r="D93" t="s">
        <v>6</v>
      </c>
      <c r="E93" s="8">
        <v>5.2</v>
      </c>
      <c r="F93" s="8">
        <v>5</v>
      </c>
    </row>
    <row r="94" spans="4:6" ht="16.5" thickBot="1" x14ac:dyDescent="0.3">
      <c r="D94" t="s">
        <v>7</v>
      </c>
      <c r="E94" s="8">
        <v>3.8</v>
      </c>
      <c r="F94" s="8">
        <v>3.1</v>
      </c>
    </row>
    <row r="95" spans="4:6" ht="16.5" thickBot="1" x14ac:dyDescent="0.3">
      <c r="D95" t="s">
        <v>8</v>
      </c>
      <c r="E95" s="8">
        <v>11</v>
      </c>
      <c r="F95" s="8">
        <v>9.9</v>
      </c>
    </row>
    <row r="96" spans="4:6" ht="16.5" thickBot="1" x14ac:dyDescent="0.3">
      <c r="D96" t="s">
        <v>9</v>
      </c>
      <c r="E96" s="8">
        <v>9.3000000000000007</v>
      </c>
      <c r="F96" s="8">
        <v>7.2</v>
      </c>
    </row>
    <row r="97" spans="4:6" ht="16.5" thickBot="1" x14ac:dyDescent="0.3">
      <c r="D97" t="s">
        <v>10</v>
      </c>
      <c r="E97" s="8">
        <v>3.4</v>
      </c>
      <c r="F97" s="8">
        <v>2.6</v>
      </c>
    </row>
    <row r="98" spans="4:6" ht="16.5" thickBot="1" x14ac:dyDescent="0.3">
      <c r="D98" t="s">
        <v>11</v>
      </c>
      <c r="E98" s="8">
        <v>8.4</v>
      </c>
      <c r="F98" s="8">
        <v>7.3</v>
      </c>
    </row>
    <row r="99" spans="4:6" ht="16.5" thickBot="1" x14ac:dyDescent="0.3">
      <c r="D99" t="s">
        <v>12</v>
      </c>
      <c r="E99" s="8">
        <v>1.7</v>
      </c>
      <c r="F99" s="8">
        <v>0.7</v>
      </c>
    </row>
    <row r="100" spans="4:6" ht="16.5" thickBot="1" x14ac:dyDescent="0.3">
      <c r="D100" t="s">
        <v>13</v>
      </c>
      <c r="E100" s="8">
        <v>4.8</v>
      </c>
      <c r="F100" s="8">
        <v>3.2</v>
      </c>
    </row>
    <row r="101" spans="4:6" ht="16.5" thickBot="1" x14ac:dyDescent="0.3">
      <c r="D101" t="s">
        <v>14</v>
      </c>
      <c r="E101" s="8">
        <v>12.3</v>
      </c>
      <c r="F101" s="8">
        <v>9.3000000000000007</v>
      </c>
    </row>
    <row r="102" spans="4:6" ht="16.5" thickBot="1" x14ac:dyDescent="0.3">
      <c r="D102" t="s">
        <v>15</v>
      </c>
      <c r="E102" s="8">
        <v>6.7</v>
      </c>
      <c r="F102" s="8">
        <v>7.5</v>
      </c>
    </row>
    <row r="103" spans="4:6" x14ac:dyDescent="0.25">
      <c r="E103" t="s">
        <v>25</v>
      </c>
      <c r="F103" t="s">
        <v>24</v>
      </c>
    </row>
    <row r="104" spans="4:6" x14ac:dyDescent="0.25">
      <c r="D104" t="s">
        <v>0</v>
      </c>
      <c r="E104">
        <v>2.4</v>
      </c>
      <c r="F104">
        <v>0.15</v>
      </c>
    </row>
    <row r="105" spans="4:6" x14ac:dyDescent="0.25">
      <c r="D105" t="s">
        <v>1</v>
      </c>
      <c r="E105">
        <v>4.3</v>
      </c>
      <c r="F105">
        <v>0.63</v>
      </c>
    </row>
    <row r="106" spans="4:6" x14ac:dyDescent="0.25">
      <c r="D106" t="s">
        <v>2</v>
      </c>
      <c r="E106">
        <v>2.2000000000000002</v>
      </c>
      <c r="F106">
        <v>1.23</v>
      </c>
    </row>
    <row r="107" spans="4:6" x14ac:dyDescent="0.25">
      <c r="D107" t="s">
        <v>3</v>
      </c>
      <c r="E107">
        <v>0.3</v>
      </c>
      <c r="F107">
        <v>0.44</v>
      </c>
    </row>
    <row r="108" spans="4:6" x14ac:dyDescent="0.25">
      <c r="D108" t="s">
        <v>4</v>
      </c>
      <c r="E108">
        <v>3.1</v>
      </c>
      <c r="F108">
        <v>0.62</v>
      </c>
    </row>
    <row r="109" spans="4:6" x14ac:dyDescent="0.25">
      <c r="D109" t="s">
        <v>5</v>
      </c>
      <c r="E109">
        <v>2.2999999999999998</v>
      </c>
      <c r="F109">
        <v>1.68</v>
      </c>
    </row>
    <row r="110" spans="4:6" x14ac:dyDescent="0.25">
      <c r="D110" t="s">
        <v>6</v>
      </c>
      <c r="E110">
        <v>5</v>
      </c>
      <c r="F110">
        <v>3.58</v>
      </c>
    </row>
    <row r="111" spans="4:6" x14ac:dyDescent="0.25">
      <c r="D111" t="s">
        <v>7</v>
      </c>
      <c r="E111">
        <v>3.1</v>
      </c>
      <c r="F111">
        <v>0.57999999999999996</v>
      </c>
    </row>
    <row r="112" spans="4:6" x14ac:dyDescent="0.25">
      <c r="D112" t="s">
        <v>8</v>
      </c>
      <c r="E112">
        <v>9.9</v>
      </c>
      <c r="F112">
        <v>3.82</v>
      </c>
    </row>
    <row r="113" spans="4:8" x14ac:dyDescent="0.25">
      <c r="D113" t="s">
        <v>9</v>
      </c>
      <c r="E113">
        <v>7.2</v>
      </c>
      <c r="F113">
        <v>2.74</v>
      </c>
    </row>
    <row r="114" spans="4:8" x14ac:dyDescent="0.25">
      <c r="D114" t="s">
        <v>10</v>
      </c>
      <c r="E114">
        <v>2.6</v>
      </c>
      <c r="F114">
        <v>2.27</v>
      </c>
    </row>
    <row r="115" spans="4:8" x14ac:dyDescent="0.25">
      <c r="D115" t="s">
        <v>11</v>
      </c>
      <c r="E115">
        <v>7.3</v>
      </c>
      <c r="F115">
        <v>5.55</v>
      </c>
    </row>
    <row r="116" spans="4:8" x14ac:dyDescent="0.25">
      <c r="D116" t="s">
        <v>12</v>
      </c>
      <c r="E116">
        <v>0.7</v>
      </c>
      <c r="F116">
        <v>1.47</v>
      </c>
    </row>
    <row r="117" spans="4:8" x14ac:dyDescent="0.25">
      <c r="D117" t="s">
        <v>13</v>
      </c>
      <c r="E117">
        <v>3.2</v>
      </c>
      <c r="F117">
        <v>2.56</v>
      </c>
    </row>
    <row r="118" spans="4:8" x14ac:dyDescent="0.25">
      <c r="D118" t="s">
        <v>14</v>
      </c>
      <c r="E118">
        <v>9.3000000000000007</v>
      </c>
      <c r="F118">
        <v>4.42</v>
      </c>
    </row>
    <row r="119" spans="4:8" x14ac:dyDescent="0.25">
      <c r="D119" t="s">
        <v>15</v>
      </c>
      <c r="E119">
        <v>7.5</v>
      </c>
      <c r="F119">
        <v>3.02</v>
      </c>
      <c r="G119">
        <f>AVERAGE(E104:E119)</f>
        <v>4.4000000000000004</v>
      </c>
      <c r="H119">
        <f>AVERAGE(F104:F119)</f>
        <v>2.1725000000000003</v>
      </c>
    </row>
    <row r="120" spans="4:8" ht="15.75" thickBot="1" x14ac:dyDescent="0.3">
      <c r="E120" t="s">
        <v>26</v>
      </c>
      <c r="F120" t="s">
        <v>24</v>
      </c>
    </row>
    <row r="121" spans="4:8" ht="15.75" thickBot="1" x14ac:dyDescent="0.3">
      <c r="D121" t="s">
        <v>0</v>
      </c>
      <c r="E121" s="1">
        <v>2.5</v>
      </c>
      <c r="F121">
        <v>0.15</v>
      </c>
    </row>
    <row r="122" spans="4:8" ht="15.75" thickBot="1" x14ac:dyDescent="0.3">
      <c r="D122" t="s">
        <v>1</v>
      </c>
      <c r="E122" s="3">
        <v>5.4</v>
      </c>
      <c r="F122">
        <v>0.63</v>
      </c>
    </row>
    <row r="123" spans="4:8" ht="15.75" thickBot="1" x14ac:dyDescent="0.3">
      <c r="D123" t="s">
        <v>2</v>
      </c>
      <c r="E123" s="3">
        <v>3.4</v>
      </c>
      <c r="F123">
        <v>1.23</v>
      </c>
    </row>
    <row r="124" spans="4:8" ht="15.75" thickBot="1" x14ac:dyDescent="0.3">
      <c r="D124" t="s">
        <v>3</v>
      </c>
      <c r="E124" s="3">
        <v>0</v>
      </c>
      <c r="F124">
        <v>0.44</v>
      </c>
    </row>
    <row r="125" spans="4:8" ht="15.75" thickBot="1" x14ac:dyDescent="0.3">
      <c r="D125" t="s">
        <v>4</v>
      </c>
      <c r="E125" s="3">
        <v>2.2999999999999998</v>
      </c>
      <c r="F125">
        <v>0.62</v>
      </c>
    </row>
    <row r="126" spans="4:8" ht="15.75" thickBot="1" x14ac:dyDescent="0.3">
      <c r="D126" t="s">
        <v>5</v>
      </c>
      <c r="E126" s="3">
        <v>2.4</v>
      </c>
      <c r="F126">
        <v>1.68</v>
      </c>
    </row>
    <row r="127" spans="4:8" ht="15.75" thickBot="1" x14ac:dyDescent="0.3">
      <c r="D127" t="s">
        <v>6</v>
      </c>
      <c r="E127" s="3">
        <v>4.7</v>
      </c>
      <c r="F127">
        <v>3.58</v>
      </c>
    </row>
    <row r="128" spans="4:8" ht="15.75" thickBot="1" x14ac:dyDescent="0.3">
      <c r="D128" t="s">
        <v>7</v>
      </c>
      <c r="E128" s="3">
        <v>2</v>
      </c>
      <c r="F128">
        <v>0.57999999999999996</v>
      </c>
    </row>
    <row r="129" spans="4:6" ht="15.75" thickBot="1" x14ac:dyDescent="0.3">
      <c r="D129" t="s">
        <v>8</v>
      </c>
      <c r="E129" s="3">
        <v>11.1</v>
      </c>
      <c r="F129">
        <v>3.82</v>
      </c>
    </row>
    <row r="130" spans="4:6" ht="15.75" thickBot="1" x14ac:dyDescent="0.3">
      <c r="D130" t="s">
        <v>9</v>
      </c>
      <c r="E130" s="3">
        <v>8.1</v>
      </c>
      <c r="F130">
        <v>2.74</v>
      </c>
    </row>
    <row r="131" spans="4:6" ht="15.75" thickBot="1" x14ac:dyDescent="0.3">
      <c r="D131" t="s">
        <v>10</v>
      </c>
      <c r="E131" s="3">
        <v>3.3</v>
      </c>
      <c r="F131">
        <v>2.27</v>
      </c>
    </row>
    <row r="132" spans="4:6" ht="15.75" thickBot="1" x14ac:dyDescent="0.3">
      <c r="D132" t="s">
        <v>11</v>
      </c>
      <c r="E132" s="3">
        <v>9.9</v>
      </c>
      <c r="F132">
        <v>5.55</v>
      </c>
    </row>
    <row r="133" spans="4:6" ht="15.75" thickBot="1" x14ac:dyDescent="0.3">
      <c r="D133" t="s">
        <v>12</v>
      </c>
      <c r="E133" s="3">
        <v>1.9</v>
      </c>
      <c r="F133">
        <v>1.47</v>
      </c>
    </row>
    <row r="134" spans="4:6" ht="15.75" thickBot="1" x14ac:dyDescent="0.3">
      <c r="D134" t="s">
        <v>13</v>
      </c>
      <c r="E134" s="3">
        <v>4.8</v>
      </c>
      <c r="F134">
        <v>2.56</v>
      </c>
    </row>
    <row r="135" spans="4:6" ht="15.75" thickBot="1" x14ac:dyDescent="0.3">
      <c r="D135" t="s">
        <v>14</v>
      </c>
      <c r="E135" s="3">
        <v>12.3</v>
      </c>
      <c r="F135">
        <v>4.42</v>
      </c>
    </row>
    <row r="136" spans="4:6" ht="15.75" thickBot="1" x14ac:dyDescent="0.3">
      <c r="D136" t="s">
        <v>15</v>
      </c>
      <c r="E136" s="3">
        <v>8.5</v>
      </c>
      <c r="F136">
        <v>3.02</v>
      </c>
    </row>
    <row r="137" spans="4:6" x14ac:dyDescent="0.25">
      <c r="E137">
        <f>AVERAGE(E121:E136)</f>
        <v>5.1624999999999996</v>
      </c>
      <c r="F137">
        <f>AVERAGE(F121:F136)</f>
        <v>2.1725000000000003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</dc:creator>
  <cp:lastModifiedBy>Mansour</cp:lastModifiedBy>
  <dcterms:created xsi:type="dcterms:W3CDTF">2015-12-03T03:19:28Z</dcterms:created>
  <dcterms:modified xsi:type="dcterms:W3CDTF">2015-12-05T07:22:00Z</dcterms:modified>
</cp:coreProperties>
</file>