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9950" windowHeight="79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5621"/>
</workbook>
</file>

<file path=xl/calcChain.xml><?xml version="1.0" encoding="utf-8"?>
<calcChain xmlns="http://schemas.openxmlformats.org/spreadsheetml/2006/main">
  <c r="AK39" i="1" l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3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65" i="10" l="1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P67" i="10"/>
  <c r="P66" i="10"/>
  <c r="P65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P32" i="10"/>
  <c r="P31" i="10"/>
  <c r="P30" i="10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P67" i="9"/>
  <c r="P66" i="9"/>
  <c r="P65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P32" i="9"/>
  <c r="P31" i="9"/>
  <c r="P30" i="9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P67" i="8"/>
  <c r="P66" i="8"/>
  <c r="P65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P32" i="8"/>
  <c r="P31" i="8"/>
  <c r="P30" i="8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P67" i="7"/>
  <c r="P66" i="7"/>
  <c r="P65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P32" i="7"/>
  <c r="P31" i="7"/>
  <c r="P30" i="7"/>
  <c r="A65" i="6"/>
  <c r="B65" i="6"/>
  <c r="C65" i="6"/>
  <c r="D65" i="6"/>
  <c r="F65" i="6"/>
  <c r="H65" i="6"/>
  <c r="I65" i="6"/>
  <c r="J65" i="6"/>
  <c r="K65" i="6"/>
  <c r="L65" i="6"/>
  <c r="M65" i="6"/>
  <c r="N65" i="6"/>
  <c r="O65" i="6"/>
  <c r="A66" i="6"/>
  <c r="B66" i="6"/>
  <c r="C66" i="6"/>
  <c r="D66" i="6"/>
  <c r="F66" i="6"/>
  <c r="H66" i="6"/>
  <c r="I66" i="6"/>
  <c r="J66" i="6"/>
  <c r="K66" i="6"/>
  <c r="L66" i="6"/>
  <c r="M66" i="6"/>
  <c r="N66" i="6"/>
  <c r="O66" i="6"/>
  <c r="A67" i="6"/>
  <c r="B67" i="6"/>
  <c r="C67" i="6"/>
  <c r="D67" i="6"/>
  <c r="F67" i="6"/>
  <c r="H67" i="6"/>
  <c r="I67" i="6"/>
  <c r="J67" i="6"/>
  <c r="K67" i="6"/>
  <c r="L67" i="6"/>
  <c r="M67" i="6"/>
  <c r="N67" i="6"/>
  <c r="O67" i="6"/>
  <c r="A68" i="6"/>
  <c r="B68" i="6"/>
  <c r="C68" i="6"/>
  <c r="D68" i="6"/>
  <c r="F68" i="6"/>
  <c r="H68" i="6"/>
  <c r="I68" i="6"/>
  <c r="J68" i="6"/>
  <c r="K68" i="6"/>
  <c r="L68" i="6"/>
  <c r="M68" i="6"/>
  <c r="N68" i="6"/>
  <c r="O68" i="6"/>
  <c r="P68" i="6"/>
  <c r="P67" i="6"/>
  <c r="P66" i="6"/>
  <c r="P65" i="6"/>
  <c r="A30" i="6"/>
  <c r="B30" i="6"/>
  <c r="C30" i="6"/>
  <c r="D30" i="6"/>
  <c r="F30" i="6"/>
  <c r="H30" i="6"/>
  <c r="I30" i="6"/>
  <c r="J30" i="6"/>
  <c r="K30" i="6"/>
  <c r="L30" i="6"/>
  <c r="M30" i="6"/>
  <c r="N30" i="6"/>
  <c r="O30" i="6"/>
  <c r="A31" i="6"/>
  <c r="B31" i="6"/>
  <c r="C31" i="6"/>
  <c r="D31" i="6"/>
  <c r="F31" i="6"/>
  <c r="H31" i="6"/>
  <c r="I31" i="6"/>
  <c r="J31" i="6"/>
  <c r="K31" i="6"/>
  <c r="L31" i="6"/>
  <c r="M31" i="6"/>
  <c r="N31" i="6"/>
  <c r="O31" i="6"/>
  <c r="A32" i="6"/>
  <c r="B32" i="6"/>
  <c r="C32" i="6"/>
  <c r="D32" i="6"/>
  <c r="F32" i="6"/>
  <c r="H32" i="6"/>
  <c r="I32" i="6"/>
  <c r="J32" i="6"/>
  <c r="K32" i="6"/>
  <c r="L32" i="6"/>
  <c r="M32" i="6"/>
  <c r="N32" i="6"/>
  <c r="O32" i="6"/>
  <c r="A33" i="6"/>
  <c r="B33" i="6"/>
  <c r="C33" i="6"/>
  <c r="D33" i="6"/>
  <c r="F33" i="6"/>
  <c r="H33" i="6"/>
  <c r="I33" i="6"/>
  <c r="J33" i="6"/>
  <c r="K33" i="6"/>
  <c r="L33" i="6"/>
  <c r="M33" i="6"/>
  <c r="N33" i="6"/>
  <c r="O33" i="6"/>
  <c r="P33" i="6"/>
  <c r="P32" i="6"/>
  <c r="P31" i="6"/>
  <c r="P30" i="6"/>
  <c r="A66" i="5"/>
  <c r="B66" i="5"/>
  <c r="C66" i="5"/>
  <c r="D66" i="5"/>
  <c r="F66" i="5"/>
  <c r="H66" i="5"/>
  <c r="I66" i="5"/>
  <c r="J66" i="5"/>
  <c r="L66" i="5"/>
  <c r="M66" i="5"/>
  <c r="N66" i="5"/>
  <c r="O66" i="5"/>
  <c r="A67" i="5"/>
  <c r="B67" i="5"/>
  <c r="C67" i="5"/>
  <c r="D67" i="5"/>
  <c r="F67" i="5"/>
  <c r="H67" i="5"/>
  <c r="I67" i="5"/>
  <c r="J67" i="5"/>
  <c r="L67" i="5"/>
  <c r="M67" i="5"/>
  <c r="N67" i="5"/>
  <c r="O67" i="5"/>
  <c r="A68" i="5"/>
  <c r="B68" i="5"/>
  <c r="C68" i="5"/>
  <c r="D68" i="5"/>
  <c r="F68" i="5"/>
  <c r="H68" i="5"/>
  <c r="I68" i="5"/>
  <c r="J68" i="5"/>
  <c r="L68" i="5"/>
  <c r="M68" i="5"/>
  <c r="N68" i="5"/>
  <c r="O68" i="5"/>
  <c r="A69" i="5"/>
  <c r="B69" i="5"/>
  <c r="C69" i="5"/>
  <c r="D69" i="5"/>
  <c r="F69" i="5"/>
  <c r="H69" i="5"/>
  <c r="I69" i="5"/>
  <c r="J69" i="5"/>
  <c r="L69" i="5"/>
  <c r="M69" i="5"/>
  <c r="N69" i="5"/>
  <c r="O69" i="5"/>
  <c r="P69" i="5"/>
  <c r="P68" i="5"/>
  <c r="P67" i="5"/>
  <c r="P66" i="5"/>
  <c r="A30" i="5"/>
  <c r="B30" i="5"/>
  <c r="C30" i="5"/>
  <c r="D30" i="5"/>
  <c r="F30" i="5"/>
  <c r="H30" i="5"/>
  <c r="I30" i="5"/>
  <c r="J30" i="5"/>
  <c r="L30" i="5"/>
  <c r="M30" i="5"/>
  <c r="N30" i="5"/>
  <c r="O30" i="5"/>
  <c r="A31" i="5"/>
  <c r="B31" i="5"/>
  <c r="C31" i="5"/>
  <c r="D31" i="5"/>
  <c r="F31" i="5"/>
  <c r="H31" i="5"/>
  <c r="I31" i="5"/>
  <c r="J31" i="5"/>
  <c r="L31" i="5"/>
  <c r="M31" i="5"/>
  <c r="N31" i="5"/>
  <c r="O31" i="5"/>
  <c r="A32" i="5"/>
  <c r="B32" i="5"/>
  <c r="C32" i="5"/>
  <c r="D32" i="5"/>
  <c r="F32" i="5"/>
  <c r="H32" i="5"/>
  <c r="I32" i="5"/>
  <c r="J32" i="5"/>
  <c r="L32" i="5"/>
  <c r="M32" i="5"/>
  <c r="N32" i="5"/>
  <c r="O32" i="5"/>
  <c r="A33" i="5"/>
  <c r="B33" i="5"/>
  <c r="C33" i="5"/>
  <c r="D33" i="5"/>
  <c r="F33" i="5"/>
  <c r="H33" i="5"/>
  <c r="I33" i="5"/>
  <c r="J33" i="5"/>
  <c r="L33" i="5"/>
  <c r="M33" i="5"/>
  <c r="N33" i="5"/>
  <c r="O33" i="5"/>
  <c r="P33" i="5"/>
  <c r="P32" i="5"/>
  <c r="P31" i="5"/>
  <c r="P30" i="5"/>
  <c r="A30" i="4"/>
  <c r="B30" i="4"/>
  <c r="C30" i="4"/>
  <c r="D30" i="4"/>
  <c r="F30" i="4"/>
  <c r="H30" i="4"/>
  <c r="I30" i="4"/>
  <c r="J30" i="4"/>
  <c r="L30" i="4"/>
  <c r="M30" i="4"/>
  <c r="N30" i="4"/>
  <c r="O30" i="4"/>
  <c r="A31" i="4"/>
  <c r="B31" i="4"/>
  <c r="C31" i="4"/>
  <c r="D31" i="4"/>
  <c r="F31" i="4"/>
  <c r="H31" i="4"/>
  <c r="I31" i="4"/>
  <c r="J31" i="4"/>
  <c r="L31" i="4"/>
  <c r="M31" i="4"/>
  <c r="N31" i="4"/>
  <c r="O31" i="4"/>
  <c r="A32" i="4"/>
  <c r="B32" i="4"/>
  <c r="C32" i="4"/>
  <c r="D32" i="4"/>
  <c r="F32" i="4"/>
  <c r="H32" i="4"/>
  <c r="I32" i="4"/>
  <c r="J32" i="4"/>
  <c r="L32" i="4"/>
  <c r="M32" i="4"/>
  <c r="N32" i="4"/>
  <c r="O32" i="4"/>
  <c r="A33" i="4"/>
  <c r="B33" i="4"/>
  <c r="C33" i="4"/>
  <c r="D33" i="4"/>
  <c r="F33" i="4"/>
  <c r="H33" i="4"/>
  <c r="I33" i="4"/>
  <c r="J33" i="4"/>
  <c r="L33" i="4"/>
  <c r="M33" i="4"/>
  <c r="N33" i="4"/>
  <c r="O33" i="4"/>
  <c r="A66" i="4"/>
  <c r="B66" i="4"/>
  <c r="C66" i="4"/>
  <c r="D66" i="4"/>
  <c r="F66" i="4"/>
  <c r="H66" i="4"/>
  <c r="I66" i="4"/>
  <c r="J66" i="4"/>
  <c r="L66" i="4"/>
  <c r="M66" i="4"/>
  <c r="N66" i="4"/>
  <c r="O66" i="4"/>
  <c r="A67" i="4"/>
  <c r="B67" i="4"/>
  <c r="C67" i="4"/>
  <c r="D67" i="4"/>
  <c r="F67" i="4"/>
  <c r="H67" i="4"/>
  <c r="I67" i="4"/>
  <c r="J67" i="4"/>
  <c r="L67" i="4"/>
  <c r="M67" i="4"/>
  <c r="N67" i="4"/>
  <c r="O67" i="4"/>
  <c r="A68" i="4"/>
  <c r="B68" i="4"/>
  <c r="C68" i="4"/>
  <c r="D68" i="4"/>
  <c r="F68" i="4"/>
  <c r="H68" i="4"/>
  <c r="I68" i="4"/>
  <c r="J68" i="4"/>
  <c r="L68" i="4"/>
  <c r="M68" i="4"/>
  <c r="N68" i="4"/>
  <c r="O68" i="4"/>
  <c r="A69" i="4"/>
  <c r="B69" i="4"/>
  <c r="C69" i="4"/>
  <c r="D69" i="4"/>
  <c r="F69" i="4"/>
  <c r="H69" i="4"/>
  <c r="I69" i="4"/>
  <c r="J69" i="4"/>
  <c r="L69" i="4"/>
  <c r="M69" i="4"/>
  <c r="N69" i="4"/>
  <c r="O69" i="4"/>
  <c r="P69" i="4"/>
  <c r="P68" i="4"/>
  <c r="P67" i="4"/>
  <c r="P66" i="4"/>
  <c r="P33" i="4"/>
  <c r="P32" i="4"/>
  <c r="P31" i="4"/>
  <c r="P30" i="4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P66" i="3"/>
  <c r="P65" i="3"/>
  <c r="P64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P31" i="3"/>
  <c r="P30" i="3"/>
  <c r="P29" i="3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A65" i="2"/>
  <c r="A68" i="2"/>
  <c r="A67" i="2"/>
  <c r="A66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A33" i="2"/>
  <c r="A32" i="2"/>
  <c r="A31" i="2"/>
  <c r="A30" i="2"/>
</calcChain>
</file>

<file path=xl/sharedStrings.xml><?xml version="1.0" encoding="utf-8"?>
<sst xmlns="http://schemas.openxmlformats.org/spreadsheetml/2006/main" count="220" uniqueCount="63">
  <si>
    <t>NN_N_DEPOT_COMPINED_ADD</t>
  </si>
  <si>
    <t>NN_F_DEPOT_COMPINED_ADD</t>
  </si>
  <si>
    <t>NN_NF_DEPOT_NEAREST_ADD</t>
  </si>
  <si>
    <t>NN_NF_DEPOT_COMPINED_ADD</t>
  </si>
  <si>
    <t>NN_NR_DEPOT_NEAREST_ADD</t>
  </si>
  <si>
    <t>NN_NR_DEPOT_COMPINED_ADD</t>
  </si>
  <si>
    <t>NN_FR_DEPOT_NEAREST_ADD</t>
  </si>
  <si>
    <t>NN_FR_DEPOT_COMPINED_ADD</t>
  </si>
  <si>
    <t>RANDOM</t>
  </si>
  <si>
    <t>min</t>
  </si>
  <si>
    <t>max</t>
  </si>
  <si>
    <t>avg</t>
  </si>
  <si>
    <t>sd</t>
  </si>
  <si>
    <t>random</t>
  </si>
  <si>
    <t>error:</t>
  </si>
  <si>
    <t>can't</t>
  </si>
  <si>
    <t>find</t>
  </si>
  <si>
    <t>Min</t>
  </si>
  <si>
    <t>no.</t>
  </si>
  <si>
    <t>of</t>
  </si>
  <si>
    <t>trucks</t>
  </si>
  <si>
    <t>or</t>
  </si>
  <si>
    <t>optimal</t>
  </si>
  <si>
    <t>value</t>
  </si>
  <si>
    <t>Press</t>
  </si>
  <si>
    <t>any</t>
  </si>
  <si>
    <t>key</t>
  </si>
  <si>
    <t>to</t>
  </si>
  <si>
    <t>continue</t>
  </si>
  <si>
    <t>.</t>
  </si>
  <si>
    <t>A-n33-k5</t>
  </si>
  <si>
    <t>A-n46-k7</t>
  </si>
  <si>
    <t>A-n60-k9</t>
  </si>
  <si>
    <t>B-n35-k5</t>
  </si>
  <si>
    <t>B-n45-k5</t>
  </si>
  <si>
    <t>B-n68-k9</t>
  </si>
  <si>
    <t>B-n78-k10</t>
  </si>
  <si>
    <t>E-n30-k3</t>
  </si>
  <si>
    <t>E-n51-k5</t>
  </si>
  <si>
    <t>E-n76-k7</t>
  </si>
  <si>
    <t>F-n72-k4.</t>
  </si>
  <si>
    <t>F-n135-k7</t>
  </si>
  <si>
    <t>M-n101-k10</t>
  </si>
  <si>
    <t>M-n121-k7</t>
  </si>
  <si>
    <t>P-n76-k4</t>
  </si>
  <si>
    <t>P-n101-k4</t>
  </si>
  <si>
    <t>N_DEPOT_COMPINED_ADD</t>
  </si>
  <si>
    <t>F_DEPOT_COMPINED_ADD</t>
  </si>
  <si>
    <t>NF_DEPOT_NEAREST_ADD</t>
  </si>
  <si>
    <t>NF_DEPOT_COMPINED_ADD</t>
  </si>
  <si>
    <t>NR_DEPOT_NEAREST_ADD</t>
  </si>
  <si>
    <t>NR_DEPOT_COMPINED_ADD</t>
  </si>
  <si>
    <t>FR_DEPOT_NEAREST_ADD</t>
  </si>
  <si>
    <t>FR_DEPOT_COMPINED_ADD</t>
  </si>
  <si>
    <t>IH-N-Com.</t>
  </si>
  <si>
    <t>IH-F-Com.</t>
  </si>
  <si>
    <t>IH-NF-N</t>
  </si>
  <si>
    <t>IH-NF-Com</t>
  </si>
  <si>
    <t>IH-NR-N</t>
  </si>
  <si>
    <t>IH-NR-Com.</t>
  </si>
  <si>
    <t>IH-FR-N</t>
  </si>
  <si>
    <t>IH-FR-Com.</t>
  </si>
  <si>
    <t>paired t-test for the same instances with different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</si>
</sst>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8"/>
      <color theme="1"/>
      <name val="Calibri"/>
      <family val="2"/>
      <charset val="178"/>
      <scheme val="minor"/>
    </font>
    <font>
      <sz val="8"/>
      <color rgb="FF9C6500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2" fontId="0" fillId="0" borderId="0" xfId="0" applyNumberFormat="1"/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511"/>
  <sheetViews>
    <sheetView tabSelected="1" topLeftCell="A47" workbookViewId="0">
      <selection activeCell="L123" sqref="L123"/>
    </sheetView>
  </sheetViews>
  <sheetFormatPr defaultColWidth="9.6640625" defaultRowHeight="11.25"/>
  <sheetData>
    <row r="3" spans="1:37">
      <c r="B3" t="s">
        <v>13</v>
      </c>
      <c r="F3" t="s">
        <v>46</v>
      </c>
      <c r="J3" t="s">
        <v>47</v>
      </c>
      <c r="N3" t="s">
        <v>48</v>
      </c>
      <c r="R3" t="s">
        <v>49</v>
      </c>
      <c r="V3" t="s">
        <v>50</v>
      </c>
      <c r="Z3" t="s">
        <v>51</v>
      </c>
      <c r="AD3" t="s">
        <v>52</v>
      </c>
      <c r="AH3" t="s">
        <v>53</v>
      </c>
    </row>
    <row r="4" spans="1:37">
      <c r="B4" t="s">
        <v>9</v>
      </c>
      <c r="C4" t="s">
        <v>10</v>
      </c>
      <c r="D4" t="s">
        <v>11</v>
      </c>
      <c r="E4" t="s">
        <v>12</v>
      </c>
      <c r="F4" t="s">
        <v>9</v>
      </c>
      <c r="G4" t="s">
        <v>10</v>
      </c>
      <c r="H4" t="s">
        <v>11</v>
      </c>
      <c r="I4" t="s">
        <v>12</v>
      </c>
      <c r="J4" t="s">
        <v>9</v>
      </c>
      <c r="K4" t="s">
        <v>10</v>
      </c>
      <c r="L4" t="s">
        <v>11</v>
      </c>
      <c r="M4" t="s">
        <v>12</v>
      </c>
      <c r="N4" t="s">
        <v>9</v>
      </c>
      <c r="O4" t="s">
        <v>10</v>
      </c>
      <c r="P4" t="s">
        <v>11</v>
      </c>
      <c r="Q4" t="s">
        <v>12</v>
      </c>
      <c r="R4" t="s">
        <v>9</v>
      </c>
      <c r="S4" t="s">
        <v>10</v>
      </c>
      <c r="T4" t="s">
        <v>11</v>
      </c>
      <c r="U4" t="s">
        <v>12</v>
      </c>
      <c r="V4" t="s">
        <v>9</v>
      </c>
      <c r="W4" t="s">
        <v>10</v>
      </c>
      <c r="X4" t="s">
        <v>11</v>
      </c>
      <c r="Y4" t="s">
        <v>12</v>
      </c>
      <c r="Z4" t="s">
        <v>9</v>
      </c>
      <c r="AA4" t="s">
        <v>10</v>
      </c>
      <c r="AB4" t="s">
        <v>11</v>
      </c>
      <c r="AC4" t="s">
        <v>12</v>
      </c>
      <c r="AD4" t="s">
        <v>9</v>
      </c>
      <c r="AE4" t="s">
        <v>10</v>
      </c>
      <c r="AF4" t="s">
        <v>11</v>
      </c>
      <c r="AG4" t="s">
        <v>12</v>
      </c>
      <c r="AH4" t="s">
        <v>9</v>
      </c>
      <c r="AI4" t="s">
        <v>10</v>
      </c>
      <c r="AJ4" t="s">
        <v>11</v>
      </c>
      <c r="AK4" t="s">
        <v>12</v>
      </c>
    </row>
    <row r="5" spans="1:37">
      <c r="A5" t="s">
        <v>30</v>
      </c>
      <c r="B5">
        <v>1600</v>
      </c>
      <c r="C5">
        <v>1995</v>
      </c>
      <c r="D5">
        <v>1803.24</v>
      </c>
      <c r="E5">
        <v>112.0250269657038</v>
      </c>
      <c r="F5">
        <v>1014</v>
      </c>
      <c r="G5">
        <v>1502</v>
      </c>
      <c r="H5">
        <v>1263.24</v>
      </c>
      <c r="I5">
        <v>135.8918933073889</v>
      </c>
      <c r="J5">
        <v>1033</v>
      </c>
      <c r="K5">
        <v>1634</v>
      </c>
      <c r="L5">
        <v>1337.88</v>
      </c>
      <c r="M5">
        <v>150.512546542362</v>
      </c>
      <c r="N5">
        <v>1004</v>
      </c>
      <c r="O5">
        <v>1604</v>
      </c>
      <c r="P5">
        <v>1317.96</v>
      </c>
      <c r="Q5">
        <v>155.1940935302201</v>
      </c>
      <c r="R5">
        <v>1103</v>
      </c>
      <c r="S5">
        <v>1635</v>
      </c>
      <c r="T5">
        <v>1354.72</v>
      </c>
      <c r="U5">
        <v>157.8378704029337</v>
      </c>
      <c r="V5">
        <v>1041</v>
      </c>
      <c r="W5">
        <v>1551</v>
      </c>
      <c r="X5">
        <v>1329.08</v>
      </c>
      <c r="Y5">
        <v>126.66192534985932</v>
      </c>
      <c r="Z5">
        <v>1085</v>
      </c>
      <c r="AA5">
        <v>1567</v>
      </c>
      <c r="AB5">
        <v>1322.52</v>
      </c>
      <c r="AC5">
        <v>126.2583726596643</v>
      </c>
      <c r="AD5">
        <v>1079</v>
      </c>
      <c r="AE5">
        <v>1558</v>
      </c>
      <c r="AF5">
        <v>1344.24</v>
      </c>
      <c r="AG5">
        <v>129.46276169874747</v>
      </c>
      <c r="AH5">
        <v>1055</v>
      </c>
      <c r="AI5">
        <v>1609</v>
      </c>
      <c r="AJ5">
        <v>1332.44</v>
      </c>
      <c r="AK5">
        <v>153.90989788401043</v>
      </c>
    </row>
    <row r="6" spans="1:37">
      <c r="A6" t="s">
        <v>31</v>
      </c>
      <c r="B6">
        <v>2368</v>
      </c>
      <c r="C6">
        <v>2919</v>
      </c>
      <c r="D6">
        <v>2586.7199999999998</v>
      </c>
      <c r="E6">
        <v>134.54507299290697</v>
      </c>
      <c r="F6">
        <v>1520</v>
      </c>
      <c r="G6">
        <v>1985</v>
      </c>
      <c r="H6">
        <v>1766.96</v>
      </c>
      <c r="I6">
        <v>118.47379457078262</v>
      </c>
      <c r="J6">
        <v>1572</v>
      </c>
      <c r="K6">
        <v>2156</v>
      </c>
      <c r="L6">
        <v>1914.52</v>
      </c>
      <c r="M6">
        <v>138.45399958108831</v>
      </c>
      <c r="N6">
        <v>1609</v>
      </c>
      <c r="O6">
        <v>2316</v>
      </c>
      <c r="P6">
        <v>1898.04</v>
      </c>
      <c r="Q6">
        <v>185.69923711923715</v>
      </c>
      <c r="R6">
        <v>1573</v>
      </c>
      <c r="S6">
        <v>2216</v>
      </c>
      <c r="T6">
        <v>1944.2</v>
      </c>
      <c r="U6">
        <v>161.27512724120439</v>
      </c>
      <c r="V6">
        <v>1702</v>
      </c>
      <c r="W6">
        <v>2366</v>
      </c>
      <c r="X6">
        <v>1975.24</v>
      </c>
      <c r="Y6">
        <v>170.99275813125345</v>
      </c>
      <c r="Z6">
        <v>1670</v>
      </c>
      <c r="AA6">
        <v>2113</v>
      </c>
      <c r="AB6">
        <v>1888.92</v>
      </c>
      <c r="AC6">
        <v>120.54076765421176</v>
      </c>
      <c r="AD6">
        <v>1606</v>
      </c>
      <c r="AE6">
        <v>2292</v>
      </c>
      <c r="AF6">
        <v>1943.16</v>
      </c>
      <c r="AG6">
        <v>177.17450907697378</v>
      </c>
      <c r="AH6">
        <v>1669</v>
      </c>
      <c r="AI6">
        <v>2339</v>
      </c>
      <c r="AJ6">
        <v>1976.64</v>
      </c>
      <c r="AK6">
        <v>173.22044721490974</v>
      </c>
    </row>
    <row r="7" spans="1:37">
      <c r="A7" t="s">
        <v>32</v>
      </c>
      <c r="B7">
        <v>3395</v>
      </c>
      <c r="C7">
        <v>3982</v>
      </c>
      <c r="D7">
        <v>3734</v>
      </c>
      <c r="E7">
        <v>179.27399885835834</v>
      </c>
      <c r="F7">
        <v>1998</v>
      </c>
      <c r="G7">
        <v>2808</v>
      </c>
      <c r="H7">
        <v>2454.64</v>
      </c>
      <c r="I7">
        <v>154.68728670018965</v>
      </c>
      <c r="J7">
        <v>2314</v>
      </c>
      <c r="K7">
        <v>3156</v>
      </c>
      <c r="L7">
        <v>2654.44</v>
      </c>
      <c r="M7">
        <v>217.72537748273626</v>
      </c>
      <c r="N7">
        <v>2281</v>
      </c>
      <c r="O7">
        <v>3228</v>
      </c>
      <c r="P7">
        <v>2725.92</v>
      </c>
      <c r="Q7">
        <v>203.0305642015507</v>
      </c>
      <c r="R7">
        <v>2291</v>
      </c>
      <c r="S7">
        <v>3005</v>
      </c>
      <c r="T7">
        <v>2611.64</v>
      </c>
      <c r="U7">
        <v>187.59972459112689</v>
      </c>
      <c r="V7">
        <v>2373</v>
      </c>
      <c r="W7">
        <v>3144</v>
      </c>
      <c r="X7">
        <v>2653.04</v>
      </c>
      <c r="Y7">
        <v>215.79223804391111</v>
      </c>
      <c r="Z7">
        <v>2348</v>
      </c>
      <c r="AA7">
        <v>3234</v>
      </c>
      <c r="AB7">
        <v>2713.48</v>
      </c>
      <c r="AC7">
        <v>233.01683057953849</v>
      </c>
      <c r="AD7">
        <v>2146</v>
      </c>
      <c r="AE7">
        <v>3047</v>
      </c>
      <c r="AF7">
        <v>2614.16</v>
      </c>
      <c r="AG7">
        <v>226.98892777695866</v>
      </c>
      <c r="AH7">
        <v>2231</v>
      </c>
      <c r="AI7">
        <v>3065</v>
      </c>
      <c r="AJ7">
        <v>2690.36</v>
      </c>
      <c r="AK7">
        <v>208.72986529643205</v>
      </c>
    </row>
    <row r="8" spans="1:37">
      <c r="A8" t="s">
        <v>33</v>
      </c>
      <c r="B8">
        <v>2310</v>
      </c>
      <c r="C8">
        <v>2870</v>
      </c>
      <c r="D8">
        <v>2627.2</v>
      </c>
      <c r="E8">
        <v>152.15863432615319</v>
      </c>
      <c r="F8">
        <v>1340</v>
      </c>
      <c r="G8">
        <v>2049</v>
      </c>
      <c r="H8">
        <v>1664.56</v>
      </c>
      <c r="I8">
        <v>184.18448179293821</v>
      </c>
      <c r="J8">
        <v>1373</v>
      </c>
      <c r="K8">
        <v>2211</v>
      </c>
      <c r="L8">
        <v>1834.76</v>
      </c>
      <c r="M8">
        <v>177.2708097798394</v>
      </c>
      <c r="N8">
        <v>1372</v>
      </c>
      <c r="O8">
        <v>2232</v>
      </c>
      <c r="P8">
        <v>1802.28</v>
      </c>
      <c r="Q8">
        <v>197.90096850024156</v>
      </c>
      <c r="R8">
        <v>1383</v>
      </c>
      <c r="S8">
        <v>2105</v>
      </c>
      <c r="T8">
        <v>1745.64</v>
      </c>
      <c r="U8">
        <v>171.11810736057907</v>
      </c>
      <c r="V8">
        <v>1530</v>
      </c>
      <c r="W8">
        <v>2123</v>
      </c>
      <c r="X8">
        <v>1825.4</v>
      </c>
      <c r="Y8">
        <v>146.36854170210211</v>
      </c>
      <c r="Z8">
        <v>1304</v>
      </c>
      <c r="AA8">
        <v>2287</v>
      </c>
      <c r="AB8">
        <v>1791.68</v>
      </c>
      <c r="AC8">
        <v>282.36984022141348</v>
      </c>
      <c r="AD8">
        <v>1340</v>
      </c>
      <c r="AE8">
        <v>2170</v>
      </c>
      <c r="AF8">
        <v>1873.8</v>
      </c>
      <c r="AG8">
        <v>194.18590748730111</v>
      </c>
      <c r="AH8">
        <v>1369</v>
      </c>
      <c r="AI8">
        <v>2139</v>
      </c>
      <c r="AJ8">
        <v>1794.64</v>
      </c>
      <c r="AK8">
        <v>216.30897654358583</v>
      </c>
    </row>
    <row r="9" spans="1:37">
      <c r="A9" t="s">
        <v>34</v>
      </c>
      <c r="B9">
        <v>2335</v>
      </c>
      <c r="C9">
        <v>2780</v>
      </c>
      <c r="D9">
        <v>2535.3200000000002</v>
      </c>
      <c r="E9">
        <v>111.09932493044231</v>
      </c>
      <c r="F9">
        <v>1100</v>
      </c>
      <c r="G9">
        <v>1896</v>
      </c>
      <c r="H9">
        <v>1541.4</v>
      </c>
      <c r="I9">
        <v>189.44370315918835</v>
      </c>
      <c r="V9">
        <v>1244</v>
      </c>
      <c r="W9">
        <v>2063</v>
      </c>
      <c r="X9">
        <v>1680.08</v>
      </c>
      <c r="Y9">
        <v>178.95039349868298</v>
      </c>
      <c r="Z9">
        <v>1336</v>
      </c>
      <c r="AA9">
        <v>2169</v>
      </c>
      <c r="AB9">
        <v>1643.2</v>
      </c>
      <c r="AC9">
        <v>175.99100355794704</v>
      </c>
      <c r="AD9">
        <v>1279</v>
      </c>
      <c r="AE9">
        <v>2084</v>
      </c>
      <c r="AF9">
        <v>1691.84</v>
      </c>
      <c r="AG9">
        <v>234.98398526991858</v>
      </c>
      <c r="AH9">
        <v>1435</v>
      </c>
      <c r="AI9">
        <v>2062</v>
      </c>
      <c r="AJ9">
        <v>1712.72</v>
      </c>
      <c r="AK9">
        <v>143.63162372309705</v>
      </c>
    </row>
    <row r="10" spans="1:37">
      <c r="A10" t="s">
        <v>35</v>
      </c>
      <c r="B10">
        <v>3705</v>
      </c>
      <c r="C10">
        <v>4680</v>
      </c>
      <c r="D10">
        <v>4007.72</v>
      </c>
      <c r="E10">
        <v>224.1717198934781</v>
      </c>
      <c r="F10">
        <v>1992</v>
      </c>
      <c r="G10">
        <v>3012</v>
      </c>
      <c r="H10">
        <v>2514.7199999999998</v>
      </c>
      <c r="I10">
        <v>267.88111791116035</v>
      </c>
      <c r="J10">
        <v>2181</v>
      </c>
      <c r="K10">
        <v>3119</v>
      </c>
      <c r="L10">
        <v>2726.84</v>
      </c>
      <c r="M10">
        <v>256.85626330693202</v>
      </c>
      <c r="N10">
        <v>2143</v>
      </c>
      <c r="O10">
        <v>3170</v>
      </c>
      <c r="P10">
        <v>2663.24</v>
      </c>
      <c r="Q10">
        <v>250.55426557933512</v>
      </c>
      <c r="R10">
        <v>1309</v>
      </c>
      <c r="S10">
        <v>1980</v>
      </c>
      <c r="T10">
        <v>1703.92</v>
      </c>
      <c r="U10">
        <v>168.37852198741581</v>
      </c>
      <c r="V10">
        <v>2325</v>
      </c>
      <c r="W10">
        <v>3434</v>
      </c>
      <c r="X10">
        <v>2770.4</v>
      </c>
      <c r="Y10">
        <v>237.30676349400582</v>
      </c>
      <c r="Z10">
        <v>2273</v>
      </c>
      <c r="AA10">
        <v>3208</v>
      </c>
      <c r="AB10">
        <v>2720.4</v>
      </c>
      <c r="AC10">
        <v>250.40483887763295</v>
      </c>
      <c r="AD10">
        <v>2176</v>
      </c>
      <c r="AE10">
        <v>3059</v>
      </c>
      <c r="AF10">
        <v>2741.24</v>
      </c>
      <c r="AG10">
        <v>240.70716649073827</v>
      </c>
      <c r="AH10">
        <v>2330</v>
      </c>
      <c r="AI10">
        <v>3074</v>
      </c>
      <c r="AJ10">
        <v>2759.2</v>
      </c>
      <c r="AK10">
        <v>171.61682124236347</v>
      </c>
    </row>
    <row r="11" spans="1:37">
      <c r="A11" t="s">
        <v>36</v>
      </c>
      <c r="B11">
        <v>3825</v>
      </c>
      <c r="C11">
        <v>4884</v>
      </c>
      <c r="D11">
        <v>4327.3599999999997</v>
      </c>
      <c r="E11">
        <v>246.44453060814044</v>
      </c>
      <c r="F11">
        <v>2347</v>
      </c>
      <c r="G11">
        <v>3415</v>
      </c>
      <c r="H11">
        <v>2727.08</v>
      </c>
      <c r="I11">
        <v>267.99112547495548</v>
      </c>
      <c r="V11">
        <v>2375</v>
      </c>
      <c r="W11">
        <v>3800</v>
      </c>
      <c r="X11">
        <v>2932.36</v>
      </c>
      <c r="Y11">
        <v>315.69353282363306</v>
      </c>
      <c r="Z11">
        <v>2330</v>
      </c>
      <c r="AA11">
        <v>3482</v>
      </c>
      <c r="AB11">
        <v>2875.8</v>
      </c>
      <c r="AC11">
        <v>264.9547131115051</v>
      </c>
      <c r="AD11">
        <v>2470</v>
      </c>
      <c r="AE11">
        <v>3599</v>
      </c>
      <c r="AF11">
        <v>2969.28</v>
      </c>
      <c r="AG11">
        <v>318.94115444702283</v>
      </c>
      <c r="AH11">
        <v>2345</v>
      </c>
      <c r="AI11">
        <v>3294</v>
      </c>
      <c r="AJ11">
        <v>2917.16</v>
      </c>
      <c r="AK11">
        <v>203.04549572283875</v>
      </c>
    </row>
    <row r="12" spans="1:37">
      <c r="A12" t="s">
        <v>37</v>
      </c>
      <c r="B12">
        <v>1008</v>
      </c>
      <c r="C12">
        <v>1302</v>
      </c>
      <c r="D12">
        <v>1170.6400000000001</v>
      </c>
      <c r="E12">
        <v>82.537809517820364</v>
      </c>
      <c r="F12">
        <v>819</v>
      </c>
      <c r="G12">
        <v>1503</v>
      </c>
      <c r="H12">
        <v>1150.24</v>
      </c>
      <c r="I12">
        <v>193.85245248212178</v>
      </c>
      <c r="J12">
        <v>816</v>
      </c>
      <c r="K12">
        <v>1559</v>
      </c>
      <c r="L12">
        <v>1119.72</v>
      </c>
      <c r="M12">
        <v>182.67560501245541</v>
      </c>
      <c r="N12">
        <v>858</v>
      </c>
      <c r="O12">
        <v>1622</v>
      </c>
      <c r="P12">
        <v>1165.72</v>
      </c>
      <c r="Q12">
        <v>197.99232308349727</v>
      </c>
      <c r="R12">
        <v>2261</v>
      </c>
      <c r="S12">
        <v>3289</v>
      </c>
      <c r="T12">
        <v>2768.76</v>
      </c>
      <c r="U12">
        <v>237.72538077930736</v>
      </c>
      <c r="V12">
        <v>850</v>
      </c>
      <c r="W12">
        <v>1543</v>
      </c>
      <c r="X12">
        <v>1175.44</v>
      </c>
      <c r="Y12">
        <v>169.79793873896071</v>
      </c>
      <c r="Z12">
        <v>721</v>
      </c>
      <c r="AA12">
        <v>1498</v>
      </c>
      <c r="AB12">
        <v>1086.44</v>
      </c>
      <c r="AC12">
        <v>197.45739624874358</v>
      </c>
      <c r="AD12">
        <v>855</v>
      </c>
      <c r="AE12">
        <v>1692</v>
      </c>
      <c r="AF12">
        <v>1185.32</v>
      </c>
      <c r="AG12">
        <v>194.12404110087249</v>
      </c>
      <c r="AH12">
        <v>932</v>
      </c>
      <c r="AI12">
        <v>1389</v>
      </c>
      <c r="AJ12">
        <v>1183.4000000000001</v>
      </c>
      <c r="AK12">
        <v>144.27982071886098</v>
      </c>
    </row>
    <row r="13" spans="1:37">
      <c r="A13" t="s">
        <v>38</v>
      </c>
      <c r="B13">
        <v>1459</v>
      </c>
      <c r="C13">
        <v>1756</v>
      </c>
      <c r="D13">
        <v>1636.8</v>
      </c>
      <c r="E13">
        <v>67.50493809097722</v>
      </c>
      <c r="F13">
        <v>899</v>
      </c>
      <c r="G13">
        <v>1324</v>
      </c>
      <c r="H13">
        <v>1169.2</v>
      </c>
      <c r="I13">
        <v>98.514381352842761</v>
      </c>
      <c r="J13">
        <v>1028</v>
      </c>
      <c r="K13">
        <v>1524</v>
      </c>
      <c r="L13">
        <v>1232.6400000000001</v>
      </c>
      <c r="M13">
        <v>120.58948268125762</v>
      </c>
      <c r="N13">
        <v>1070</v>
      </c>
      <c r="O13">
        <v>1400</v>
      </c>
      <c r="P13">
        <v>1219.44</v>
      </c>
      <c r="Q13">
        <v>88.131568313138132</v>
      </c>
      <c r="R13">
        <v>2518</v>
      </c>
      <c r="S13">
        <v>3447</v>
      </c>
      <c r="T13">
        <v>2917.64</v>
      </c>
      <c r="U13">
        <v>258.33084084819086</v>
      </c>
      <c r="V13">
        <v>1050</v>
      </c>
      <c r="W13">
        <v>1541</v>
      </c>
      <c r="X13">
        <v>1265.56</v>
      </c>
      <c r="Y13">
        <v>123.54489062684867</v>
      </c>
      <c r="Z13">
        <v>1040</v>
      </c>
      <c r="AA13">
        <v>1437</v>
      </c>
      <c r="AB13">
        <v>1223.3599999999999</v>
      </c>
      <c r="AC13">
        <v>99.47146994657983</v>
      </c>
      <c r="AD13">
        <v>885</v>
      </c>
      <c r="AE13">
        <v>1399</v>
      </c>
      <c r="AF13">
        <v>1234</v>
      </c>
      <c r="AG13">
        <v>103.38479901158905</v>
      </c>
      <c r="AH13">
        <v>1034</v>
      </c>
      <c r="AI13">
        <v>1392</v>
      </c>
      <c r="AJ13">
        <v>1208.24</v>
      </c>
      <c r="AK13">
        <v>97.071829075175046</v>
      </c>
    </row>
    <row r="14" spans="1:37">
      <c r="A14" t="s">
        <v>39</v>
      </c>
      <c r="B14">
        <v>2391</v>
      </c>
      <c r="C14">
        <v>2781</v>
      </c>
      <c r="D14">
        <v>2586.52</v>
      </c>
      <c r="E14">
        <v>111.42752502561176</v>
      </c>
      <c r="F14">
        <v>1594</v>
      </c>
      <c r="G14">
        <v>2013</v>
      </c>
      <c r="H14">
        <v>1771.64</v>
      </c>
      <c r="I14">
        <v>125.02429097312783</v>
      </c>
      <c r="J14">
        <v>1431</v>
      </c>
      <c r="K14">
        <v>1940</v>
      </c>
      <c r="L14">
        <v>1784.8</v>
      </c>
      <c r="M14">
        <v>118.39833895231246</v>
      </c>
      <c r="N14">
        <v>1417</v>
      </c>
      <c r="O14">
        <v>2208</v>
      </c>
      <c r="P14">
        <v>1781.52</v>
      </c>
      <c r="Q14">
        <v>177.16026642562943</v>
      </c>
      <c r="R14">
        <v>865</v>
      </c>
      <c r="S14">
        <v>1493</v>
      </c>
      <c r="T14">
        <v>1173.1600000000001</v>
      </c>
      <c r="U14">
        <v>160.80129560008726</v>
      </c>
      <c r="V14">
        <v>1574</v>
      </c>
      <c r="W14">
        <v>2117</v>
      </c>
      <c r="X14">
        <v>1784.12</v>
      </c>
      <c r="Y14">
        <v>128.6838244173162</v>
      </c>
      <c r="Z14">
        <v>1615</v>
      </c>
      <c r="AA14">
        <v>1954</v>
      </c>
      <c r="AB14">
        <v>1770.8</v>
      </c>
      <c r="AC14">
        <v>100.98927335778455</v>
      </c>
      <c r="AD14">
        <v>1605</v>
      </c>
      <c r="AE14">
        <v>1975</v>
      </c>
      <c r="AF14">
        <v>1828.2</v>
      </c>
      <c r="AG14">
        <v>95.49694584994154</v>
      </c>
      <c r="AH14">
        <v>1503</v>
      </c>
      <c r="AI14">
        <v>2150</v>
      </c>
      <c r="AJ14">
        <v>1777.12</v>
      </c>
      <c r="AK14">
        <v>169.29026355149114</v>
      </c>
    </row>
    <row r="15" spans="1:37">
      <c r="A15" t="s">
        <v>40</v>
      </c>
      <c r="B15">
        <v>708</v>
      </c>
      <c r="C15">
        <v>810</v>
      </c>
      <c r="D15">
        <v>754</v>
      </c>
      <c r="E15">
        <v>25.794056162870806</v>
      </c>
      <c r="F15">
        <v>593</v>
      </c>
      <c r="G15">
        <v>1002</v>
      </c>
      <c r="H15">
        <v>791.08</v>
      </c>
      <c r="I15">
        <v>98.807860685946068</v>
      </c>
      <c r="R15">
        <v>1090</v>
      </c>
      <c r="S15">
        <v>1402</v>
      </c>
      <c r="T15">
        <v>1234.8399999999999</v>
      </c>
      <c r="U15">
        <v>92.769283709641741</v>
      </c>
      <c r="V15">
        <v>616</v>
      </c>
      <c r="W15">
        <v>971</v>
      </c>
      <c r="X15">
        <v>814.6</v>
      </c>
      <c r="Y15">
        <v>87.517617274085637</v>
      </c>
      <c r="Z15">
        <v>645</v>
      </c>
      <c r="AA15">
        <v>1039</v>
      </c>
      <c r="AB15">
        <v>844.08</v>
      </c>
      <c r="AC15">
        <v>90.804239989110613</v>
      </c>
      <c r="AD15">
        <v>691</v>
      </c>
      <c r="AE15">
        <v>979</v>
      </c>
      <c r="AF15">
        <v>816.56</v>
      </c>
      <c r="AG15">
        <v>74.687727684450707</v>
      </c>
      <c r="AH15">
        <v>639</v>
      </c>
      <c r="AI15">
        <v>911</v>
      </c>
      <c r="AJ15">
        <v>804.24</v>
      </c>
      <c r="AK15">
        <v>76.288531248150264</v>
      </c>
    </row>
    <row r="16" spans="1:37">
      <c r="A16" t="s">
        <v>41</v>
      </c>
      <c r="B16">
        <v>3897</v>
      </c>
      <c r="C16">
        <v>4541</v>
      </c>
      <c r="D16">
        <v>4211.12</v>
      </c>
      <c r="E16">
        <v>188.10598076616279</v>
      </c>
      <c r="F16">
        <v>3046</v>
      </c>
      <c r="G16">
        <v>4929</v>
      </c>
      <c r="H16">
        <v>4044.84</v>
      </c>
      <c r="I16">
        <v>462.18391721622459</v>
      </c>
      <c r="J16">
        <v>3346</v>
      </c>
      <c r="K16">
        <v>4905</v>
      </c>
      <c r="L16">
        <v>4286.4399999999996</v>
      </c>
      <c r="M16">
        <v>388.31259744352019</v>
      </c>
      <c r="N16">
        <v>3484</v>
      </c>
      <c r="O16">
        <v>4806</v>
      </c>
      <c r="P16">
        <v>4101.4799999999996</v>
      </c>
      <c r="Q16">
        <v>338.58912169963958</v>
      </c>
      <c r="R16">
        <v>1558</v>
      </c>
      <c r="S16">
        <v>2176</v>
      </c>
      <c r="T16">
        <v>1789.88</v>
      </c>
      <c r="U16">
        <v>168.47534933435611</v>
      </c>
      <c r="V16">
        <v>3534</v>
      </c>
      <c r="W16">
        <v>4815</v>
      </c>
      <c r="X16">
        <v>4170.84</v>
      </c>
      <c r="Y16">
        <v>344.61810747550692</v>
      </c>
      <c r="Z16">
        <v>3486</v>
      </c>
      <c r="AA16">
        <v>4677</v>
      </c>
      <c r="AB16">
        <v>4085.48</v>
      </c>
      <c r="AC16">
        <v>292.57792694141045</v>
      </c>
      <c r="AD16">
        <v>3297</v>
      </c>
      <c r="AE16">
        <v>4891</v>
      </c>
      <c r="AF16">
        <v>4209.84</v>
      </c>
      <c r="AG16">
        <v>400.66857459334977</v>
      </c>
      <c r="AH16">
        <v>3224</v>
      </c>
      <c r="AI16">
        <v>4656</v>
      </c>
      <c r="AJ16">
        <v>4038.32</v>
      </c>
      <c r="AK16">
        <v>364.10537851927802</v>
      </c>
    </row>
    <row r="17" spans="1:37">
      <c r="A17" t="s">
        <v>42</v>
      </c>
      <c r="B17">
        <v>2351</v>
      </c>
      <c r="C17">
        <v>2714</v>
      </c>
      <c r="D17">
        <v>2507.3200000000002</v>
      </c>
      <c r="E17">
        <v>98.970837455619559</v>
      </c>
      <c r="F17">
        <v>2301</v>
      </c>
      <c r="G17">
        <v>3049</v>
      </c>
      <c r="H17">
        <v>2618.6</v>
      </c>
      <c r="I17">
        <v>220.329677226348</v>
      </c>
      <c r="J17">
        <v>2273</v>
      </c>
      <c r="K17">
        <v>2990</v>
      </c>
      <c r="L17">
        <v>2693.28</v>
      </c>
      <c r="M17">
        <v>173.4095633656537</v>
      </c>
      <c r="N17">
        <v>2384</v>
      </c>
      <c r="O17">
        <v>3364</v>
      </c>
      <c r="P17">
        <v>2673.04</v>
      </c>
      <c r="Q17">
        <v>232.69301665499117</v>
      </c>
      <c r="R17">
        <v>708</v>
      </c>
      <c r="S17">
        <v>1029</v>
      </c>
      <c r="T17">
        <v>841.92</v>
      </c>
      <c r="U17">
        <v>85.110183487837304</v>
      </c>
      <c r="V17">
        <v>2105</v>
      </c>
      <c r="W17">
        <v>3160</v>
      </c>
      <c r="X17">
        <v>2625.24</v>
      </c>
      <c r="Y17">
        <v>250.82784268630678</v>
      </c>
      <c r="Z17">
        <v>1941</v>
      </c>
      <c r="AA17">
        <v>3222</v>
      </c>
      <c r="AB17">
        <v>2644.04</v>
      </c>
      <c r="AC17">
        <v>280.92458655897974</v>
      </c>
      <c r="AD17">
        <v>2392</v>
      </c>
      <c r="AE17">
        <v>3056</v>
      </c>
      <c r="AF17">
        <v>2725.24</v>
      </c>
      <c r="AG17">
        <v>165.13461175659086</v>
      </c>
      <c r="AH17">
        <v>2219</v>
      </c>
      <c r="AI17">
        <v>2991</v>
      </c>
      <c r="AJ17">
        <v>2634.48</v>
      </c>
      <c r="AK17">
        <v>182.46669102423417</v>
      </c>
    </row>
    <row r="18" spans="1:37">
      <c r="A18" t="s">
        <v>43</v>
      </c>
      <c r="B18">
        <v>2558</v>
      </c>
      <c r="C18">
        <v>2728</v>
      </c>
      <c r="D18">
        <v>2654.04</v>
      </c>
      <c r="E18">
        <v>41.804585075483452</v>
      </c>
      <c r="F18">
        <v>3108</v>
      </c>
      <c r="G18">
        <v>4415</v>
      </c>
      <c r="H18">
        <v>3899.36</v>
      </c>
      <c r="I18">
        <v>349.10956732808108</v>
      </c>
      <c r="J18">
        <v>3201</v>
      </c>
      <c r="K18">
        <v>4716</v>
      </c>
      <c r="L18">
        <v>4044.64</v>
      </c>
      <c r="M18">
        <v>377.71262003450897</v>
      </c>
      <c r="N18">
        <v>3100</v>
      </c>
      <c r="O18">
        <v>4649</v>
      </c>
      <c r="P18">
        <v>4096</v>
      </c>
      <c r="Q18">
        <v>324.05927955648281</v>
      </c>
      <c r="R18">
        <v>3648</v>
      </c>
      <c r="S18">
        <v>5330</v>
      </c>
      <c r="T18">
        <v>4296.16</v>
      </c>
      <c r="U18">
        <v>375.97591678191304</v>
      </c>
      <c r="V18">
        <v>3388</v>
      </c>
      <c r="W18">
        <v>4504</v>
      </c>
      <c r="X18">
        <v>3946.52</v>
      </c>
      <c r="Y18">
        <v>345.73088281687149</v>
      </c>
      <c r="Z18">
        <v>3048</v>
      </c>
      <c r="AA18">
        <v>4783</v>
      </c>
      <c r="AB18">
        <v>4181.6400000000003</v>
      </c>
      <c r="AC18">
        <v>378.38118786923508</v>
      </c>
      <c r="AD18">
        <v>3560</v>
      </c>
      <c r="AE18">
        <v>4832</v>
      </c>
      <c r="AF18">
        <v>4124.4799999999996</v>
      </c>
      <c r="AG18">
        <v>312.64131738037014</v>
      </c>
      <c r="AH18">
        <v>3313</v>
      </c>
      <c r="AI18">
        <v>4813</v>
      </c>
      <c r="AJ18">
        <v>4092.36</v>
      </c>
      <c r="AK18">
        <v>425.20082314125358</v>
      </c>
    </row>
    <row r="19" spans="1:37">
      <c r="A19" t="s">
        <v>44</v>
      </c>
      <c r="B19">
        <v>2306</v>
      </c>
      <c r="C19">
        <v>2651</v>
      </c>
      <c r="D19">
        <v>2492.16</v>
      </c>
      <c r="E19">
        <v>85.326178085430868</v>
      </c>
      <c r="F19">
        <v>1365</v>
      </c>
      <c r="G19">
        <v>1865</v>
      </c>
      <c r="H19">
        <v>1622</v>
      </c>
      <c r="I19">
        <v>113.53083281646444</v>
      </c>
      <c r="J19">
        <v>1406</v>
      </c>
      <c r="K19">
        <v>2010</v>
      </c>
      <c r="L19">
        <v>1684.68</v>
      </c>
      <c r="M19">
        <v>157.50733316261818</v>
      </c>
      <c r="N19">
        <v>1495</v>
      </c>
      <c r="O19">
        <v>1957</v>
      </c>
      <c r="P19">
        <v>1723.28</v>
      </c>
      <c r="Q19">
        <v>129.95015711161466</v>
      </c>
      <c r="R19">
        <v>2264</v>
      </c>
      <c r="S19">
        <v>3023</v>
      </c>
      <c r="T19">
        <v>2623</v>
      </c>
      <c r="U19">
        <v>192.41881404893857</v>
      </c>
      <c r="V19">
        <v>1446</v>
      </c>
      <c r="W19">
        <v>2047</v>
      </c>
      <c r="X19">
        <v>1725.44</v>
      </c>
      <c r="Y19">
        <v>145.89124945200334</v>
      </c>
      <c r="Z19">
        <v>1396</v>
      </c>
      <c r="AA19">
        <v>2023</v>
      </c>
      <c r="AB19">
        <v>1718.52</v>
      </c>
      <c r="AC19">
        <v>162.61947402858405</v>
      </c>
      <c r="AD19">
        <v>1330</v>
      </c>
      <c r="AE19">
        <v>1848</v>
      </c>
      <c r="AF19">
        <v>1640.6</v>
      </c>
      <c r="AG19">
        <v>141.58654597100673</v>
      </c>
      <c r="AH19">
        <v>1513</v>
      </c>
      <c r="AI19">
        <v>2029</v>
      </c>
      <c r="AJ19">
        <v>1734.12</v>
      </c>
      <c r="AK19">
        <v>125.21758396221088</v>
      </c>
    </row>
    <row r="20" spans="1:37">
      <c r="A20" t="s">
        <v>45</v>
      </c>
      <c r="B20">
        <v>2807</v>
      </c>
      <c r="C20">
        <v>3208</v>
      </c>
      <c r="D20">
        <v>3011.2</v>
      </c>
      <c r="E20">
        <v>105.50631892608772</v>
      </c>
      <c r="F20">
        <v>1998</v>
      </c>
      <c r="G20">
        <v>2439</v>
      </c>
      <c r="H20">
        <v>2242.2399999999998</v>
      </c>
      <c r="I20">
        <v>130.32724197189168</v>
      </c>
      <c r="J20">
        <v>2104</v>
      </c>
      <c r="K20">
        <v>2524</v>
      </c>
      <c r="L20">
        <v>2268.64</v>
      </c>
      <c r="M20">
        <v>102.73139734277929</v>
      </c>
      <c r="N20">
        <v>2054</v>
      </c>
      <c r="O20">
        <v>2668</v>
      </c>
      <c r="P20">
        <v>2260.6</v>
      </c>
      <c r="Q20">
        <v>149.46432127211273</v>
      </c>
      <c r="R20">
        <v>3358</v>
      </c>
      <c r="S20">
        <v>5183</v>
      </c>
      <c r="T20">
        <v>4123.96</v>
      </c>
      <c r="U20">
        <v>439.04066630172855</v>
      </c>
      <c r="V20">
        <v>1802</v>
      </c>
      <c r="W20">
        <v>2696</v>
      </c>
      <c r="X20">
        <v>2259.16</v>
      </c>
      <c r="Y20">
        <v>203.00198685398786</v>
      </c>
      <c r="Z20">
        <v>2003</v>
      </c>
      <c r="AA20">
        <v>2519</v>
      </c>
      <c r="AB20">
        <v>2278.88</v>
      </c>
      <c r="AC20">
        <v>135.90570260294453</v>
      </c>
      <c r="AD20">
        <v>1994</v>
      </c>
      <c r="AE20">
        <v>2550</v>
      </c>
      <c r="AF20">
        <v>2254.08</v>
      </c>
      <c r="AG20">
        <v>156.63570261384641</v>
      </c>
      <c r="AH20">
        <v>2019</v>
      </c>
      <c r="AI20">
        <v>2645</v>
      </c>
      <c r="AJ20">
        <v>2291.36</v>
      </c>
      <c r="AK20">
        <v>150.95387816592634</v>
      </c>
    </row>
    <row r="21" spans="1:37">
      <c r="A21" t="s">
        <v>11</v>
      </c>
      <c r="B21" s="3">
        <f>AVERAGE(B5:B20)</f>
        <v>2438.9375</v>
      </c>
      <c r="C21" s="3">
        <f t="shared" ref="C21:AK21" si="0">AVERAGE(C5:C20)</f>
        <v>2912.5625</v>
      </c>
      <c r="D21" s="3">
        <f t="shared" si="0"/>
        <v>2665.335</v>
      </c>
      <c r="E21" s="3">
        <f t="shared" si="0"/>
        <v>122.91853360507797</v>
      </c>
      <c r="F21" s="3">
        <f t="shared" si="0"/>
        <v>1689.625</v>
      </c>
      <c r="G21" s="3">
        <f t="shared" si="0"/>
        <v>2450.375</v>
      </c>
      <c r="H21" s="3">
        <f t="shared" si="0"/>
        <v>2077.6125000000002</v>
      </c>
      <c r="I21" s="3">
        <f t="shared" si="0"/>
        <v>194.38960156060318</v>
      </c>
      <c r="J21" s="3">
        <f t="shared" si="0"/>
        <v>1852.1538461538462</v>
      </c>
      <c r="K21" s="3">
        <f t="shared" si="0"/>
        <v>2649.5384615384614</v>
      </c>
      <c r="L21" s="3">
        <f t="shared" si="0"/>
        <v>2275.6369230769228</v>
      </c>
      <c r="M21" s="3">
        <f t="shared" si="0"/>
        <v>197.08891805292799</v>
      </c>
      <c r="N21" s="3">
        <f t="shared" si="0"/>
        <v>1867</v>
      </c>
      <c r="O21" s="3">
        <f t="shared" si="0"/>
        <v>2709.5384615384614</v>
      </c>
      <c r="P21" s="3">
        <f t="shared" si="0"/>
        <v>2263.7323076923076</v>
      </c>
      <c r="Q21" s="3">
        <f t="shared" si="0"/>
        <v>202.33993715751467</v>
      </c>
      <c r="R21" s="3">
        <f t="shared" si="0"/>
        <v>1852.0714285714287</v>
      </c>
      <c r="S21" s="3">
        <f t="shared" si="0"/>
        <v>2665.2142857142858</v>
      </c>
      <c r="T21" s="3">
        <f t="shared" si="0"/>
        <v>2223.531428571428</v>
      </c>
      <c r="U21" s="3">
        <f t="shared" si="0"/>
        <v>204.06122017680431</v>
      </c>
      <c r="V21" s="3">
        <f t="shared" si="0"/>
        <v>1809.6875</v>
      </c>
      <c r="W21" s="3">
        <f t="shared" si="0"/>
        <v>2617.1875</v>
      </c>
      <c r="X21" s="3">
        <f t="shared" si="0"/>
        <v>2183.2825000000003</v>
      </c>
      <c r="Y21" s="3">
        <f t="shared" si="0"/>
        <v>199.46128083658346</v>
      </c>
      <c r="Z21" s="3">
        <f t="shared" si="0"/>
        <v>1765.0625</v>
      </c>
      <c r="AA21" s="3">
        <f t="shared" si="0"/>
        <v>2575.75</v>
      </c>
      <c r="AB21" s="3">
        <f t="shared" si="0"/>
        <v>2174.3274999999999</v>
      </c>
      <c r="AC21" s="3">
        <f t="shared" si="0"/>
        <v>199.54172651283034</v>
      </c>
      <c r="AD21" s="3">
        <f t="shared" si="0"/>
        <v>1794.0625</v>
      </c>
      <c r="AE21" s="3">
        <f t="shared" si="0"/>
        <v>2564.4375</v>
      </c>
      <c r="AF21" s="3">
        <f t="shared" si="0"/>
        <v>2199.7525000000005</v>
      </c>
      <c r="AG21" s="3">
        <f t="shared" si="0"/>
        <v>197.92529238810491</v>
      </c>
      <c r="AH21" s="3">
        <f t="shared" si="0"/>
        <v>1801.875</v>
      </c>
      <c r="AI21" s="3">
        <f t="shared" si="0"/>
        <v>2534.875</v>
      </c>
      <c r="AJ21" s="3">
        <f t="shared" si="0"/>
        <v>2184.1749999999997</v>
      </c>
      <c r="AK21" s="3">
        <f t="shared" si="0"/>
        <v>187.83362043961358</v>
      </c>
    </row>
    <row r="23" spans="1:37">
      <c r="A23" t="s">
        <v>30</v>
      </c>
      <c r="B23" s="2">
        <v>19.079999999999998</v>
      </c>
      <c r="C23" s="2">
        <v>20.56</v>
      </c>
      <c r="D23" s="2">
        <v>19.852799999999998</v>
      </c>
      <c r="E23" s="2">
        <v>0.37907255242235616</v>
      </c>
      <c r="F23" s="2">
        <v>17.52</v>
      </c>
      <c r="G23" s="2">
        <v>20.2</v>
      </c>
      <c r="H23" s="2">
        <v>18.913600000000002</v>
      </c>
      <c r="I23" s="2">
        <v>0.60007555079895258</v>
      </c>
      <c r="J23" s="2">
        <v>17.8</v>
      </c>
      <c r="K23" s="2">
        <v>20.079999999999998</v>
      </c>
      <c r="L23" s="2">
        <v>19.007999999999999</v>
      </c>
      <c r="M23" s="2">
        <v>0.5704968594713441</v>
      </c>
      <c r="N23" s="2">
        <v>18</v>
      </c>
      <c r="O23" s="2">
        <v>19.88</v>
      </c>
      <c r="P23" s="2">
        <v>18.852799999999998</v>
      </c>
      <c r="Q23" s="2">
        <v>0.51480999731292421</v>
      </c>
      <c r="R23" s="2">
        <v>18</v>
      </c>
      <c r="S23" s="2">
        <v>20.04</v>
      </c>
      <c r="T23" s="2">
        <v>18.972799999999999</v>
      </c>
      <c r="U23" s="2">
        <v>0.52124466424127547</v>
      </c>
      <c r="V23" s="2">
        <v>18.079999999999998</v>
      </c>
      <c r="W23" s="2">
        <v>20.36</v>
      </c>
      <c r="X23" s="2">
        <v>18.990399999999998</v>
      </c>
      <c r="Y23" s="2">
        <v>0.53743588764924644</v>
      </c>
      <c r="Z23" s="2">
        <v>17.72</v>
      </c>
      <c r="AA23" s="2">
        <v>20.28</v>
      </c>
      <c r="AB23" s="2">
        <v>19.022400000000001</v>
      </c>
      <c r="AC23" s="2">
        <v>0.64136105276201472</v>
      </c>
      <c r="AD23" s="2">
        <v>18.2</v>
      </c>
      <c r="AE23" s="2">
        <v>19.760000000000002</v>
      </c>
      <c r="AF23" s="2">
        <v>19.014400000000002</v>
      </c>
      <c r="AG23" s="2">
        <v>0.47411391036332229</v>
      </c>
      <c r="AH23" s="2">
        <v>17.920000000000002</v>
      </c>
      <c r="AI23" s="2">
        <v>20.16</v>
      </c>
      <c r="AJ23" s="2">
        <v>19.112000000000002</v>
      </c>
      <c r="AK23" s="2">
        <v>0.6004442799572105</v>
      </c>
    </row>
    <row r="24" spans="1:37">
      <c r="A24" t="s">
        <v>31</v>
      </c>
      <c r="B24" s="2">
        <v>29.72</v>
      </c>
      <c r="C24" s="2">
        <v>31</v>
      </c>
      <c r="D24" s="2">
        <v>30.332799999999999</v>
      </c>
      <c r="E24" s="2">
        <v>0.3605033518105854</v>
      </c>
      <c r="F24" s="2">
        <v>27.24</v>
      </c>
      <c r="G24" s="2">
        <v>30.2</v>
      </c>
      <c r="H24" s="2">
        <v>28.577600000000004</v>
      </c>
      <c r="I24" s="2">
        <v>0.73421885928742892</v>
      </c>
      <c r="J24" s="2">
        <v>27.88</v>
      </c>
      <c r="K24" s="2">
        <v>30.32</v>
      </c>
      <c r="L24" s="2">
        <v>29.017600000000005</v>
      </c>
      <c r="M24" s="2">
        <v>0.66071476447859101</v>
      </c>
      <c r="N24" s="2">
        <v>27.24</v>
      </c>
      <c r="O24" s="2">
        <v>30.36</v>
      </c>
      <c r="P24" s="2">
        <v>28.806400000000004</v>
      </c>
      <c r="Q24" s="2">
        <v>0.72871393564278697</v>
      </c>
      <c r="R24" s="2">
        <v>27.04</v>
      </c>
      <c r="S24" s="2">
        <v>29.56</v>
      </c>
      <c r="T24" s="2">
        <v>28.780800000000003</v>
      </c>
      <c r="U24" s="2">
        <v>0.57897841065103639</v>
      </c>
      <c r="V24" s="2">
        <v>27.92</v>
      </c>
      <c r="W24" s="2">
        <v>30.64</v>
      </c>
      <c r="X24" s="2">
        <v>28.931199999999993</v>
      </c>
      <c r="Y24" s="2">
        <v>0.68746102919850438</v>
      </c>
      <c r="Z24" s="2">
        <v>28</v>
      </c>
      <c r="AA24" s="2">
        <v>30.64</v>
      </c>
      <c r="AB24" s="2">
        <v>28.951999999999998</v>
      </c>
      <c r="AC24" s="2">
        <v>0.65726706900619947</v>
      </c>
      <c r="AD24" s="2">
        <v>27.72</v>
      </c>
      <c r="AE24" s="2">
        <v>30.04</v>
      </c>
      <c r="AF24" s="2">
        <v>28.788800000000002</v>
      </c>
      <c r="AG24" s="2">
        <v>0.65007896956190414</v>
      </c>
      <c r="AH24" s="2">
        <v>28.04</v>
      </c>
      <c r="AI24" s="2">
        <v>30.64</v>
      </c>
      <c r="AJ24" s="2">
        <v>28.974399999999992</v>
      </c>
      <c r="AK24" s="2">
        <v>0.70246043779466094</v>
      </c>
    </row>
    <row r="25" spans="1:37">
      <c r="A25" t="s">
        <v>32</v>
      </c>
      <c r="B25" s="2">
        <v>40.68</v>
      </c>
      <c r="C25" s="2">
        <v>42.12</v>
      </c>
      <c r="D25" s="2">
        <v>41.444799999999994</v>
      </c>
      <c r="E25" s="2">
        <v>0.37847412945492909</v>
      </c>
      <c r="F25" s="2">
        <v>37.799999999999997</v>
      </c>
      <c r="G25" s="2">
        <v>40.56</v>
      </c>
      <c r="H25" s="2">
        <v>39.137599999999999</v>
      </c>
      <c r="I25" s="2">
        <v>0.67932122985619514</v>
      </c>
      <c r="J25" s="2">
        <v>37.96</v>
      </c>
      <c r="K25" s="2">
        <v>41</v>
      </c>
      <c r="L25" s="2">
        <v>39.273599999999995</v>
      </c>
      <c r="M25" s="2">
        <v>0.64360236171101826</v>
      </c>
      <c r="N25" s="2">
        <v>37.520000000000003</v>
      </c>
      <c r="O25" s="2">
        <v>41</v>
      </c>
      <c r="P25" s="2">
        <v>39.110400000000006</v>
      </c>
      <c r="Q25" s="2">
        <v>0.87233632657746485</v>
      </c>
      <c r="R25" s="2">
        <v>38.04</v>
      </c>
      <c r="S25" s="2">
        <v>40.76</v>
      </c>
      <c r="T25" s="2">
        <v>39.246400000000008</v>
      </c>
      <c r="U25" s="2">
        <v>0.71055658934856558</v>
      </c>
      <c r="V25" s="2">
        <v>37.6</v>
      </c>
      <c r="W25" s="2">
        <v>40.76</v>
      </c>
      <c r="X25" s="2">
        <v>39.2224</v>
      </c>
      <c r="Y25" s="2">
        <v>0.75339940713187858</v>
      </c>
      <c r="Z25" s="2">
        <v>37.56</v>
      </c>
      <c r="AA25" s="2">
        <v>40.479999999999997</v>
      </c>
      <c r="AB25" s="2">
        <v>39.572800000000001</v>
      </c>
      <c r="AC25" s="2">
        <v>0.69663189705898432</v>
      </c>
      <c r="AD25" s="2">
        <v>37.08</v>
      </c>
      <c r="AE25" s="2">
        <v>40.159999999999997</v>
      </c>
      <c r="AF25" s="2">
        <v>38.870400000000004</v>
      </c>
      <c r="AG25" s="2">
        <v>0.78258375483607712</v>
      </c>
      <c r="AH25" s="2">
        <v>37.08</v>
      </c>
      <c r="AI25" s="2">
        <v>40.479999999999997</v>
      </c>
      <c r="AJ25" s="2">
        <v>39.063999999999993</v>
      </c>
      <c r="AK25" s="2">
        <v>0.8593796211996958</v>
      </c>
    </row>
    <row r="26" spans="1:37">
      <c r="A26" t="s">
        <v>33</v>
      </c>
      <c r="B26" s="2">
        <v>20.6</v>
      </c>
      <c r="C26" s="2">
        <v>22.4</v>
      </c>
      <c r="D26" s="2">
        <v>21.323199999999996</v>
      </c>
      <c r="E26" s="2">
        <v>0.45150415280482159</v>
      </c>
      <c r="F26" s="2">
        <v>18.920000000000002</v>
      </c>
      <c r="G26" s="2">
        <v>21.2</v>
      </c>
      <c r="H26" s="2">
        <v>20.220800000000001</v>
      </c>
      <c r="I26" s="2">
        <v>0.62119454816238218</v>
      </c>
      <c r="J26" s="2">
        <v>19.2</v>
      </c>
      <c r="K26" s="2">
        <v>21.84</v>
      </c>
      <c r="L26" s="2">
        <v>20.4864</v>
      </c>
      <c r="M26" s="2">
        <v>0.59673332960935488</v>
      </c>
      <c r="N26" s="2">
        <v>19.399999999999999</v>
      </c>
      <c r="O26" s="2">
        <v>21.4</v>
      </c>
      <c r="P26" s="2">
        <v>20.3568</v>
      </c>
      <c r="Q26" s="2">
        <v>0.53440558879313138</v>
      </c>
      <c r="R26" s="2">
        <v>18.88</v>
      </c>
      <c r="S26" s="2">
        <v>22.28</v>
      </c>
      <c r="T26" s="2">
        <v>20.147199999999998</v>
      </c>
      <c r="U26" s="2">
        <v>0.77388371219453911</v>
      </c>
      <c r="V26" s="2">
        <v>19.32</v>
      </c>
      <c r="W26" s="2">
        <v>21.48</v>
      </c>
      <c r="X26" s="2">
        <v>20.703999999999997</v>
      </c>
      <c r="Y26" s="2">
        <v>0.4599999999999998</v>
      </c>
      <c r="Z26" s="2">
        <v>18.64</v>
      </c>
      <c r="AA26" s="2">
        <v>20.92</v>
      </c>
      <c r="AB26" s="2">
        <v>20.044799999999999</v>
      </c>
      <c r="AC26" s="2">
        <v>0.67085219435183108</v>
      </c>
      <c r="AD26" s="2">
        <v>19.28</v>
      </c>
      <c r="AE26" s="2">
        <v>21.48</v>
      </c>
      <c r="AF26" s="2">
        <v>20.432000000000006</v>
      </c>
      <c r="AG26" s="2">
        <v>0.58114828859193379</v>
      </c>
      <c r="AH26" s="2">
        <v>18.88</v>
      </c>
      <c r="AI26" s="2">
        <v>21.8</v>
      </c>
      <c r="AJ26" s="2">
        <v>20.176000000000002</v>
      </c>
      <c r="AK26" s="2">
        <v>0.77768888380894341</v>
      </c>
    </row>
    <row r="27" spans="1:37">
      <c r="A27" t="s">
        <v>34</v>
      </c>
      <c r="B27" s="2">
        <v>27.64</v>
      </c>
      <c r="C27" s="2">
        <v>29</v>
      </c>
      <c r="D27" s="2">
        <v>28.281599999999997</v>
      </c>
      <c r="E27" s="2">
        <v>0.36614751125741635</v>
      </c>
      <c r="F27" s="2">
        <v>25.92</v>
      </c>
      <c r="G27" s="2">
        <v>27.88</v>
      </c>
      <c r="H27" s="2">
        <v>26.801600000000004</v>
      </c>
      <c r="I27" s="2">
        <v>0.55503513402306337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25.4</v>
      </c>
      <c r="W27" s="2">
        <v>28.32</v>
      </c>
      <c r="X27" s="2">
        <v>26.996800000000004</v>
      </c>
      <c r="Y27" s="2">
        <v>0.75223400614436431</v>
      </c>
      <c r="Z27" s="2">
        <v>26.2</v>
      </c>
      <c r="AA27" s="2">
        <v>28.68</v>
      </c>
      <c r="AB27" s="2">
        <v>27.315200000000001</v>
      </c>
      <c r="AC27" s="2">
        <v>0.63690082953837235</v>
      </c>
      <c r="AD27" s="2">
        <v>25.88</v>
      </c>
      <c r="AE27" s="2">
        <v>28.16</v>
      </c>
      <c r="AF27" s="2">
        <v>27.064000000000007</v>
      </c>
      <c r="AG27" s="2">
        <v>0.65817930687617343</v>
      </c>
      <c r="AH27" s="2">
        <v>26</v>
      </c>
      <c r="AI27" s="2">
        <v>28.84</v>
      </c>
      <c r="AJ27" s="2">
        <v>27.254399999999997</v>
      </c>
      <c r="AK27" s="2">
        <v>0.62778764987321389</v>
      </c>
    </row>
    <row r="28" spans="1:37">
      <c r="A28" t="s">
        <v>35</v>
      </c>
      <c r="B28" s="2">
        <v>47</v>
      </c>
      <c r="C28" s="2">
        <v>48.36</v>
      </c>
      <c r="D28" s="2">
        <v>47.52640000000001</v>
      </c>
      <c r="E28" s="2">
        <v>0.38413192178382344</v>
      </c>
      <c r="F28" s="2">
        <v>43.8</v>
      </c>
      <c r="G28" s="2">
        <v>46.36</v>
      </c>
      <c r="H28" s="2">
        <v>45.232000000000006</v>
      </c>
      <c r="I28" s="2">
        <v>0.69847452828765877</v>
      </c>
      <c r="J28" s="2">
        <v>43.36</v>
      </c>
      <c r="K28" s="2">
        <v>47.24</v>
      </c>
      <c r="L28" s="2">
        <v>45.507200000000005</v>
      </c>
      <c r="M28" s="2">
        <v>1.114194477339272</v>
      </c>
      <c r="N28" s="2">
        <v>43.92</v>
      </c>
      <c r="O28" s="2">
        <v>46.56</v>
      </c>
      <c r="P28" s="2">
        <v>45.423999999999999</v>
      </c>
      <c r="Q28" s="2">
        <v>0.67636282176555684</v>
      </c>
      <c r="R28" s="2">
        <v>26.04</v>
      </c>
      <c r="S28" s="2">
        <v>28.48</v>
      </c>
      <c r="T28" s="2">
        <v>27.375999999999994</v>
      </c>
      <c r="U28" s="2">
        <v>0.62321745803531536</v>
      </c>
      <c r="V28" s="2">
        <v>43.88</v>
      </c>
      <c r="W28" s="2">
        <v>47.64</v>
      </c>
      <c r="X28" s="2">
        <v>45.776000000000003</v>
      </c>
      <c r="Y28" s="2">
        <v>0.88294960218576424</v>
      </c>
      <c r="Z28" s="2">
        <v>43.2</v>
      </c>
      <c r="AA28" s="2">
        <v>46.32</v>
      </c>
      <c r="AB28" s="2">
        <v>44.91040000000001</v>
      </c>
      <c r="AC28" s="2">
        <v>0.91325644445212306</v>
      </c>
      <c r="AD28" s="2">
        <v>43.88</v>
      </c>
      <c r="AE28" s="2">
        <v>46.04</v>
      </c>
      <c r="AF28" s="2">
        <v>45.246400000000001</v>
      </c>
      <c r="AG28" s="2">
        <v>0.67128533426554193</v>
      </c>
      <c r="AH28" s="2">
        <v>43.08</v>
      </c>
      <c r="AI28" s="2">
        <v>46.24</v>
      </c>
      <c r="AJ28" s="2">
        <v>45.231999999999999</v>
      </c>
      <c r="AK28" s="2">
        <v>0.70142711667000768</v>
      </c>
    </row>
    <row r="29" spans="1:37">
      <c r="A29" t="s">
        <v>36</v>
      </c>
      <c r="B29" s="2">
        <v>55.16</v>
      </c>
      <c r="C29" s="2">
        <v>56.48</v>
      </c>
      <c r="D29" s="2">
        <v>55.771199999999979</v>
      </c>
      <c r="E29" s="2">
        <v>0.41992380261185536</v>
      </c>
      <c r="F29" s="2">
        <v>51.24</v>
      </c>
      <c r="G29" s="2">
        <v>54.92</v>
      </c>
      <c r="H29" s="2">
        <v>52.924800000000005</v>
      </c>
      <c r="I29" s="2">
        <v>0.84327298861835576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51.6</v>
      </c>
      <c r="W29" s="2">
        <v>55.8</v>
      </c>
      <c r="X29" s="2">
        <v>53.328000000000003</v>
      </c>
      <c r="Y29" s="2">
        <v>0.86932924334416162</v>
      </c>
      <c r="Z29" s="2">
        <v>51.64</v>
      </c>
      <c r="AA29" s="2">
        <v>54.08</v>
      </c>
      <c r="AB29" s="2">
        <v>52.622400000000006</v>
      </c>
      <c r="AC29" s="2">
        <v>0.79524252066062584</v>
      </c>
      <c r="AD29" s="2">
        <v>51.68</v>
      </c>
      <c r="AE29" s="2">
        <v>55.48</v>
      </c>
      <c r="AF29" s="2">
        <v>53.225600000000007</v>
      </c>
      <c r="AG29" s="2">
        <v>1.0268320213160469</v>
      </c>
      <c r="AH29" s="2">
        <v>51.92</v>
      </c>
      <c r="AI29" s="2">
        <v>54.56</v>
      </c>
      <c r="AJ29" s="2">
        <v>53.34879999999999</v>
      </c>
      <c r="AK29" s="2">
        <v>0.76013332163947811</v>
      </c>
    </row>
    <row r="30" spans="1:37">
      <c r="A30" t="s">
        <v>37</v>
      </c>
      <c r="B30" s="2">
        <v>14.76</v>
      </c>
      <c r="C30" s="2">
        <v>16.64</v>
      </c>
      <c r="D30" s="2">
        <v>15.529599999999999</v>
      </c>
      <c r="E30" s="2">
        <v>0.48031656227950337</v>
      </c>
      <c r="F30" s="2">
        <v>13.68</v>
      </c>
      <c r="G30" s="2">
        <v>16.64</v>
      </c>
      <c r="H30" s="2">
        <v>15.153599999999999</v>
      </c>
      <c r="I30" s="2">
        <v>0.80138879453109413</v>
      </c>
      <c r="J30" s="2">
        <v>13.8</v>
      </c>
      <c r="K30" s="2">
        <v>17.079999999999998</v>
      </c>
      <c r="L30" s="2">
        <v>15.411199999999999</v>
      </c>
      <c r="M30" s="2">
        <v>0.93676891494113945</v>
      </c>
      <c r="N30" s="2">
        <v>14.36</v>
      </c>
      <c r="O30" s="2">
        <v>16.760000000000002</v>
      </c>
      <c r="P30" s="2">
        <v>15.705599999999999</v>
      </c>
      <c r="Q30" s="2">
        <v>0.67674515144181135</v>
      </c>
      <c r="R30" s="2">
        <v>43.8</v>
      </c>
      <c r="S30" s="2">
        <v>46.88</v>
      </c>
      <c r="T30" s="2">
        <v>45.348800000000004</v>
      </c>
      <c r="U30" s="2">
        <v>0.78719078585393398</v>
      </c>
      <c r="V30" s="2">
        <v>14.12</v>
      </c>
      <c r="W30" s="2">
        <v>17.48</v>
      </c>
      <c r="X30" s="2">
        <v>15.465600000000002</v>
      </c>
      <c r="Y30" s="2">
        <v>1.0978087265093133</v>
      </c>
      <c r="Z30" s="2">
        <v>12.6</v>
      </c>
      <c r="AA30" s="2">
        <v>16.760000000000002</v>
      </c>
      <c r="AB30" s="2">
        <v>15.128</v>
      </c>
      <c r="AC30" s="2">
        <v>1.0027296079535433</v>
      </c>
      <c r="AD30" s="2">
        <v>13.28</v>
      </c>
      <c r="AE30" s="2">
        <v>17.84</v>
      </c>
      <c r="AF30" s="2">
        <v>15.073599999999999</v>
      </c>
      <c r="AG30" s="2">
        <v>1.2517017749181847</v>
      </c>
      <c r="AH30" s="2">
        <v>13.92</v>
      </c>
      <c r="AI30" s="2">
        <v>17.64</v>
      </c>
      <c r="AJ30" s="2">
        <v>15.136000000000001</v>
      </c>
      <c r="AK30" s="2">
        <v>0.9392195341523375</v>
      </c>
    </row>
    <row r="31" spans="1:37">
      <c r="A31" t="s">
        <v>38</v>
      </c>
      <c r="B31" s="2">
        <v>31.68</v>
      </c>
      <c r="C31" s="2">
        <v>33.44</v>
      </c>
      <c r="D31" s="2">
        <v>32.6096</v>
      </c>
      <c r="E31" s="2">
        <v>0.39501561150584064</v>
      </c>
      <c r="F31" s="2">
        <v>30.24</v>
      </c>
      <c r="G31" s="2">
        <v>32.92</v>
      </c>
      <c r="H31" s="2">
        <v>31.32</v>
      </c>
      <c r="I31" s="2">
        <v>0.63192826597117313</v>
      </c>
      <c r="J31" s="2">
        <v>30.52</v>
      </c>
      <c r="K31" s="2">
        <v>32.72</v>
      </c>
      <c r="L31" s="2">
        <v>31.524799999999995</v>
      </c>
      <c r="M31" s="2">
        <v>0.53682026787370785</v>
      </c>
      <c r="N31" s="2">
        <v>30.56</v>
      </c>
      <c r="O31" s="2">
        <v>33</v>
      </c>
      <c r="P31" s="2">
        <v>31.7104</v>
      </c>
      <c r="Q31" s="2">
        <v>0.57286182161727883</v>
      </c>
      <c r="R31" s="2">
        <v>52.08</v>
      </c>
      <c r="S31" s="2">
        <v>54.08</v>
      </c>
      <c r="T31" s="2">
        <v>53.206400000000002</v>
      </c>
      <c r="U31" s="2">
        <v>0.5111659873922233</v>
      </c>
      <c r="V31" s="2">
        <v>30.24</v>
      </c>
      <c r="W31" s="2">
        <v>32</v>
      </c>
      <c r="X31" s="2">
        <v>31.255999999999993</v>
      </c>
      <c r="Y31" s="2">
        <v>0.48207883172775806</v>
      </c>
      <c r="Z31" s="2">
        <v>29.92</v>
      </c>
      <c r="AA31" s="2">
        <v>32.56</v>
      </c>
      <c r="AB31" s="2">
        <v>31.505599999999994</v>
      </c>
      <c r="AC31" s="2">
        <v>0.61729301524208657</v>
      </c>
      <c r="AD31" s="2">
        <v>30.84</v>
      </c>
      <c r="AE31" s="2">
        <v>32.4</v>
      </c>
      <c r="AF31" s="2">
        <v>31.617600000000007</v>
      </c>
      <c r="AG31" s="2">
        <v>0.45593566797667096</v>
      </c>
      <c r="AH31" s="2">
        <v>30.32</v>
      </c>
      <c r="AI31" s="2">
        <v>32.159999999999997</v>
      </c>
      <c r="AJ31" s="2">
        <v>31.329599999999996</v>
      </c>
      <c r="AK31" s="2">
        <v>0.49386637868962024</v>
      </c>
    </row>
    <row r="32" spans="1:37">
      <c r="A32" t="s">
        <v>39</v>
      </c>
      <c r="B32" s="2">
        <v>52.76</v>
      </c>
      <c r="C32" s="2">
        <v>54.56</v>
      </c>
      <c r="D32" s="2">
        <v>53.44959999999999</v>
      </c>
      <c r="E32" s="2">
        <v>0.4197268953339392</v>
      </c>
      <c r="F32" s="2">
        <v>50.36</v>
      </c>
      <c r="G32" s="2">
        <v>52.4</v>
      </c>
      <c r="H32" s="2">
        <v>51.235200000000006</v>
      </c>
      <c r="I32" s="2">
        <v>0.59276976980949325</v>
      </c>
      <c r="J32" s="2">
        <v>50.32</v>
      </c>
      <c r="K32" s="2">
        <v>53.04</v>
      </c>
      <c r="L32" s="2">
        <v>51.185599999999994</v>
      </c>
      <c r="M32" s="2">
        <v>0.67249584880998803</v>
      </c>
      <c r="N32" s="2">
        <v>49.92</v>
      </c>
      <c r="O32" s="2">
        <v>53.32</v>
      </c>
      <c r="P32" s="2">
        <v>51.665600000000005</v>
      </c>
      <c r="Q32" s="2">
        <v>0.75946296815578762</v>
      </c>
      <c r="R32" s="2">
        <v>13.76</v>
      </c>
      <c r="S32" s="2">
        <v>18.04</v>
      </c>
      <c r="T32" s="2">
        <v>15.203200000000002</v>
      </c>
      <c r="U32" s="2">
        <v>0.95874362231690136</v>
      </c>
      <c r="V32" s="2">
        <v>50.08</v>
      </c>
      <c r="W32" s="2">
        <v>53.08</v>
      </c>
      <c r="X32" s="2">
        <v>51.484800000000014</v>
      </c>
      <c r="Y32" s="2">
        <v>0.78173482289925755</v>
      </c>
      <c r="Z32" s="2">
        <v>50.2</v>
      </c>
      <c r="AA32" s="2">
        <v>52.88</v>
      </c>
      <c r="AB32" s="2">
        <v>51.486400000000003</v>
      </c>
      <c r="AC32" s="2">
        <v>0.86252961301820408</v>
      </c>
      <c r="AD32" s="2">
        <v>49.76</v>
      </c>
      <c r="AE32" s="2">
        <v>53.28</v>
      </c>
      <c r="AF32" s="2">
        <v>51.488</v>
      </c>
      <c r="AG32" s="2">
        <v>0.78959905437295641</v>
      </c>
      <c r="AH32" s="2">
        <v>50.64</v>
      </c>
      <c r="AI32" s="2">
        <v>53.44</v>
      </c>
      <c r="AJ32" s="2">
        <v>51.758400000000002</v>
      </c>
      <c r="AK32" s="2">
        <v>0.58815870873996723</v>
      </c>
    </row>
    <row r="33" spans="1:37">
      <c r="A33" t="s">
        <v>40</v>
      </c>
      <c r="B33" s="2">
        <v>43.24</v>
      </c>
      <c r="C33" s="2">
        <v>49.12</v>
      </c>
      <c r="D33" s="2">
        <v>46.043200000000006</v>
      </c>
      <c r="E33" s="2">
        <v>1.2835845641535784</v>
      </c>
      <c r="F33" s="2">
        <v>42.88</v>
      </c>
      <c r="G33" s="2">
        <v>47.16</v>
      </c>
      <c r="H33" s="2">
        <v>45.491199999999999</v>
      </c>
      <c r="I33" s="2">
        <v>1.15473056020297</v>
      </c>
      <c r="J33" s="2"/>
      <c r="K33" s="2"/>
      <c r="L33" s="2"/>
      <c r="M33" s="2"/>
      <c r="N33" s="2"/>
      <c r="O33" s="2"/>
      <c r="P33" s="2"/>
      <c r="Q33" s="2"/>
      <c r="R33" s="2">
        <v>29.36</v>
      </c>
      <c r="S33" s="2">
        <v>32.44</v>
      </c>
      <c r="T33" s="2">
        <v>31.328000000000003</v>
      </c>
      <c r="U33" s="2">
        <v>0.72397053347034324</v>
      </c>
      <c r="V33" s="2">
        <v>42.6</v>
      </c>
      <c r="W33" s="2">
        <v>48.52</v>
      </c>
      <c r="X33" s="2">
        <v>45.144000000000005</v>
      </c>
      <c r="Y33" s="2">
        <v>1.6607227342335027</v>
      </c>
      <c r="Z33" s="2">
        <v>41.12</v>
      </c>
      <c r="AA33" s="2">
        <v>50.36</v>
      </c>
      <c r="AB33" s="2">
        <v>45.347200000000001</v>
      </c>
      <c r="AC33" s="2">
        <v>2.4694593200401855</v>
      </c>
      <c r="AD33" s="2">
        <v>41.2</v>
      </c>
      <c r="AE33" s="2">
        <v>48.56</v>
      </c>
      <c r="AF33" s="2">
        <v>45.073600000000006</v>
      </c>
      <c r="AG33" s="2">
        <v>1.7995806919020518</v>
      </c>
      <c r="AH33" s="2">
        <v>42.92</v>
      </c>
      <c r="AI33" s="2">
        <v>49.04</v>
      </c>
      <c r="AJ33" s="2">
        <v>45.12</v>
      </c>
      <c r="AK33" s="2">
        <v>1.7814600753314678</v>
      </c>
    </row>
    <row r="34" spans="1:37">
      <c r="A34" t="s">
        <v>41</v>
      </c>
      <c r="B34" s="2">
        <v>98.28</v>
      </c>
      <c r="C34" s="2">
        <v>100.84</v>
      </c>
      <c r="D34" s="2">
        <v>99.665599999999998</v>
      </c>
      <c r="E34" s="2">
        <v>0.71001220646784269</v>
      </c>
      <c r="F34" s="2">
        <v>96.04</v>
      </c>
      <c r="G34" s="2">
        <v>99.6</v>
      </c>
      <c r="H34" s="2">
        <v>97.881599999999992</v>
      </c>
      <c r="I34" s="2">
        <v>1.1732848474830531</v>
      </c>
      <c r="J34" s="2">
        <v>95.56</v>
      </c>
      <c r="K34" s="2">
        <v>102.08</v>
      </c>
      <c r="L34" s="2">
        <v>98.244799999999998</v>
      </c>
      <c r="M34" s="2">
        <v>1.8435227148044568</v>
      </c>
      <c r="N34" s="2">
        <v>95.92</v>
      </c>
      <c r="O34" s="2">
        <v>100</v>
      </c>
      <c r="P34" s="2">
        <v>98.139200000000002</v>
      </c>
      <c r="Q34" s="2">
        <v>1.3355208721693568</v>
      </c>
      <c r="R34" s="2">
        <v>50</v>
      </c>
      <c r="S34" s="2">
        <v>52.88</v>
      </c>
      <c r="T34" s="2">
        <v>51.748800000000003</v>
      </c>
      <c r="U34" s="2">
        <v>0.78192241729385603</v>
      </c>
      <c r="V34" s="2">
        <v>96.24</v>
      </c>
      <c r="W34" s="2">
        <v>101.08</v>
      </c>
      <c r="X34" s="2">
        <v>98.251200000000011</v>
      </c>
      <c r="Y34" s="2">
        <v>1.1900991555328493</v>
      </c>
      <c r="Z34" s="2">
        <v>94.28</v>
      </c>
      <c r="AA34" s="2">
        <v>99.8</v>
      </c>
      <c r="AB34" s="2">
        <v>97.515200000000021</v>
      </c>
      <c r="AC34" s="2">
        <v>1.7702850994496151</v>
      </c>
      <c r="AD34" s="2">
        <v>95.04</v>
      </c>
      <c r="AE34" s="2">
        <v>102.4</v>
      </c>
      <c r="AF34" s="2">
        <v>97.910399999999996</v>
      </c>
      <c r="AG34" s="2">
        <v>2.0187217077480808</v>
      </c>
      <c r="AH34" s="2">
        <v>95.44</v>
      </c>
      <c r="AI34" s="2">
        <v>100.96</v>
      </c>
      <c r="AJ34" s="2">
        <v>97.996799999999979</v>
      </c>
      <c r="AK34" s="2">
        <v>1.1881593608042089</v>
      </c>
    </row>
    <row r="35" spans="1:37">
      <c r="A35" t="s">
        <v>42</v>
      </c>
      <c r="B35" s="2">
        <v>74.08</v>
      </c>
      <c r="C35" s="2">
        <v>75.760000000000005</v>
      </c>
      <c r="D35" s="2">
        <v>74.75200000000001</v>
      </c>
      <c r="E35" s="2">
        <v>0.45811206780292058</v>
      </c>
      <c r="F35" s="2">
        <v>69.36</v>
      </c>
      <c r="G35" s="2">
        <v>73.88</v>
      </c>
      <c r="H35" s="2">
        <v>71.175999999999988</v>
      </c>
      <c r="I35" s="2">
        <v>0.95749673628686582</v>
      </c>
      <c r="J35" s="2">
        <v>69.88</v>
      </c>
      <c r="K35" s="2">
        <v>73.72</v>
      </c>
      <c r="L35" s="2">
        <v>71.788799999999995</v>
      </c>
      <c r="M35" s="2">
        <v>0.91400364696573633</v>
      </c>
      <c r="N35" s="2">
        <v>69.92</v>
      </c>
      <c r="O35" s="2">
        <v>73.239999999999995</v>
      </c>
      <c r="P35" s="2">
        <v>71.593599999999995</v>
      </c>
      <c r="Q35" s="2">
        <v>0.85343853518184376</v>
      </c>
      <c r="R35" s="2">
        <v>42.56</v>
      </c>
      <c r="S35" s="2">
        <v>48.24</v>
      </c>
      <c r="T35" s="2">
        <v>45.675199999999997</v>
      </c>
      <c r="U35" s="2">
        <v>1.7177628862370193</v>
      </c>
      <c r="V35" s="2">
        <v>69.319999999999993</v>
      </c>
      <c r="W35" s="2">
        <v>73</v>
      </c>
      <c r="X35" s="2">
        <v>71.142400000000009</v>
      </c>
      <c r="Y35" s="2">
        <v>0.88822519667030475</v>
      </c>
      <c r="Z35" s="2">
        <v>69.72</v>
      </c>
      <c r="AA35" s="2">
        <v>74.36</v>
      </c>
      <c r="AB35" s="2">
        <v>71.627199999999988</v>
      </c>
      <c r="AC35" s="2">
        <v>1.0776963084901667</v>
      </c>
      <c r="AD35" s="2">
        <v>70.52</v>
      </c>
      <c r="AE35" s="2">
        <v>73.36</v>
      </c>
      <c r="AF35" s="2">
        <v>71.953599999999994</v>
      </c>
      <c r="AG35" s="2">
        <v>0.75477855472096411</v>
      </c>
      <c r="AH35" s="2">
        <v>69.84</v>
      </c>
      <c r="AI35" s="2">
        <v>73.84</v>
      </c>
      <c r="AJ35" s="2">
        <v>71.795199999999994</v>
      </c>
      <c r="AK35" s="2">
        <v>0.97784252310891173</v>
      </c>
    </row>
    <row r="36" spans="1:37">
      <c r="A36" t="s">
        <v>43</v>
      </c>
      <c r="B36" s="2">
        <v>86.2</v>
      </c>
      <c r="C36" s="2">
        <v>88.8</v>
      </c>
      <c r="D36" s="2">
        <v>87.334400000000016</v>
      </c>
      <c r="E36" s="2">
        <v>0.6130666086704335</v>
      </c>
      <c r="F36" s="2">
        <v>84.4</v>
      </c>
      <c r="G36" s="2">
        <v>87.16</v>
      </c>
      <c r="H36" s="2">
        <v>85.862399999999994</v>
      </c>
      <c r="I36" s="2">
        <v>0.66523980638563518</v>
      </c>
      <c r="J36" s="2">
        <v>84</v>
      </c>
      <c r="K36" s="2">
        <v>86.84</v>
      </c>
      <c r="L36" s="2">
        <v>85.380799999999994</v>
      </c>
      <c r="M36" s="2">
        <v>0.81862649195670012</v>
      </c>
      <c r="N36" s="2">
        <v>83.72</v>
      </c>
      <c r="O36" s="2">
        <v>86.56</v>
      </c>
      <c r="P36" s="2">
        <v>85.233599999999981</v>
      </c>
      <c r="Q36" s="2">
        <v>0.68844559213734169</v>
      </c>
      <c r="R36" s="2">
        <v>96.08</v>
      </c>
      <c r="S36" s="2">
        <v>101.04</v>
      </c>
      <c r="T36" s="2">
        <v>98.113600000000005</v>
      </c>
      <c r="U36" s="2">
        <v>1.269628817148277</v>
      </c>
      <c r="V36" s="2">
        <v>83.8</v>
      </c>
      <c r="W36" s="2">
        <v>86.8</v>
      </c>
      <c r="X36" s="2">
        <v>84.948800000000034</v>
      </c>
      <c r="Y36" s="2">
        <v>0.77850454933374236</v>
      </c>
      <c r="Z36" s="2">
        <v>83.12</v>
      </c>
      <c r="AA36" s="2">
        <v>87.68</v>
      </c>
      <c r="AB36" s="2">
        <v>85.263999999999996</v>
      </c>
      <c r="AC36" s="2">
        <v>0.94783964888582251</v>
      </c>
      <c r="AD36" s="2">
        <v>84.16</v>
      </c>
      <c r="AE36" s="2">
        <v>87</v>
      </c>
      <c r="AF36" s="2">
        <v>85.478400000000008</v>
      </c>
      <c r="AG36" s="2">
        <v>0.85677534978546233</v>
      </c>
      <c r="AH36" s="2">
        <v>83.24</v>
      </c>
      <c r="AI36" s="2">
        <v>86.68</v>
      </c>
      <c r="AJ36" s="2">
        <v>85.177599999999998</v>
      </c>
      <c r="AK36" s="2">
        <v>0.77451748420118638</v>
      </c>
    </row>
    <row r="37" spans="1:37">
      <c r="A37" t="s">
        <v>44</v>
      </c>
      <c r="B37" s="2">
        <v>46.52</v>
      </c>
      <c r="C37" s="2">
        <v>48.96</v>
      </c>
      <c r="D37" s="2">
        <v>47.579199999999993</v>
      </c>
      <c r="E37" s="2">
        <v>0.64115728699490415</v>
      </c>
      <c r="F37" s="2">
        <v>45.32</v>
      </c>
      <c r="G37" s="2">
        <v>47.68</v>
      </c>
      <c r="H37" s="2">
        <v>46.545600000000007</v>
      </c>
      <c r="I37" s="2">
        <v>0.5635459164966069</v>
      </c>
      <c r="J37" s="2">
        <v>44.48</v>
      </c>
      <c r="K37" s="2">
        <v>48.6</v>
      </c>
      <c r="L37" s="2">
        <v>46.547200000000011</v>
      </c>
      <c r="M37" s="2">
        <v>0.85671621127807995</v>
      </c>
      <c r="N37" s="2">
        <v>44.48</v>
      </c>
      <c r="O37" s="2">
        <v>47.88</v>
      </c>
      <c r="P37" s="2">
        <v>46.422399999999996</v>
      </c>
      <c r="Q37" s="2">
        <v>0.7241620444808381</v>
      </c>
      <c r="R37" s="2">
        <v>70.08</v>
      </c>
      <c r="S37" s="2">
        <v>73.48</v>
      </c>
      <c r="T37" s="2">
        <v>71.36160000000001</v>
      </c>
      <c r="U37" s="2">
        <v>0.98714943144389322</v>
      </c>
      <c r="V37" s="2">
        <v>45.56</v>
      </c>
      <c r="W37" s="2">
        <v>47.8</v>
      </c>
      <c r="X37" s="2">
        <v>46.827199999999984</v>
      </c>
      <c r="Y37" s="2">
        <v>0.44761888551162127</v>
      </c>
      <c r="Z37" s="2">
        <v>45.2</v>
      </c>
      <c r="AA37" s="2">
        <v>48.92</v>
      </c>
      <c r="AB37" s="2">
        <v>46.832000000000015</v>
      </c>
      <c r="AC37" s="2">
        <v>0.77511289500304426</v>
      </c>
      <c r="AD37" s="2">
        <v>44.64</v>
      </c>
      <c r="AE37" s="2">
        <v>48.36</v>
      </c>
      <c r="AF37" s="2">
        <v>46.502399999999994</v>
      </c>
      <c r="AG37" s="2">
        <v>0.86317862191630612</v>
      </c>
      <c r="AH37" s="2">
        <v>44.92</v>
      </c>
      <c r="AI37" s="2">
        <v>48.04</v>
      </c>
      <c r="AJ37" s="2">
        <v>46.438399999999994</v>
      </c>
      <c r="AK37" s="2">
        <v>0.75440749377684857</v>
      </c>
    </row>
    <row r="38" spans="1:37">
      <c r="A38" t="s">
        <v>45</v>
      </c>
      <c r="B38" s="2">
        <v>64.52</v>
      </c>
      <c r="C38" s="2">
        <v>66.84</v>
      </c>
      <c r="D38" s="2">
        <v>65.540800000000004</v>
      </c>
      <c r="E38" s="2">
        <v>0.5289133514417409</v>
      </c>
      <c r="F38" s="2">
        <v>63.56</v>
      </c>
      <c r="G38" s="2">
        <v>66.16</v>
      </c>
      <c r="H38" s="2">
        <v>64.812799999999982</v>
      </c>
      <c r="I38" s="2">
        <v>0.6785003070497948</v>
      </c>
      <c r="J38" s="2">
        <v>62.8</v>
      </c>
      <c r="K38" s="2">
        <v>65.88</v>
      </c>
      <c r="L38" s="2">
        <v>64.422399999999996</v>
      </c>
      <c r="M38" s="2">
        <v>0.78859199421077941</v>
      </c>
      <c r="N38" s="2">
        <v>62.6</v>
      </c>
      <c r="O38" s="2">
        <v>65.64</v>
      </c>
      <c r="P38" s="2">
        <v>64.222399999999993</v>
      </c>
      <c r="Q38" s="2">
        <v>0.79950651446168131</v>
      </c>
      <c r="R38" s="2">
        <v>83.08</v>
      </c>
      <c r="S38" s="2">
        <v>87.32</v>
      </c>
      <c r="T38" s="2">
        <v>85.230400000000003</v>
      </c>
      <c r="U38" s="2">
        <v>1.0315864804594248</v>
      </c>
      <c r="V38" s="2">
        <v>61.36</v>
      </c>
      <c r="W38" s="2">
        <v>65.56</v>
      </c>
      <c r="X38" s="2">
        <v>64.505600000000001</v>
      </c>
      <c r="Y38" s="2">
        <v>0.89158136663645793</v>
      </c>
      <c r="Z38" s="2">
        <v>62.44</v>
      </c>
      <c r="AA38" s="2">
        <v>66.16</v>
      </c>
      <c r="AB38" s="2">
        <v>64.331199999999995</v>
      </c>
      <c r="AC38" s="2">
        <v>0.86944580049592513</v>
      </c>
      <c r="AD38" s="2">
        <v>62.6</v>
      </c>
      <c r="AE38" s="2">
        <v>66.28</v>
      </c>
      <c r="AF38" s="2">
        <v>64.428799999999981</v>
      </c>
      <c r="AG38" s="2">
        <v>0.94864956648912291</v>
      </c>
      <c r="AH38" s="2">
        <v>62.88</v>
      </c>
      <c r="AI38" s="2">
        <v>67.08</v>
      </c>
      <c r="AJ38" s="2">
        <v>64.708799999999997</v>
      </c>
      <c r="AK38" s="2">
        <v>0.99609370375816875</v>
      </c>
    </row>
    <row r="39" spans="1:37">
      <c r="A39" t="s">
        <v>11</v>
      </c>
      <c r="B39" s="2">
        <f>AVERAGE(B23:B38)</f>
        <v>46.994999999999997</v>
      </c>
      <c r="C39" s="2">
        <f t="shared" ref="C39:AK39" si="1">AVERAGE(C23:C38)</f>
        <v>49.055</v>
      </c>
      <c r="D39" s="2">
        <f t="shared" si="1"/>
        <v>47.939799999999998</v>
      </c>
      <c r="E39" s="2">
        <f t="shared" si="1"/>
        <v>0.51685391104978062</v>
      </c>
      <c r="F39" s="2">
        <f t="shared" si="1"/>
        <v>44.892499999999998</v>
      </c>
      <c r="G39" s="2">
        <f t="shared" si="1"/>
        <v>47.807499999999997</v>
      </c>
      <c r="H39" s="2">
        <f t="shared" si="1"/>
        <v>46.330399999999997</v>
      </c>
      <c r="I39" s="2">
        <f t="shared" si="1"/>
        <v>0.74690486520317012</v>
      </c>
      <c r="J39" s="2">
        <f t="shared" si="1"/>
        <v>45.966153846153844</v>
      </c>
      <c r="K39" s="2">
        <f t="shared" si="1"/>
        <v>49.264615384615389</v>
      </c>
      <c r="L39" s="2">
        <f t="shared" si="1"/>
        <v>47.522953846153847</v>
      </c>
      <c r="M39" s="2">
        <f t="shared" si="1"/>
        <v>0.84256060641924369</v>
      </c>
      <c r="N39" s="2">
        <f t="shared" si="1"/>
        <v>45.966153846153851</v>
      </c>
      <c r="O39" s="2">
        <f t="shared" si="1"/>
        <v>48.892307692307682</v>
      </c>
      <c r="P39" s="2">
        <f t="shared" si="1"/>
        <v>47.480246153846153</v>
      </c>
      <c r="Q39" s="2">
        <f t="shared" si="1"/>
        <v>0.74898247459521572</v>
      </c>
      <c r="R39" s="2">
        <f t="shared" si="1"/>
        <v>43.485714285714288</v>
      </c>
      <c r="S39" s="2">
        <f t="shared" si="1"/>
        <v>46.822857142857139</v>
      </c>
      <c r="T39" s="2">
        <f t="shared" si="1"/>
        <v>45.124228571428581</v>
      </c>
      <c r="U39" s="2">
        <f t="shared" si="1"/>
        <v>0.85550012829190014</v>
      </c>
      <c r="V39" s="2">
        <f t="shared" si="1"/>
        <v>44.82</v>
      </c>
      <c r="W39" s="2">
        <f t="shared" si="1"/>
        <v>48.144999999999996</v>
      </c>
      <c r="X39" s="2">
        <f t="shared" si="1"/>
        <v>46.435899999999997</v>
      </c>
      <c r="Y39" s="2">
        <f t="shared" si="1"/>
        <v>0.82257396529429549</v>
      </c>
      <c r="Z39" s="2">
        <f t="shared" si="1"/>
        <v>44.472499999999997</v>
      </c>
      <c r="AA39" s="2">
        <f t="shared" si="1"/>
        <v>48.179999999999993</v>
      </c>
      <c r="AB39" s="2">
        <f t="shared" si="1"/>
        <v>46.342300000000002</v>
      </c>
      <c r="AC39" s="2">
        <f t="shared" si="1"/>
        <v>0.96274395727554651</v>
      </c>
      <c r="AD39" s="2">
        <f t="shared" si="1"/>
        <v>44.734999999999999</v>
      </c>
      <c r="AE39" s="2">
        <f t="shared" si="1"/>
        <v>48.162500000000001</v>
      </c>
      <c r="AF39" s="2">
        <f t="shared" si="1"/>
        <v>46.385499999999993</v>
      </c>
      <c r="AG39" s="2">
        <f t="shared" si="1"/>
        <v>0.91144641097755008</v>
      </c>
      <c r="AH39" s="2">
        <f t="shared" si="1"/>
        <v>44.814999999999998</v>
      </c>
      <c r="AI39" s="2">
        <f t="shared" si="1"/>
        <v>48.225000000000001</v>
      </c>
      <c r="AJ39" s="2">
        <f t="shared" si="1"/>
        <v>46.413899999999998</v>
      </c>
      <c r="AK39" s="2">
        <f t="shared" si="1"/>
        <v>0.8451904108441205</v>
      </c>
    </row>
    <row r="46" spans="1:37">
      <c r="B46" t="s">
        <v>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</row>
    <row r="47" spans="1:37">
      <c r="B47">
        <v>1014</v>
      </c>
      <c r="C47">
        <v>1033</v>
      </c>
      <c r="D47">
        <v>1004</v>
      </c>
      <c r="E47">
        <v>1103</v>
      </c>
      <c r="F47">
        <v>1041</v>
      </c>
      <c r="G47">
        <v>1085</v>
      </c>
      <c r="H47">
        <v>1079</v>
      </c>
      <c r="I47">
        <v>1055</v>
      </c>
    </row>
    <row r="48" spans="1:37">
      <c r="B48">
        <v>1520</v>
      </c>
      <c r="C48">
        <v>1572</v>
      </c>
      <c r="D48">
        <v>1609</v>
      </c>
      <c r="E48">
        <v>1573</v>
      </c>
      <c r="F48">
        <v>1702</v>
      </c>
      <c r="G48">
        <v>1670</v>
      </c>
      <c r="H48">
        <v>1606</v>
      </c>
      <c r="I48">
        <v>1669</v>
      </c>
    </row>
    <row r="49" spans="2:9">
      <c r="B49">
        <v>1998</v>
      </c>
      <c r="C49">
        <v>2314</v>
      </c>
      <c r="D49">
        <v>2281</v>
      </c>
      <c r="E49">
        <v>2291</v>
      </c>
      <c r="F49">
        <v>2373</v>
      </c>
      <c r="G49">
        <v>2348</v>
      </c>
      <c r="H49">
        <v>2146</v>
      </c>
      <c r="I49">
        <v>2231</v>
      </c>
    </row>
    <row r="50" spans="2:9">
      <c r="B50">
        <v>1340</v>
      </c>
      <c r="C50">
        <v>1373</v>
      </c>
      <c r="D50">
        <v>1372</v>
      </c>
      <c r="E50">
        <v>1383</v>
      </c>
      <c r="F50">
        <v>1530</v>
      </c>
      <c r="G50">
        <v>1304</v>
      </c>
      <c r="H50">
        <v>1340</v>
      </c>
      <c r="I50">
        <v>1369</v>
      </c>
    </row>
    <row r="51" spans="2:9">
      <c r="B51">
        <v>1100</v>
      </c>
      <c r="F51">
        <v>1244</v>
      </c>
      <c r="G51">
        <v>1336</v>
      </c>
      <c r="H51">
        <v>1279</v>
      </c>
      <c r="I51">
        <v>1435</v>
      </c>
    </row>
    <row r="52" spans="2:9">
      <c r="B52">
        <v>1992</v>
      </c>
      <c r="C52">
        <v>2181</v>
      </c>
      <c r="D52">
        <v>2143</v>
      </c>
      <c r="E52">
        <v>1309</v>
      </c>
      <c r="F52">
        <v>2325</v>
      </c>
      <c r="G52">
        <v>2273</v>
      </c>
      <c r="H52">
        <v>2176</v>
      </c>
      <c r="I52">
        <v>2330</v>
      </c>
    </row>
    <row r="53" spans="2:9">
      <c r="B53">
        <v>2347</v>
      </c>
      <c r="F53">
        <v>2375</v>
      </c>
      <c r="G53">
        <v>2330</v>
      </c>
      <c r="H53">
        <v>2470</v>
      </c>
      <c r="I53">
        <v>2345</v>
      </c>
    </row>
    <row r="54" spans="2:9">
      <c r="B54">
        <v>819</v>
      </c>
      <c r="C54">
        <v>816</v>
      </c>
      <c r="D54">
        <v>858</v>
      </c>
      <c r="E54">
        <v>2261</v>
      </c>
      <c r="F54">
        <v>850</v>
      </c>
      <c r="G54">
        <v>721</v>
      </c>
      <c r="H54">
        <v>855</v>
      </c>
      <c r="I54">
        <v>932</v>
      </c>
    </row>
    <row r="55" spans="2:9">
      <c r="B55">
        <v>899</v>
      </c>
      <c r="C55">
        <v>1028</v>
      </c>
      <c r="D55">
        <v>1070</v>
      </c>
      <c r="E55">
        <v>2518</v>
      </c>
      <c r="F55">
        <v>1050</v>
      </c>
      <c r="G55">
        <v>1040</v>
      </c>
      <c r="H55">
        <v>885</v>
      </c>
      <c r="I55">
        <v>1034</v>
      </c>
    </row>
    <row r="56" spans="2:9">
      <c r="B56">
        <v>1594</v>
      </c>
      <c r="C56">
        <v>1431</v>
      </c>
      <c r="D56">
        <v>1417</v>
      </c>
      <c r="E56">
        <v>865</v>
      </c>
      <c r="F56">
        <v>1574</v>
      </c>
      <c r="G56">
        <v>1615</v>
      </c>
      <c r="H56">
        <v>1605</v>
      </c>
      <c r="I56">
        <v>1503</v>
      </c>
    </row>
    <row r="57" spans="2:9">
      <c r="B57">
        <v>593</v>
      </c>
      <c r="E57">
        <v>1090</v>
      </c>
      <c r="F57">
        <v>616</v>
      </c>
      <c r="G57">
        <v>645</v>
      </c>
      <c r="H57">
        <v>691</v>
      </c>
      <c r="I57">
        <v>639</v>
      </c>
    </row>
    <row r="58" spans="2:9">
      <c r="B58">
        <v>3046</v>
      </c>
      <c r="C58">
        <v>3346</v>
      </c>
      <c r="D58">
        <v>3484</v>
      </c>
      <c r="E58">
        <v>1558</v>
      </c>
      <c r="F58">
        <v>3534</v>
      </c>
      <c r="G58">
        <v>3486</v>
      </c>
      <c r="H58">
        <v>3297</v>
      </c>
      <c r="I58">
        <v>3224</v>
      </c>
    </row>
    <row r="59" spans="2:9">
      <c r="B59">
        <v>2301</v>
      </c>
      <c r="C59">
        <v>2273</v>
      </c>
      <c r="D59">
        <v>2384</v>
      </c>
      <c r="E59">
        <v>708</v>
      </c>
      <c r="F59">
        <v>2105</v>
      </c>
      <c r="G59">
        <v>1941</v>
      </c>
      <c r="H59">
        <v>2392</v>
      </c>
      <c r="I59">
        <v>2219</v>
      </c>
    </row>
    <row r="60" spans="2:9">
      <c r="B60">
        <v>3108</v>
      </c>
      <c r="C60">
        <v>3201</v>
      </c>
      <c r="D60">
        <v>3100</v>
      </c>
      <c r="E60">
        <v>3648</v>
      </c>
      <c r="F60">
        <v>3388</v>
      </c>
      <c r="G60">
        <v>3048</v>
      </c>
      <c r="H60">
        <v>3560</v>
      </c>
      <c r="I60">
        <v>3313</v>
      </c>
    </row>
    <row r="61" spans="2:9">
      <c r="B61">
        <v>1365</v>
      </c>
      <c r="C61">
        <v>1406</v>
      </c>
      <c r="D61">
        <v>1495</v>
      </c>
      <c r="E61">
        <v>2264</v>
      </c>
      <c r="F61">
        <v>1446</v>
      </c>
      <c r="G61">
        <v>1396</v>
      </c>
      <c r="H61">
        <v>1330</v>
      </c>
      <c r="I61">
        <v>1513</v>
      </c>
    </row>
    <row r="62" spans="2:9">
      <c r="B62">
        <v>1998</v>
      </c>
      <c r="C62">
        <v>2104</v>
      </c>
      <c r="D62">
        <v>2054</v>
      </c>
      <c r="E62">
        <v>3358</v>
      </c>
      <c r="F62">
        <v>1802</v>
      </c>
      <c r="G62">
        <v>2003</v>
      </c>
      <c r="H62">
        <v>1994</v>
      </c>
      <c r="I62">
        <v>2019</v>
      </c>
    </row>
    <row r="64" spans="2:9">
      <c r="B64" t="s">
        <v>62</v>
      </c>
    </row>
    <row r="66" spans="1:9">
      <c r="B66" t="s">
        <v>54</v>
      </c>
      <c r="C66" t="s">
        <v>55</v>
      </c>
      <c r="D66" t="s">
        <v>56</v>
      </c>
      <c r="E66" t="s">
        <v>57</v>
      </c>
      <c r="F66" t="s">
        <v>58</v>
      </c>
      <c r="G66" t="s">
        <v>59</v>
      </c>
      <c r="H66" t="s">
        <v>60</v>
      </c>
      <c r="I66" t="s">
        <v>61</v>
      </c>
    </row>
    <row r="67" spans="1:9">
      <c r="A67" t="s">
        <v>30</v>
      </c>
      <c r="B67">
        <v>1014</v>
      </c>
      <c r="C67">
        <v>1033</v>
      </c>
      <c r="D67">
        <v>1004</v>
      </c>
      <c r="E67">
        <v>1103</v>
      </c>
      <c r="F67">
        <v>1041</v>
      </c>
      <c r="G67">
        <v>1085</v>
      </c>
      <c r="H67">
        <v>1079</v>
      </c>
      <c r="I67">
        <v>1055</v>
      </c>
    </row>
    <row r="68" spans="1:9">
      <c r="B68">
        <v>1020</v>
      </c>
      <c r="C68">
        <v>1065</v>
      </c>
      <c r="D68">
        <v>1040</v>
      </c>
      <c r="E68">
        <v>1107</v>
      </c>
      <c r="F68">
        <v>1170</v>
      </c>
      <c r="G68">
        <v>1166</v>
      </c>
      <c r="H68">
        <v>1086</v>
      </c>
      <c r="I68">
        <v>1097</v>
      </c>
    </row>
    <row r="69" spans="1:9">
      <c r="B69">
        <v>1050</v>
      </c>
      <c r="C69">
        <v>1146</v>
      </c>
      <c r="D69">
        <v>1138</v>
      </c>
      <c r="E69">
        <v>1118</v>
      </c>
      <c r="F69">
        <v>1187</v>
      </c>
      <c r="G69">
        <v>1193</v>
      </c>
      <c r="H69">
        <v>1100</v>
      </c>
      <c r="I69">
        <v>1137</v>
      </c>
    </row>
    <row r="70" spans="1:9">
      <c r="B70">
        <v>1051</v>
      </c>
      <c r="C70">
        <v>1150</v>
      </c>
      <c r="D70">
        <v>1158</v>
      </c>
      <c r="E70">
        <v>1128</v>
      </c>
      <c r="F70">
        <v>1207</v>
      </c>
      <c r="G70">
        <v>1193</v>
      </c>
      <c r="H70">
        <v>1213</v>
      </c>
      <c r="I70">
        <v>1177</v>
      </c>
    </row>
    <row r="71" spans="1:9">
      <c r="B71">
        <v>1124</v>
      </c>
      <c r="C71">
        <v>1191</v>
      </c>
      <c r="D71">
        <v>1166</v>
      </c>
      <c r="E71">
        <v>1151</v>
      </c>
      <c r="F71">
        <v>1210</v>
      </c>
      <c r="G71">
        <v>1194</v>
      </c>
      <c r="H71">
        <v>1219</v>
      </c>
      <c r="I71">
        <v>1182</v>
      </c>
    </row>
    <row r="72" spans="1:9">
      <c r="B72">
        <v>1184</v>
      </c>
      <c r="C72">
        <v>1215</v>
      </c>
      <c r="D72">
        <v>1174</v>
      </c>
      <c r="E72">
        <v>1246</v>
      </c>
      <c r="F72">
        <v>1218</v>
      </c>
      <c r="G72">
        <v>1194</v>
      </c>
      <c r="H72">
        <v>1264</v>
      </c>
      <c r="I72">
        <v>1187</v>
      </c>
    </row>
    <row r="73" spans="1:9">
      <c r="B73">
        <v>1213</v>
      </c>
      <c r="C73">
        <v>1273</v>
      </c>
      <c r="D73">
        <v>1209</v>
      </c>
      <c r="E73">
        <v>1261</v>
      </c>
      <c r="F73">
        <v>1245</v>
      </c>
      <c r="G73">
        <v>1196</v>
      </c>
      <c r="H73">
        <v>1282</v>
      </c>
      <c r="I73">
        <v>1196</v>
      </c>
    </row>
    <row r="74" spans="1:9">
      <c r="B74">
        <v>1227</v>
      </c>
      <c r="C74">
        <v>1278</v>
      </c>
      <c r="D74">
        <v>1237</v>
      </c>
      <c r="E74">
        <v>1266</v>
      </c>
      <c r="F74">
        <v>1249</v>
      </c>
      <c r="G74">
        <v>1216</v>
      </c>
      <c r="H74">
        <v>1305</v>
      </c>
      <c r="I74">
        <v>1252</v>
      </c>
    </row>
    <row r="75" spans="1:9">
      <c r="B75">
        <v>1229</v>
      </c>
      <c r="C75">
        <v>1301</v>
      </c>
      <c r="D75">
        <v>1255</v>
      </c>
      <c r="E75">
        <v>1270</v>
      </c>
      <c r="F75">
        <v>1254</v>
      </c>
      <c r="G75">
        <v>1236</v>
      </c>
      <c r="H75">
        <v>1318</v>
      </c>
      <c r="I75">
        <v>1266</v>
      </c>
    </row>
    <row r="76" spans="1:9">
      <c r="B76">
        <v>1233</v>
      </c>
      <c r="C76">
        <v>1302</v>
      </c>
      <c r="D76">
        <v>1272</v>
      </c>
      <c r="E76">
        <v>1287</v>
      </c>
      <c r="F76">
        <v>1283</v>
      </c>
      <c r="G76">
        <v>1282</v>
      </c>
      <c r="H76">
        <v>1330</v>
      </c>
      <c r="I76">
        <v>1288</v>
      </c>
    </row>
    <row r="77" spans="1:9">
      <c r="B77">
        <v>1241</v>
      </c>
      <c r="C77">
        <v>1308</v>
      </c>
      <c r="D77">
        <v>1273</v>
      </c>
      <c r="E77">
        <v>1309</v>
      </c>
      <c r="F77">
        <v>1307</v>
      </c>
      <c r="G77">
        <v>1282</v>
      </c>
      <c r="H77">
        <v>1336</v>
      </c>
      <c r="I77">
        <v>1290</v>
      </c>
    </row>
    <row r="78" spans="1:9">
      <c r="B78">
        <v>1262</v>
      </c>
      <c r="C78">
        <v>1321</v>
      </c>
      <c r="D78">
        <v>1303</v>
      </c>
      <c r="E78">
        <v>1363</v>
      </c>
      <c r="F78">
        <v>1314</v>
      </c>
      <c r="G78">
        <v>1308</v>
      </c>
      <c r="H78">
        <v>1351</v>
      </c>
      <c r="I78">
        <v>1298</v>
      </c>
    </row>
    <row r="79" spans="1:9">
      <c r="B79">
        <v>1269</v>
      </c>
      <c r="C79">
        <v>1328</v>
      </c>
      <c r="D79">
        <v>1342</v>
      </c>
      <c r="E79">
        <v>1375</v>
      </c>
      <c r="F79">
        <v>1338</v>
      </c>
      <c r="G79">
        <v>1330</v>
      </c>
      <c r="H79">
        <v>1354</v>
      </c>
      <c r="I79">
        <v>1332</v>
      </c>
    </row>
    <row r="80" spans="1:9">
      <c r="B80">
        <v>1269</v>
      </c>
      <c r="C80">
        <v>1355</v>
      </c>
      <c r="D80">
        <v>1345</v>
      </c>
      <c r="E80">
        <v>1411</v>
      </c>
      <c r="F80">
        <v>1352</v>
      </c>
      <c r="G80">
        <v>1340</v>
      </c>
      <c r="H80">
        <v>1366</v>
      </c>
      <c r="I80">
        <v>1333</v>
      </c>
    </row>
    <row r="81" spans="1:9">
      <c r="B81">
        <v>1275</v>
      </c>
      <c r="C81">
        <v>1356</v>
      </c>
      <c r="D81">
        <v>1348</v>
      </c>
      <c r="E81">
        <v>1418</v>
      </c>
      <c r="F81">
        <v>1352</v>
      </c>
      <c r="G81">
        <v>1361</v>
      </c>
      <c r="H81">
        <v>1393</v>
      </c>
      <c r="I81">
        <v>1335</v>
      </c>
    </row>
    <row r="82" spans="1:9">
      <c r="B82">
        <v>1307</v>
      </c>
      <c r="C82">
        <v>1356</v>
      </c>
      <c r="D82">
        <v>1398</v>
      </c>
      <c r="E82">
        <v>1427</v>
      </c>
      <c r="F82">
        <v>1352</v>
      </c>
      <c r="G82">
        <v>1362</v>
      </c>
      <c r="H82">
        <v>1403</v>
      </c>
      <c r="I82">
        <v>1374</v>
      </c>
    </row>
    <row r="83" spans="1:9">
      <c r="B83">
        <v>1321</v>
      </c>
      <c r="C83">
        <v>1441</v>
      </c>
      <c r="D83">
        <v>1400</v>
      </c>
      <c r="E83">
        <v>1429</v>
      </c>
      <c r="F83">
        <v>1371</v>
      </c>
      <c r="G83">
        <v>1404</v>
      </c>
      <c r="H83">
        <v>1413</v>
      </c>
      <c r="I83">
        <v>1397</v>
      </c>
    </row>
    <row r="84" spans="1:9">
      <c r="B84">
        <v>1347</v>
      </c>
      <c r="C84">
        <v>1442</v>
      </c>
      <c r="D84">
        <v>1403</v>
      </c>
      <c r="E84">
        <v>1441</v>
      </c>
      <c r="F84">
        <v>1374</v>
      </c>
      <c r="G84">
        <v>1414</v>
      </c>
      <c r="H84">
        <v>1424</v>
      </c>
      <c r="I84">
        <v>1427</v>
      </c>
    </row>
    <row r="85" spans="1:9">
      <c r="B85">
        <v>1385</v>
      </c>
      <c r="C85">
        <v>1457</v>
      </c>
      <c r="D85">
        <v>1416</v>
      </c>
      <c r="E85">
        <v>1460</v>
      </c>
      <c r="F85">
        <v>1419</v>
      </c>
      <c r="G85">
        <v>1416</v>
      </c>
      <c r="H85">
        <v>1431</v>
      </c>
      <c r="I85">
        <v>1463</v>
      </c>
    </row>
    <row r="86" spans="1:9">
      <c r="B86">
        <v>1386</v>
      </c>
      <c r="C86">
        <v>1471</v>
      </c>
      <c r="D86">
        <v>1449</v>
      </c>
      <c r="E86">
        <v>1466</v>
      </c>
      <c r="F86">
        <v>1455</v>
      </c>
      <c r="G86">
        <v>1416</v>
      </c>
      <c r="H86">
        <v>1439</v>
      </c>
      <c r="I86">
        <v>1493</v>
      </c>
    </row>
    <row r="87" spans="1:9">
      <c r="B87">
        <v>1393</v>
      </c>
      <c r="C87">
        <v>1493</v>
      </c>
      <c r="D87">
        <v>1480</v>
      </c>
      <c r="E87">
        <v>1519</v>
      </c>
      <c r="F87">
        <v>1457</v>
      </c>
      <c r="G87">
        <v>1418</v>
      </c>
      <c r="H87">
        <v>1473</v>
      </c>
      <c r="I87">
        <v>1504</v>
      </c>
    </row>
    <row r="88" spans="1:9">
      <c r="B88">
        <v>1399</v>
      </c>
      <c r="C88">
        <v>1493</v>
      </c>
      <c r="D88">
        <v>1484</v>
      </c>
      <c r="E88">
        <v>1533</v>
      </c>
      <c r="F88">
        <v>1461</v>
      </c>
      <c r="G88">
        <v>1471</v>
      </c>
      <c r="H88">
        <v>1486</v>
      </c>
      <c r="I88">
        <v>1515</v>
      </c>
    </row>
    <row r="89" spans="1:9">
      <c r="B89">
        <v>1407</v>
      </c>
      <c r="C89">
        <v>1516</v>
      </c>
      <c r="D89">
        <v>1490</v>
      </c>
      <c r="E89">
        <v>1558</v>
      </c>
      <c r="F89">
        <v>1525</v>
      </c>
      <c r="G89">
        <v>1507</v>
      </c>
      <c r="H89">
        <v>1486</v>
      </c>
      <c r="I89">
        <v>1519</v>
      </c>
    </row>
    <row r="90" spans="1:9">
      <c r="B90">
        <v>1473</v>
      </c>
      <c r="C90">
        <v>1522</v>
      </c>
      <c r="D90">
        <v>1561</v>
      </c>
      <c r="E90">
        <v>1587</v>
      </c>
      <c r="F90">
        <v>1535</v>
      </c>
      <c r="G90">
        <v>1512</v>
      </c>
      <c r="H90">
        <v>1497</v>
      </c>
      <c r="I90">
        <v>1585</v>
      </c>
    </row>
    <row r="91" spans="1:9">
      <c r="B91">
        <v>1502</v>
      </c>
      <c r="C91">
        <v>1634</v>
      </c>
      <c r="D91">
        <v>1604</v>
      </c>
      <c r="E91">
        <v>1635</v>
      </c>
      <c r="F91">
        <v>1551</v>
      </c>
      <c r="G91">
        <v>1567</v>
      </c>
      <c r="H91">
        <v>1558</v>
      </c>
      <c r="I91">
        <v>1609</v>
      </c>
    </row>
    <row r="95" spans="1:9">
      <c r="A95" t="s">
        <v>31</v>
      </c>
      <c r="B95">
        <v>1520</v>
      </c>
      <c r="C95">
        <v>1572</v>
      </c>
      <c r="D95">
        <v>1609</v>
      </c>
      <c r="E95">
        <v>1573</v>
      </c>
      <c r="F95">
        <v>1702</v>
      </c>
      <c r="G95">
        <v>1670</v>
      </c>
      <c r="H95">
        <v>1606</v>
      </c>
      <c r="I95">
        <v>1669</v>
      </c>
    </row>
    <row r="96" spans="1:9">
      <c r="B96">
        <v>1586</v>
      </c>
      <c r="C96">
        <v>1719</v>
      </c>
      <c r="D96">
        <v>1617</v>
      </c>
      <c r="E96">
        <v>1685</v>
      </c>
      <c r="F96">
        <v>1714</v>
      </c>
      <c r="G96">
        <v>1712</v>
      </c>
      <c r="H96">
        <v>1614</v>
      </c>
      <c r="I96">
        <v>1728</v>
      </c>
    </row>
    <row r="97" spans="2:9">
      <c r="B97">
        <v>1650</v>
      </c>
      <c r="C97">
        <v>1778</v>
      </c>
      <c r="D97">
        <v>1641</v>
      </c>
      <c r="E97">
        <v>1696</v>
      </c>
      <c r="F97">
        <v>1776</v>
      </c>
      <c r="G97">
        <v>1733</v>
      </c>
      <c r="H97">
        <v>1713</v>
      </c>
      <c r="I97">
        <v>1786</v>
      </c>
    </row>
    <row r="98" spans="2:9">
      <c r="B98">
        <v>1657</v>
      </c>
      <c r="C98">
        <v>1791</v>
      </c>
      <c r="D98">
        <v>1714</v>
      </c>
      <c r="E98">
        <v>1759</v>
      </c>
      <c r="F98">
        <v>1786</v>
      </c>
      <c r="G98">
        <v>1736</v>
      </c>
      <c r="H98">
        <v>1752</v>
      </c>
      <c r="I98">
        <v>1824</v>
      </c>
    </row>
    <row r="99" spans="2:9">
      <c r="B99">
        <v>1686</v>
      </c>
      <c r="C99">
        <v>1808</v>
      </c>
      <c r="D99">
        <v>1730</v>
      </c>
      <c r="E99">
        <v>1793</v>
      </c>
      <c r="F99">
        <v>1799</v>
      </c>
      <c r="G99">
        <v>1748</v>
      </c>
      <c r="H99">
        <v>1761</v>
      </c>
      <c r="I99">
        <v>1837</v>
      </c>
    </row>
    <row r="100" spans="2:9">
      <c r="B100">
        <v>1693</v>
      </c>
      <c r="C100">
        <v>1812</v>
      </c>
      <c r="D100">
        <v>1751</v>
      </c>
      <c r="E100">
        <v>1817</v>
      </c>
      <c r="F100">
        <v>1809</v>
      </c>
      <c r="G100">
        <v>1778</v>
      </c>
      <c r="H100">
        <v>1777</v>
      </c>
      <c r="I100">
        <v>1840</v>
      </c>
    </row>
    <row r="101" spans="2:9">
      <c r="B101">
        <v>1693</v>
      </c>
      <c r="C101">
        <v>1826</v>
      </c>
      <c r="D101">
        <v>1781</v>
      </c>
      <c r="E101">
        <v>1857</v>
      </c>
      <c r="F101">
        <v>1841</v>
      </c>
      <c r="G101">
        <v>1792</v>
      </c>
      <c r="H101">
        <v>1874</v>
      </c>
      <c r="I101">
        <v>1850</v>
      </c>
    </row>
    <row r="102" spans="2:9">
      <c r="B102">
        <v>1715</v>
      </c>
      <c r="C102">
        <v>1826</v>
      </c>
      <c r="D102">
        <v>1788</v>
      </c>
      <c r="E102">
        <v>1874</v>
      </c>
      <c r="F102">
        <v>1911</v>
      </c>
      <c r="G102">
        <v>1818</v>
      </c>
      <c r="H102">
        <v>1881</v>
      </c>
      <c r="I102">
        <v>1858</v>
      </c>
    </row>
    <row r="103" spans="2:9">
      <c r="B103">
        <v>1716</v>
      </c>
      <c r="C103">
        <v>1838</v>
      </c>
      <c r="D103">
        <v>1811</v>
      </c>
      <c r="E103">
        <v>1875</v>
      </c>
      <c r="F103">
        <v>1936</v>
      </c>
      <c r="G103">
        <v>1846</v>
      </c>
      <c r="H103">
        <v>1903</v>
      </c>
      <c r="I103">
        <v>1889</v>
      </c>
    </row>
    <row r="104" spans="2:9">
      <c r="B104">
        <v>1727</v>
      </c>
      <c r="C104">
        <v>1838</v>
      </c>
      <c r="D104">
        <v>1837</v>
      </c>
      <c r="E104">
        <v>1875</v>
      </c>
      <c r="F104">
        <v>1942</v>
      </c>
      <c r="G104">
        <v>1860</v>
      </c>
      <c r="H104">
        <v>1903</v>
      </c>
      <c r="I104">
        <v>1917</v>
      </c>
    </row>
    <row r="105" spans="2:9">
      <c r="B105">
        <v>1730</v>
      </c>
      <c r="C105">
        <v>1882</v>
      </c>
      <c r="D105">
        <v>1872</v>
      </c>
      <c r="E105">
        <v>1905</v>
      </c>
      <c r="F105">
        <v>1949</v>
      </c>
      <c r="G105">
        <v>1880</v>
      </c>
      <c r="H105">
        <v>1908</v>
      </c>
      <c r="I105">
        <v>1925</v>
      </c>
    </row>
    <row r="106" spans="2:9">
      <c r="B106">
        <v>1733</v>
      </c>
      <c r="C106">
        <v>1910</v>
      </c>
      <c r="D106">
        <v>1878</v>
      </c>
      <c r="E106">
        <v>1961</v>
      </c>
      <c r="F106">
        <v>1950</v>
      </c>
      <c r="G106">
        <v>1883</v>
      </c>
      <c r="H106">
        <v>1934</v>
      </c>
      <c r="I106">
        <v>1931</v>
      </c>
    </row>
    <row r="107" spans="2:9">
      <c r="B107">
        <v>1740</v>
      </c>
      <c r="C107">
        <v>1922</v>
      </c>
      <c r="D107">
        <v>1893</v>
      </c>
      <c r="E107">
        <v>1978</v>
      </c>
      <c r="F107">
        <v>1957</v>
      </c>
      <c r="G107">
        <v>1890</v>
      </c>
      <c r="H107">
        <v>1959</v>
      </c>
      <c r="I107">
        <v>1942</v>
      </c>
    </row>
    <row r="108" spans="2:9">
      <c r="B108">
        <v>1749</v>
      </c>
      <c r="C108">
        <v>1926</v>
      </c>
      <c r="D108">
        <v>1898</v>
      </c>
      <c r="E108">
        <v>2002</v>
      </c>
      <c r="F108">
        <v>1960</v>
      </c>
      <c r="G108">
        <v>1899</v>
      </c>
      <c r="H108">
        <v>1962</v>
      </c>
      <c r="I108">
        <v>1958</v>
      </c>
    </row>
    <row r="109" spans="2:9">
      <c r="B109">
        <v>1760</v>
      </c>
      <c r="C109">
        <v>1932</v>
      </c>
      <c r="D109">
        <v>1929</v>
      </c>
      <c r="E109">
        <v>2034</v>
      </c>
      <c r="F109">
        <v>1992</v>
      </c>
      <c r="G109">
        <v>1905</v>
      </c>
      <c r="H109">
        <v>1963</v>
      </c>
      <c r="I109">
        <v>1975</v>
      </c>
    </row>
    <row r="110" spans="2:9">
      <c r="B110">
        <v>1766</v>
      </c>
      <c r="C110">
        <v>1948</v>
      </c>
      <c r="D110">
        <v>1934</v>
      </c>
      <c r="E110">
        <v>2037</v>
      </c>
      <c r="F110">
        <v>1995</v>
      </c>
      <c r="G110">
        <v>1914</v>
      </c>
      <c r="H110">
        <v>1970</v>
      </c>
      <c r="I110">
        <v>2007</v>
      </c>
    </row>
    <row r="111" spans="2:9">
      <c r="B111">
        <v>1789</v>
      </c>
      <c r="C111">
        <v>1953</v>
      </c>
      <c r="D111">
        <v>1939</v>
      </c>
      <c r="E111">
        <v>2045</v>
      </c>
      <c r="F111">
        <v>2017</v>
      </c>
      <c r="G111">
        <v>1932</v>
      </c>
      <c r="H111">
        <v>1971</v>
      </c>
      <c r="I111">
        <v>2063</v>
      </c>
    </row>
    <row r="112" spans="2:9">
      <c r="B112">
        <v>1807</v>
      </c>
      <c r="C112">
        <v>1987</v>
      </c>
      <c r="D112">
        <v>1957</v>
      </c>
      <c r="E112">
        <v>2049</v>
      </c>
      <c r="F112">
        <v>2059</v>
      </c>
      <c r="G112">
        <v>1968</v>
      </c>
      <c r="H112">
        <v>2019</v>
      </c>
      <c r="I112">
        <v>2070</v>
      </c>
    </row>
    <row r="113" spans="1:9">
      <c r="B113">
        <v>1840</v>
      </c>
      <c r="C113">
        <v>2050</v>
      </c>
      <c r="D113">
        <v>1970</v>
      </c>
      <c r="E113">
        <v>2059</v>
      </c>
      <c r="F113">
        <v>2060</v>
      </c>
      <c r="G113">
        <v>1982</v>
      </c>
      <c r="H113">
        <v>2059</v>
      </c>
      <c r="I113">
        <v>2073</v>
      </c>
    </row>
    <row r="114" spans="1:9">
      <c r="B114">
        <v>1864</v>
      </c>
      <c r="C114">
        <v>2055</v>
      </c>
      <c r="D114">
        <v>2006</v>
      </c>
      <c r="E114">
        <v>2074</v>
      </c>
      <c r="F114">
        <v>2084</v>
      </c>
      <c r="G114">
        <v>2015</v>
      </c>
      <c r="H114">
        <v>2104</v>
      </c>
      <c r="I114">
        <v>2085</v>
      </c>
    </row>
    <row r="115" spans="1:9">
      <c r="B115">
        <v>1909</v>
      </c>
      <c r="C115">
        <v>2066</v>
      </c>
      <c r="D115">
        <v>2053</v>
      </c>
      <c r="E115">
        <v>2075</v>
      </c>
      <c r="F115">
        <v>2113</v>
      </c>
      <c r="G115">
        <v>2024</v>
      </c>
      <c r="H115">
        <v>2108</v>
      </c>
      <c r="I115">
        <v>2112</v>
      </c>
    </row>
    <row r="116" spans="1:9">
      <c r="B116">
        <v>1937</v>
      </c>
      <c r="C116">
        <v>2069</v>
      </c>
      <c r="D116">
        <v>2070</v>
      </c>
      <c r="E116">
        <v>2085</v>
      </c>
      <c r="F116">
        <v>2116</v>
      </c>
      <c r="G116">
        <v>2034</v>
      </c>
      <c r="H116">
        <v>2171</v>
      </c>
      <c r="I116">
        <v>2155</v>
      </c>
    </row>
    <row r="117" spans="1:9">
      <c r="B117">
        <v>1944</v>
      </c>
      <c r="C117">
        <v>2087</v>
      </c>
      <c r="D117">
        <v>2173</v>
      </c>
      <c r="E117">
        <v>2131</v>
      </c>
      <c r="F117">
        <v>2267</v>
      </c>
      <c r="G117">
        <v>2035</v>
      </c>
      <c r="H117">
        <v>2179</v>
      </c>
      <c r="I117">
        <v>2278</v>
      </c>
    </row>
    <row r="118" spans="1:9">
      <c r="B118">
        <v>1978</v>
      </c>
      <c r="C118">
        <v>2112</v>
      </c>
      <c r="D118">
        <v>2284</v>
      </c>
      <c r="E118">
        <v>2150</v>
      </c>
      <c r="F118">
        <v>2280</v>
      </c>
      <c r="G118">
        <v>2056</v>
      </c>
      <c r="H118">
        <v>2196</v>
      </c>
      <c r="I118">
        <v>2305</v>
      </c>
    </row>
    <row r="119" spans="1:9">
      <c r="B119">
        <v>1985</v>
      </c>
      <c r="C119">
        <v>2156</v>
      </c>
      <c r="D119">
        <v>2316</v>
      </c>
      <c r="E119">
        <v>2216</v>
      </c>
      <c r="F119">
        <v>2366</v>
      </c>
      <c r="G119">
        <v>2113</v>
      </c>
      <c r="H119">
        <v>2292</v>
      </c>
      <c r="I119">
        <v>2339</v>
      </c>
    </row>
    <row r="123" spans="1:9">
      <c r="A123" t="s">
        <v>32</v>
      </c>
      <c r="B123">
        <v>1998</v>
      </c>
      <c r="C123">
        <v>2314</v>
      </c>
      <c r="D123">
        <v>2281</v>
      </c>
      <c r="E123">
        <v>2291</v>
      </c>
      <c r="F123">
        <v>2373</v>
      </c>
      <c r="G123">
        <v>2348</v>
      </c>
      <c r="H123">
        <v>2146</v>
      </c>
      <c r="I123">
        <v>2231</v>
      </c>
    </row>
    <row r="124" spans="1:9">
      <c r="B124">
        <v>2257</v>
      </c>
      <c r="C124">
        <v>2334</v>
      </c>
      <c r="D124">
        <v>2466</v>
      </c>
      <c r="E124">
        <v>2373</v>
      </c>
      <c r="F124">
        <v>2386</v>
      </c>
      <c r="G124">
        <v>2370</v>
      </c>
      <c r="H124">
        <v>2331</v>
      </c>
      <c r="I124">
        <v>2363</v>
      </c>
    </row>
    <row r="125" spans="1:9">
      <c r="B125">
        <v>2295</v>
      </c>
      <c r="C125">
        <v>2378</v>
      </c>
      <c r="D125">
        <v>2497</v>
      </c>
      <c r="E125">
        <v>2373</v>
      </c>
      <c r="F125">
        <v>2413</v>
      </c>
      <c r="G125">
        <v>2393</v>
      </c>
      <c r="H125">
        <v>2337</v>
      </c>
      <c r="I125">
        <v>2366</v>
      </c>
    </row>
    <row r="126" spans="1:9">
      <c r="B126">
        <v>2339</v>
      </c>
      <c r="C126">
        <v>2461</v>
      </c>
      <c r="D126">
        <v>2502</v>
      </c>
      <c r="E126">
        <v>2430</v>
      </c>
      <c r="F126">
        <v>2431</v>
      </c>
      <c r="G126">
        <v>2400</v>
      </c>
      <c r="H126">
        <v>2380</v>
      </c>
      <c r="I126">
        <v>2483</v>
      </c>
    </row>
    <row r="127" spans="1:9">
      <c r="B127">
        <v>2348</v>
      </c>
      <c r="C127">
        <v>2473</v>
      </c>
      <c r="D127">
        <v>2508</v>
      </c>
      <c r="E127">
        <v>2437</v>
      </c>
      <c r="F127">
        <v>2436</v>
      </c>
      <c r="G127">
        <v>2472</v>
      </c>
      <c r="H127">
        <v>2414</v>
      </c>
      <c r="I127">
        <v>2516</v>
      </c>
    </row>
    <row r="128" spans="1:9">
      <c r="B128">
        <v>2364</v>
      </c>
      <c r="C128">
        <v>2489</v>
      </c>
      <c r="D128">
        <v>2544</v>
      </c>
      <c r="E128">
        <v>2437</v>
      </c>
      <c r="F128">
        <v>2478</v>
      </c>
      <c r="G128">
        <v>2539</v>
      </c>
      <c r="H128">
        <v>2462</v>
      </c>
      <c r="I128">
        <v>2538</v>
      </c>
    </row>
    <row r="129" spans="2:9">
      <c r="B129">
        <v>2387</v>
      </c>
      <c r="C129">
        <v>2492</v>
      </c>
      <c r="D129">
        <v>2559</v>
      </c>
      <c r="E129">
        <v>2439</v>
      </c>
      <c r="F129">
        <v>2525</v>
      </c>
      <c r="G129">
        <v>2544</v>
      </c>
      <c r="H129">
        <v>2462</v>
      </c>
      <c r="I129">
        <v>2575</v>
      </c>
    </row>
    <row r="130" spans="2:9">
      <c r="B130">
        <v>2391</v>
      </c>
      <c r="C130">
        <v>2508</v>
      </c>
      <c r="D130">
        <v>2566</v>
      </c>
      <c r="E130">
        <v>2479</v>
      </c>
      <c r="F130">
        <v>2544</v>
      </c>
      <c r="G130">
        <v>2589</v>
      </c>
      <c r="H130">
        <v>2463</v>
      </c>
      <c r="I130">
        <v>2576</v>
      </c>
    </row>
    <row r="131" spans="2:9">
      <c r="B131">
        <v>2421</v>
      </c>
      <c r="C131">
        <v>2511</v>
      </c>
      <c r="D131">
        <v>2675</v>
      </c>
      <c r="E131">
        <v>2541</v>
      </c>
      <c r="F131">
        <v>2546</v>
      </c>
      <c r="G131">
        <v>2597</v>
      </c>
      <c r="H131">
        <v>2479</v>
      </c>
      <c r="I131">
        <v>2580</v>
      </c>
    </row>
    <row r="132" spans="2:9">
      <c r="B132">
        <v>2431</v>
      </c>
      <c r="C132">
        <v>2583</v>
      </c>
      <c r="D132">
        <v>2694</v>
      </c>
      <c r="E132">
        <v>2570</v>
      </c>
      <c r="F132">
        <v>2555</v>
      </c>
      <c r="G132">
        <v>2602</v>
      </c>
      <c r="H132">
        <v>2483</v>
      </c>
      <c r="I132">
        <v>2665</v>
      </c>
    </row>
    <row r="133" spans="2:9">
      <c r="B133">
        <v>2435</v>
      </c>
      <c r="C133">
        <v>2608</v>
      </c>
      <c r="D133">
        <v>2727</v>
      </c>
      <c r="E133">
        <v>2573</v>
      </c>
      <c r="F133">
        <v>2558</v>
      </c>
      <c r="G133">
        <v>2628</v>
      </c>
      <c r="H133">
        <v>2505</v>
      </c>
      <c r="I133">
        <v>2671</v>
      </c>
    </row>
    <row r="134" spans="2:9">
      <c r="B134">
        <v>2436</v>
      </c>
      <c r="C134">
        <v>2643</v>
      </c>
      <c r="D134">
        <v>2749</v>
      </c>
      <c r="E134">
        <v>2579</v>
      </c>
      <c r="F134">
        <v>2588</v>
      </c>
      <c r="G134">
        <v>2632</v>
      </c>
      <c r="H134">
        <v>2522</v>
      </c>
      <c r="I134">
        <v>2676</v>
      </c>
    </row>
    <row r="135" spans="2:9">
      <c r="B135">
        <v>2457</v>
      </c>
      <c r="C135">
        <v>2651</v>
      </c>
      <c r="D135">
        <v>2765</v>
      </c>
      <c r="E135">
        <v>2587</v>
      </c>
      <c r="F135">
        <v>2604</v>
      </c>
      <c r="G135">
        <v>2660</v>
      </c>
      <c r="H135">
        <v>2604</v>
      </c>
      <c r="I135">
        <v>2683</v>
      </c>
    </row>
    <row r="136" spans="2:9">
      <c r="B136">
        <v>2470</v>
      </c>
      <c r="C136">
        <v>2658</v>
      </c>
      <c r="D136">
        <v>2793</v>
      </c>
      <c r="E136">
        <v>2598</v>
      </c>
      <c r="F136">
        <v>2610</v>
      </c>
      <c r="G136">
        <v>2813</v>
      </c>
      <c r="H136">
        <v>2655</v>
      </c>
      <c r="I136">
        <v>2694</v>
      </c>
    </row>
    <row r="137" spans="2:9">
      <c r="B137">
        <v>2477</v>
      </c>
      <c r="C137">
        <v>2669</v>
      </c>
      <c r="D137">
        <v>2796</v>
      </c>
      <c r="E137">
        <v>2605</v>
      </c>
      <c r="F137">
        <v>2634</v>
      </c>
      <c r="G137">
        <v>2824</v>
      </c>
      <c r="H137">
        <v>2703</v>
      </c>
      <c r="I137">
        <v>2724</v>
      </c>
    </row>
    <row r="138" spans="2:9">
      <c r="B138">
        <v>2496</v>
      </c>
      <c r="C138">
        <v>2689</v>
      </c>
      <c r="D138">
        <v>2800</v>
      </c>
      <c r="E138">
        <v>2619</v>
      </c>
      <c r="F138">
        <v>2665</v>
      </c>
      <c r="G138">
        <v>2847</v>
      </c>
      <c r="H138">
        <v>2719</v>
      </c>
      <c r="I138">
        <v>2752</v>
      </c>
    </row>
    <row r="139" spans="2:9">
      <c r="B139">
        <v>2504</v>
      </c>
      <c r="C139">
        <v>2713</v>
      </c>
      <c r="D139">
        <v>2808</v>
      </c>
      <c r="E139">
        <v>2701</v>
      </c>
      <c r="F139">
        <v>2701</v>
      </c>
      <c r="G139">
        <v>2850</v>
      </c>
      <c r="H139">
        <v>2743</v>
      </c>
      <c r="I139">
        <v>2798</v>
      </c>
    </row>
    <row r="140" spans="2:9">
      <c r="B140">
        <v>2507</v>
      </c>
      <c r="C140">
        <v>2744</v>
      </c>
      <c r="D140">
        <v>2832</v>
      </c>
      <c r="E140">
        <v>2722</v>
      </c>
      <c r="F140">
        <v>2711</v>
      </c>
      <c r="G140">
        <v>2851</v>
      </c>
      <c r="H140">
        <v>2748</v>
      </c>
      <c r="I140">
        <v>2829</v>
      </c>
    </row>
    <row r="141" spans="2:9">
      <c r="B141">
        <v>2512</v>
      </c>
      <c r="C141">
        <v>2748</v>
      </c>
      <c r="D141">
        <v>2834</v>
      </c>
      <c r="E141">
        <v>2739</v>
      </c>
      <c r="F141">
        <v>2758</v>
      </c>
      <c r="G141">
        <v>2869</v>
      </c>
      <c r="H141">
        <v>2752</v>
      </c>
      <c r="I141">
        <v>2858</v>
      </c>
    </row>
    <row r="142" spans="2:9">
      <c r="B142">
        <v>2573</v>
      </c>
      <c r="C142">
        <v>2774</v>
      </c>
      <c r="D142">
        <v>2834</v>
      </c>
      <c r="E142">
        <v>2749</v>
      </c>
      <c r="F142">
        <v>2793</v>
      </c>
      <c r="G142">
        <v>2872</v>
      </c>
      <c r="H142">
        <v>2785</v>
      </c>
      <c r="I142">
        <v>2862</v>
      </c>
    </row>
    <row r="143" spans="2:9">
      <c r="B143">
        <v>2590</v>
      </c>
      <c r="C143">
        <v>2779</v>
      </c>
      <c r="D143">
        <v>2838</v>
      </c>
      <c r="E143">
        <v>2764</v>
      </c>
      <c r="F143">
        <v>2812</v>
      </c>
      <c r="G143">
        <v>2951</v>
      </c>
      <c r="H143">
        <v>2834</v>
      </c>
      <c r="I143">
        <v>2903</v>
      </c>
    </row>
    <row r="144" spans="2:9">
      <c r="B144">
        <v>2596</v>
      </c>
      <c r="C144">
        <v>2909</v>
      </c>
      <c r="D144">
        <v>2875</v>
      </c>
      <c r="E144">
        <v>2837</v>
      </c>
      <c r="F144">
        <v>2974</v>
      </c>
      <c r="G144">
        <v>2957</v>
      </c>
      <c r="H144">
        <v>2876</v>
      </c>
      <c r="I144">
        <v>2906</v>
      </c>
    </row>
    <row r="145" spans="2:9">
      <c r="B145">
        <v>2601</v>
      </c>
      <c r="C145">
        <v>2982</v>
      </c>
      <c r="D145">
        <v>2972</v>
      </c>
      <c r="E145">
        <v>2908</v>
      </c>
      <c r="F145">
        <v>2992</v>
      </c>
      <c r="G145">
        <v>2995</v>
      </c>
      <c r="H145">
        <v>2904</v>
      </c>
      <c r="I145">
        <v>2948</v>
      </c>
    </row>
    <row r="146" spans="2:9">
      <c r="B146">
        <v>2673</v>
      </c>
      <c r="C146">
        <v>3095</v>
      </c>
      <c r="D146">
        <v>3005</v>
      </c>
      <c r="E146">
        <v>2935</v>
      </c>
      <c r="F146">
        <v>3095</v>
      </c>
      <c r="G146">
        <v>3000</v>
      </c>
      <c r="H146">
        <v>3000</v>
      </c>
      <c r="I146">
        <v>2997</v>
      </c>
    </row>
    <row r="147" spans="2:9">
      <c r="B147">
        <v>2808</v>
      </c>
      <c r="C147">
        <v>3156</v>
      </c>
      <c r="D147">
        <v>3228</v>
      </c>
      <c r="E147">
        <v>3005</v>
      </c>
      <c r="F147">
        <v>3144</v>
      </c>
      <c r="G147">
        <v>3234</v>
      </c>
      <c r="H147">
        <v>3047</v>
      </c>
      <c r="I147">
        <v>3065</v>
      </c>
    </row>
    <row r="151" spans="2:9">
      <c r="B151">
        <v>1340</v>
      </c>
      <c r="C151">
        <v>1373</v>
      </c>
      <c r="D151">
        <v>1372</v>
      </c>
      <c r="E151">
        <v>1383</v>
      </c>
      <c r="F151">
        <v>1530</v>
      </c>
      <c r="G151">
        <v>1304</v>
      </c>
      <c r="H151">
        <v>1340</v>
      </c>
      <c r="I151">
        <v>1369</v>
      </c>
    </row>
    <row r="152" spans="2:9">
      <c r="B152">
        <v>1432</v>
      </c>
      <c r="C152">
        <v>1572</v>
      </c>
      <c r="D152">
        <v>1482</v>
      </c>
      <c r="E152">
        <v>1445</v>
      </c>
      <c r="F152">
        <v>1616</v>
      </c>
      <c r="G152">
        <v>1341</v>
      </c>
      <c r="H152">
        <v>1583</v>
      </c>
      <c r="I152">
        <v>1414</v>
      </c>
    </row>
    <row r="153" spans="2:9">
      <c r="B153">
        <v>1464</v>
      </c>
      <c r="C153">
        <v>1667</v>
      </c>
      <c r="D153">
        <v>1564</v>
      </c>
      <c r="E153">
        <v>1462</v>
      </c>
      <c r="F153">
        <v>1627</v>
      </c>
      <c r="G153">
        <v>1385</v>
      </c>
      <c r="H153">
        <v>1643</v>
      </c>
      <c r="I153">
        <v>1452</v>
      </c>
    </row>
    <row r="154" spans="2:9">
      <c r="B154">
        <v>1484</v>
      </c>
      <c r="C154">
        <v>1674</v>
      </c>
      <c r="D154">
        <v>1593</v>
      </c>
      <c r="E154">
        <v>1542</v>
      </c>
      <c r="F154">
        <v>1663</v>
      </c>
      <c r="G154">
        <v>1419</v>
      </c>
      <c r="H154">
        <v>1694</v>
      </c>
      <c r="I154">
        <v>1482</v>
      </c>
    </row>
    <row r="155" spans="2:9">
      <c r="B155">
        <v>1526</v>
      </c>
      <c r="C155">
        <v>1684</v>
      </c>
      <c r="D155">
        <v>1608</v>
      </c>
      <c r="E155">
        <v>1607</v>
      </c>
      <c r="F155">
        <v>1695</v>
      </c>
      <c r="G155">
        <v>1450</v>
      </c>
      <c r="H155">
        <v>1720</v>
      </c>
      <c r="I155">
        <v>1576</v>
      </c>
    </row>
    <row r="156" spans="2:9">
      <c r="B156">
        <v>1543</v>
      </c>
      <c r="C156">
        <v>1687</v>
      </c>
      <c r="D156">
        <v>1671</v>
      </c>
      <c r="E156">
        <v>1632</v>
      </c>
      <c r="F156">
        <v>1705</v>
      </c>
      <c r="G156">
        <v>1509</v>
      </c>
      <c r="H156">
        <v>1732</v>
      </c>
      <c r="I156">
        <v>1596</v>
      </c>
    </row>
    <row r="157" spans="2:9">
      <c r="B157">
        <v>1554</v>
      </c>
      <c r="C157">
        <v>1702</v>
      </c>
      <c r="D157">
        <v>1693</v>
      </c>
      <c r="E157">
        <v>1683</v>
      </c>
      <c r="F157">
        <v>1719</v>
      </c>
      <c r="G157">
        <v>1552</v>
      </c>
      <c r="H157">
        <v>1780</v>
      </c>
      <c r="I157">
        <v>1633</v>
      </c>
    </row>
    <row r="158" spans="2:9">
      <c r="B158">
        <v>1556</v>
      </c>
      <c r="C158">
        <v>1750</v>
      </c>
      <c r="D158">
        <v>1705</v>
      </c>
      <c r="E158">
        <v>1706</v>
      </c>
      <c r="F158">
        <v>1752</v>
      </c>
      <c r="G158">
        <v>1647</v>
      </c>
      <c r="H158">
        <v>1781</v>
      </c>
      <c r="I158">
        <v>1705</v>
      </c>
    </row>
    <row r="159" spans="2:9">
      <c r="B159">
        <v>1565</v>
      </c>
      <c r="C159">
        <v>1762</v>
      </c>
      <c r="D159">
        <v>1716</v>
      </c>
      <c r="E159">
        <v>1711</v>
      </c>
      <c r="F159">
        <v>1763</v>
      </c>
      <c r="G159">
        <v>1785</v>
      </c>
      <c r="H159">
        <v>1811</v>
      </c>
      <c r="I159">
        <v>1757</v>
      </c>
    </row>
    <row r="160" spans="2:9">
      <c r="B160">
        <v>1602</v>
      </c>
      <c r="C160">
        <v>1792</v>
      </c>
      <c r="D160">
        <v>1721</v>
      </c>
      <c r="E160">
        <v>1730</v>
      </c>
      <c r="F160">
        <v>1780</v>
      </c>
      <c r="G160">
        <v>1810</v>
      </c>
      <c r="H160">
        <v>1813</v>
      </c>
      <c r="I160">
        <v>1780</v>
      </c>
    </row>
    <row r="161" spans="2:9">
      <c r="B161">
        <v>1608</v>
      </c>
      <c r="C161">
        <v>1795</v>
      </c>
      <c r="D161">
        <v>1758</v>
      </c>
      <c r="E161">
        <v>1735</v>
      </c>
      <c r="F161">
        <v>1793</v>
      </c>
      <c r="G161">
        <v>1821</v>
      </c>
      <c r="H161">
        <v>1841</v>
      </c>
      <c r="I161">
        <v>1781</v>
      </c>
    </row>
    <row r="162" spans="2:9">
      <c r="B162">
        <v>1608</v>
      </c>
      <c r="C162">
        <v>1856</v>
      </c>
      <c r="D162">
        <v>1759</v>
      </c>
      <c r="E162">
        <v>1740</v>
      </c>
      <c r="F162">
        <v>1817</v>
      </c>
      <c r="G162">
        <v>1827</v>
      </c>
      <c r="H162">
        <v>1843</v>
      </c>
      <c r="I162">
        <v>1836</v>
      </c>
    </row>
    <row r="163" spans="2:9">
      <c r="B163">
        <v>1617</v>
      </c>
      <c r="C163">
        <v>1863</v>
      </c>
      <c r="D163">
        <v>1842</v>
      </c>
      <c r="E163">
        <v>1744</v>
      </c>
      <c r="F163">
        <v>1823</v>
      </c>
      <c r="G163">
        <v>1827</v>
      </c>
      <c r="H163">
        <v>1879</v>
      </c>
      <c r="I163">
        <v>1849</v>
      </c>
    </row>
    <row r="164" spans="2:9">
      <c r="B164">
        <v>1619</v>
      </c>
      <c r="C164">
        <v>1870</v>
      </c>
      <c r="D164">
        <v>1843</v>
      </c>
      <c r="E164">
        <v>1753</v>
      </c>
      <c r="F164">
        <v>1839</v>
      </c>
      <c r="G164">
        <v>1827</v>
      </c>
      <c r="H164">
        <v>1909</v>
      </c>
      <c r="I164">
        <v>1854</v>
      </c>
    </row>
    <row r="165" spans="2:9">
      <c r="B165">
        <v>1666</v>
      </c>
      <c r="C165">
        <v>1893</v>
      </c>
      <c r="D165">
        <v>1843</v>
      </c>
      <c r="E165">
        <v>1759</v>
      </c>
      <c r="F165">
        <v>1841</v>
      </c>
      <c r="G165">
        <v>1844</v>
      </c>
      <c r="H165">
        <v>1926</v>
      </c>
      <c r="I165">
        <v>1884</v>
      </c>
    </row>
    <row r="166" spans="2:9">
      <c r="B166">
        <v>1678</v>
      </c>
      <c r="C166">
        <v>1917</v>
      </c>
      <c r="D166">
        <v>1873</v>
      </c>
      <c r="E166">
        <v>1760</v>
      </c>
      <c r="F166">
        <v>1854</v>
      </c>
      <c r="G166">
        <v>1856</v>
      </c>
      <c r="H166">
        <v>1949</v>
      </c>
      <c r="I166">
        <v>1905</v>
      </c>
    </row>
    <row r="167" spans="2:9">
      <c r="B167">
        <v>1697</v>
      </c>
      <c r="C167">
        <v>1917</v>
      </c>
      <c r="D167">
        <v>1883</v>
      </c>
      <c r="E167">
        <v>1841</v>
      </c>
      <c r="F167">
        <v>1876</v>
      </c>
      <c r="G167">
        <v>1858</v>
      </c>
      <c r="H167">
        <v>1965</v>
      </c>
      <c r="I167">
        <v>1916</v>
      </c>
    </row>
    <row r="168" spans="2:9">
      <c r="B168">
        <v>1755</v>
      </c>
      <c r="C168">
        <v>1941</v>
      </c>
      <c r="D168">
        <v>1887</v>
      </c>
      <c r="E168">
        <v>1847</v>
      </c>
      <c r="F168">
        <v>1900</v>
      </c>
      <c r="G168">
        <v>1905</v>
      </c>
      <c r="H168">
        <v>2002</v>
      </c>
      <c r="I168">
        <v>1927</v>
      </c>
    </row>
    <row r="169" spans="2:9">
      <c r="B169">
        <v>1757</v>
      </c>
      <c r="C169">
        <v>1953</v>
      </c>
      <c r="D169">
        <v>1951</v>
      </c>
      <c r="E169">
        <v>1852</v>
      </c>
      <c r="F169">
        <v>1927</v>
      </c>
      <c r="G169">
        <v>1956</v>
      </c>
      <c r="H169">
        <v>2032</v>
      </c>
      <c r="I169">
        <v>1935</v>
      </c>
    </row>
    <row r="170" spans="2:9">
      <c r="B170">
        <v>1764</v>
      </c>
      <c r="C170">
        <v>1954</v>
      </c>
      <c r="D170">
        <v>1976</v>
      </c>
      <c r="E170">
        <v>1867</v>
      </c>
      <c r="F170">
        <v>1951</v>
      </c>
      <c r="G170">
        <v>1997</v>
      </c>
      <c r="H170">
        <v>2044</v>
      </c>
      <c r="I170">
        <v>1946</v>
      </c>
    </row>
    <row r="171" spans="2:9">
      <c r="B171">
        <v>1769</v>
      </c>
      <c r="C171">
        <v>1966</v>
      </c>
      <c r="D171">
        <v>1994</v>
      </c>
      <c r="E171">
        <v>1896</v>
      </c>
      <c r="F171">
        <v>1979</v>
      </c>
      <c r="G171">
        <v>2003</v>
      </c>
      <c r="H171">
        <v>2056</v>
      </c>
      <c r="I171">
        <v>1992</v>
      </c>
    </row>
    <row r="172" spans="2:9">
      <c r="B172">
        <v>1965</v>
      </c>
      <c r="C172">
        <v>1970</v>
      </c>
      <c r="D172">
        <v>1999</v>
      </c>
      <c r="E172">
        <v>1929</v>
      </c>
      <c r="F172">
        <v>2018</v>
      </c>
      <c r="G172">
        <v>2083</v>
      </c>
      <c r="H172">
        <v>2080</v>
      </c>
      <c r="I172">
        <v>1999</v>
      </c>
    </row>
    <row r="173" spans="2:9">
      <c r="B173">
        <v>1988</v>
      </c>
      <c r="C173">
        <v>1975</v>
      </c>
      <c r="D173">
        <v>2010</v>
      </c>
      <c r="E173">
        <v>1956</v>
      </c>
      <c r="F173">
        <v>2020</v>
      </c>
      <c r="G173">
        <v>2227</v>
      </c>
      <c r="H173">
        <v>2125</v>
      </c>
      <c r="I173">
        <v>2020</v>
      </c>
    </row>
    <row r="174" spans="2:9">
      <c r="B174">
        <v>2008</v>
      </c>
      <c r="C174">
        <v>2125</v>
      </c>
      <c r="D174">
        <v>2082</v>
      </c>
      <c r="E174">
        <v>1956</v>
      </c>
      <c r="F174">
        <v>2024</v>
      </c>
      <c r="G174">
        <v>2272</v>
      </c>
      <c r="H174">
        <v>2127</v>
      </c>
      <c r="I174">
        <v>2119</v>
      </c>
    </row>
    <row r="175" spans="2:9">
      <c r="B175">
        <v>2049</v>
      </c>
      <c r="C175">
        <v>2211</v>
      </c>
      <c r="D175">
        <v>2232</v>
      </c>
      <c r="E175">
        <v>2105</v>
      </c>
      <c r="F175">
        <v>2123</v>
      </c>
      <c r="G175">
        <v>2287</v>
      </c>
      <c r="H175">
        <v>2170</v>
      </c>
      <c r="I175">
        <v>2139</v>
      </c>
    </row>
    <row r="179" spans="2:9">
      <c r="B179">
        <v>1100</v>
      </c>
      <c r="F179">
        <v>1244</v>
      </c>
      <c r="G179">
        <v>1336</v>
      </c>
      <c r="H179">
        <v>1279</v>
      </c>
      <c r="I179">
        <v>1435</v>
      </c>
    </row>
    <row r="180" spans="2:9">
      <c r="B180">
        <v>1244</v>
      </c>
      <c r="F180">
        <v>1452</v>
      </c>
      <c r="G180">
        <v>1397</v>
      </c>
      <c r="H180">
        <v>1398</v>
      </c>
      <c r="I180">
        <v>1556</v>
      </c>
    </row>
    <row r="181" spans="2:9">
      <c r="B181">
        <v>1316</v>
      </c>
      <c r="F181">
        <v>1506</v>
      </c>
      <c r="G181">
        <v>1442</v>
      </c>
      <c r="H181">
        <v>1409</v>
      </c>
      <c r="I181">
        <v>1560</v>
      </c>
    </row>
    <row r="182" spans="2:9">
      <c r="B182">
        <v>1376</v>
      </c>
      <c r="F182">
        <v>1536</v>
      </c>
      <c r="G182">
        <v>1442</v>
      </c>
      <c r="H182">
        <v>1414</v>
      </c>
      <c r="I182">
        <v>1579</v>
      </c>
    </row>
    <row r="183" spans="2:9">
      <c r="B183">
        <v>1406</v>
      </c>
      <c r="F183">
        <v>1550</v>
      </c>
      <c r="G183">
        <v>1481</v>
      </c>
      <c r="H183">
        <v>1417</v>
      </c>
      <c r="I183">
        <v>1583</v>
      </c>
    </row>
    <row r="184" spans="2:9">
      <c r="B184">
        <v>1423</v>
      </c>
      <c r="F184">
        <v>1562</v>
      </c>
      <c r="G184">
        <v>1502</v>
      </c>
      <c r="H184">
        <v>1451</v>
      </c>
      <c r="I184">
        <v>1585</v>
      </c>
    </row>
    <row r="185" spans="2:9">
      <c r="B185">
        <v>1437</v>
      </c>
      <c r="F185">
        <v>1562</v>
      </c>
      <c r="G185">
        <v>1506</v>
      </c>
      <c r="H185">
        <v>1477</v>
      </c>
      <c r="I185">
        <v>1597</v>
      </c>
    </row>
    <row r="186" spans="2:9">
      <c r="B186">
        <v>1476</v>
      </c>
      <c r="F186">
        <v>1567</v>
      </c>
      <c r="G186">
        <v>1536</v>
      </c>
      <c r="H186">
        <v>1512</v>
      </c>
      <c r="I186">
        <v>1619</v>
      </c>
    </row>
    <row r="187" spans="2:9">
      <c r="B187">
        <v>1494</v>
      </c>
      <c r="F187">
        <v>1573</v>
      </c>
      <c r="G187">
        <v>1565</v>
      </c>
      <c r="H187">
        <v>1518</v>
      </c>
      <c r="I187">
        <v>1627</v>
      </c>
    </row>
    <row r="188" spans="2:9">
      <c r="B188">
        <v>1496</v>
      </c>
      <c r="F188">
        <v>1585</v>
      </c>
      <c r="G188">
        <v>1600</v>
      </c>
      <c r="H188">
        <v>1600</v>
      </c>
      <c r="I188">
        <v>1637</v>
      </c>
    </row>
    <row r="189" spans="2:9">
      <c r="B189">
        <v>1503</v>
      </c>
      <c r="F189">
        <v>1656</v>
      </c>
      <c r="G189">
        <v>1638</v>
      </c>
      <c r="H189">
        <v>1652</v>
      </c>
      <c r="I189">
        <v>1639</v>
      </c>
    </row>
    <row r="190" spans="2:9">
      <c r="B190">
        <v>1515</v>
      </c>
      <c r="F190">
        <v>1667</v>
      </c>
      <c r="G190">
        <v>1639</v>
      </c>
      <c r="H190">
        <v>1690</v>
      </c>
      <c r="I190">
        <v>1670</v>
      </c>
    </row>
    <row r="191" spans="2:9">
      <c r="B191">
        <v>1549</v>
      </c>
      <c r="F191">
        <v>1672</v>
      </c>
      <c r="G191">
        <v>1645</v>
      </c>
      <c r="H191">
        <v>1709</v>
      </c>
      <c r="I191">
        <v>1687</v>
      </c>
    </row>
    <row r="192" spans="2:9">
      <c r="B192">
        <v>1550</v>
      </c>
      <c r="F192">
        <v>1680</v>
      </c>
      <c r="G192">
        <v>1663</v>
      </c>
      <c r="H192">
        <v>1740</v>
      </c>
      <c r="I192">
        <v>1731</v>
      </c>
    </row>
    <row r="193" spans="2:9">
      <c r="B193">
        <v>1554</v>
      </c>
      <c r="F193">
        <v>1699</v>
      </c>
      <c r="G193">
        <v>1679</v>
      </c>
      <c r="H193">
        <v>1778</v>
      </c>
      <c r="I193">
        <v>1760</v>
      </c>
    </row>
    <row r="194" spans="2:9">
      <c r="B194">
        <v>1557</v>
      </c>
      <c r="F194">
        <v>1727</v>
      </c>
      <c r="G194">
        <v>1691</v>
      </c>
      <c r="H194">
        <v>1782</v>
      </c>
      <c r="I194">
        <v>1761</v>
      </c>
    </row>
    <row r="195" spans="2:9">
      <c r="B195">
        <v>1559</v>
      </c>
      <c r="F195">
        <v>1738</v>
      </c>
      <c r="G195">
        <v>1708</v>
      </c>
      <c r="H195">
        <v>1788</v>
      </c>
      <c r="I195">
        <v>1797</v>
      </c>
    </row>
    <row r="196" spans="2:9">
      <c r="B196">
        <v>1564</v>
      </c>
      <c r="F196">
        <v>1738</v>
      </c>
      <c r="G196">
        <v>1721</v>
      </c>
      <c r="H196">
        <v>1855</v>
      </c>
      <c r="I196">
        <v>1805</v>
      </c>
    </row>
    <row r="197" spans="2:9">
      <c r="B197">
        <v>1588</v>
      </c>
      <c r="F197">
        <v>1785</v>
      </c>
      <c r="G197">
        <v>1738</v>
      </c>
      <c r="H197">
        <v>1859</v>
      </c>
      <c r="I197">
        <v>1812</v>
      </c>
    </row>
    <row r="198" spans="2:9">
      <c r="B198">
        <v>1685</v>
      </c>
      <c r="F198">
        <v>1799</v>
      </c>
      <c r="G198">
        <v>1744</v>
      </c>
      <c r="H198">
        <v>1889</v>
      </c>
      <c r="I198">
        <v>1822</v>
      </c>
    </row>
    <row r="199" spans="2:9">
      <c r="B199">
        <v>1769</v>
      </c>
      <c r="F199">
        <v>1874</v>
      </c>
      <c r="G199">
        <v>1773</v>
      </c>
      <c r="H199">
        <v>1927</v>
      </c>
      <c r="I199">
        <v>1830</v>
      </c>
    </row>
    <row r="200" spans="2:9">
      <c r="B200">
        <v>1801</v>
      </c>
      <c r="F200">
        <v>1890</v>
      </c>
      <c r="G200">
        <v>1802</v>
      </c>
      <c r="H200">
        <v>2004</v>
      </c>
      <c r="I200">
        <v>1832</v>
      </c>
    </row>
    <row r="201" spans="2:9">
      <c r="B201">
        <v>1827</v>
      </c>
      <c r="F201">
        <v>1931</v>
      </c>
      <c r="G201">
        <v>1830</v>
      </c>
      <c r="H201">
        <v>2023</v>
      </c>
      <c r="I201">
        <v>1894</v>
      </c>
    </row>
    <row r="202" spans="2:9">
      <c r="B202">
        <v>1850</v>
      </c>
      <c r="F202">
        <v>1946</v>
      </c>
      <c r="G202">
        <v>1833</v>
      </c>
      <c r="H202">
        <v>2041</v>
      </c>
      <c r="I202">
        <v>1938</v>
      </c>
    </row>
    <row r="203" spans="2:9">
      <c r="B203">
        <v>1896</v>
      </c>
      <c r="F203">
        <v>2063</v>
      </c>
      <c r="G203">
        <v>2169</v>
      </c>
      <c r="H203">
        <v>2084</v>
      </c>
      <c r="I203">
        <v>2062</v>
      </c>
    </row>
    <row r="207" spans="2:9">
      <c r="B207">
        <v>1992</v>
      </c>
      <c r="C207">
        <v>2181</v>
      </c>
      <c r="D207">
        <v>2143</v>
      </c>
      <c r="E207">
        <v>1309</v>
      </c>
      <c r="F207">
        <v>2325</v>
      </c>
      <c r="G207">
        <v>2273</v>
      </c>
      <c r="H207">
        <v>2176</v>
      </c>
      <c r="I207">
        <v>2330</v>
      </c>
    </row>
    <row r="208" spans="2:9">
      <c r="B208">
        <v>2054</v>
      </c>
      <c r="C208">
        <v>2185</v>
      </c>
      <c r="D208">
        <v>2313</v>
      </c>
      <c r="E208">
        <v>1468</v>
      </c>
      <c r="F208">
        <v>2334</v>
      </c>
      <c r="G208">
        <v>2367</v>
      </c>
      <c r="H208">
        <v>2225</v>
      </c>
      <c r="I208">
        <v>2485</v>
      </c>
    </row>
    <row r="209" spans="2:9">
      <c r="B209">
        <v>2193</v>
      </c>
      <c r="C209">
        <v>2483</v>
      </c>
      <c r="D209">
        <v>2352</v>
      </c>
      <c r="E209">
        <v>1478</v>
      </c>
      <c r="F209">
        <v>2484</v>
      </c>
      <c r="G209">
        <v>2417</v>
      </c>
      <c r="H209">
        <v>2449</v>
      </c>
      <c r="I209">
        <v>2551</v>
      </c>
    </row>
    <row r="210" spans="2:9">
      <c r="B210">
        <v>2231</v>
      </c>
      <c r="C210">
        <v>2501</v>
      </c>
      <c r="D210">
        <v>2402</v>
      </c>
      <c r="E210">
        <v>1499</v>
      </c>
      <c r="F210">
        <v>2573</v>
      </c>
      <c r="G210">
        <v>2449</v>
      </c>
      <c r="H210">
        <v>2461</v>
      </c>
      <c r="I210">
        <v>2568</v>
      </c>
    </row>
    <row r="211" spans="2:9">
      <c r="B211">
        <v>2282</v>
      </c>
      <c r="C211">
        <v>2513</v>
      </c>
      <c r="D211">
        <v>2447</v>
      </c>
      <c r="E211">
        <v>1510</v>
      </c>
      <c r="F211">
        <v>2593</v>
      </c>
      <c r="G211">
        <v>2536</v>
      </c>
      <c r="H211">
        <v>2505</v>
      </c>
      <c r="I211">
        <v>2574</v>
      </c>
    </row>
    <row r="212" spans="2:9">
      <c r="B212">
        <v>2324</v>
      </c>
      <c r="C212">
        <v>2520</v>
      </c>
      <c r="D212">
        <v>2527</v>
      </c>
      <c r="E212">
        <v>1602</v>
      </c>
      <c r="F212">
        <v>2594</v>
      </c>
      <c r="G212">
        <v>2539</v>
      </c>
      <c r="H212">
        <v>2565</v>
      </c>
      <c r="I212">
        <v>2623</v>
      </c>
    </row>
    <row r="213" spans="2:9">
      <c r="B213">
        <v>2329</v>
      </c>
      <c r="C213">
        <v>2533</v>
      </c>
      <c r="D213">
        <v>2540</v>
      </c>
      <c r="E213">
        <v>1605</v>
      </c>
      <c r="F213">
        <v>2629</v>
      </c>
      <c r="G213">
        <v>2551</v>
      </c>
      <c r="H213">
        <v>2586</v>
      </c>
      <c r="I213">
        <v>2630</v>
      </c>
    </row>
    <row r="214" spans="2:9">
      <c r="B214">
        <v>2397</v>
      </c>
      <c r="C214">
        <v>2537</v>
      </c>
      <c r="D214">
        <v>2547</v>
      </c>
      <c r="E214">
        <v>1612</v>
      </c>
      <c r="F214">
        <v>2642</v>
      </c>
      <c r="G214">
        <v>2569</v>
      </c>
      <c r="H214">
        <v>2644</v>
      </c>
      <c r="I214">
        <v>2688</v>
      </c>
    </row>
    <row r="215" spans="2:9">
      <c r="B215">
        <v>2401</v>
      </c>
      <c r="C215">
        <v>2613</v>
      </c>
      <c r="D215">
        <v>2550</v>
      </c>
      <c r="E215">
        <v>1629</v>
      </c>
      <c r="F215">
        <v>2648</v>
      </c>
      <c r="G215">
        <v>2586</v>
      </c>
      <c r="H215">
        <v>2662</v>
      </c>
      <c r="I215">
        <v>2732</v>
      </c>
    </row>
    <row r="216" spans="2:9">
      <c r="B216">
        <v>2408</v>
      </c>
      <c r="C216">
        <v>2639</v>
      </c>
      <c r="D216">
        <v>2573</v>
      </c>
      <c r="E216">
        <v>1647</v>
      </c>
      <c r="F216">
        <v>2659</v>
      </c>
      <c r="G216">
        <v>2595</v>
      </c>
      <c r="H216">
        <v>2702</v>
      </c>
      <c r="I216">
        <v>2741</v>
      </c>
    </row>
    <row r="217" spans="2:9">
      <c r="B217">
        <v>2435</v>
      </c>
      <c r="C217">
        <v>2671</v>
      </c>
      <c r="D217">
        <v>2578</v>
      </c>
      <c r="E217">
        <v>1660</v>
      </c>
      <c r="F217">
        <v>2742</v>
      </c>
      <c r="G217">
        <v>2604</v>
      </c>
      <c r="H217">
        <v>2754</v>
      </c>
      <c r="I217">
        <v>2774</v>
      </c>
    </row>
    <row r="218" spans="2:9">
      <c r="B218">
        <v>2443</v>
      </c>
      <c r="C218">
        <v>2690</v>
      </c>
      <c r="D218">
        <v>2580</v>
      </c>
      <c r="E218">
        <v>1703</v>
      </c>
      <c r="F218">
        <v>2779</v>
      </c>
      <c r="G218">
        <v>2664</v>
      </c>
      <c r="H218">
        <v>2796</v>
      </c>
      <c r="I218">
        <v>2774</v>
      </c>
    </row>
    <row r="219" spans="2:9">
      <c r="B219">
        <v>2520</v>
      </c>
      <c r="C219">
        <v>2782</v>
      </c>
      <c r="D219">
        <v>2645</v>
      </c>
      <c r="E219">
        <v>1708</v>
      </c>
      <c r="F219">
        <v>2782</v>
      </c>
      <c r="G219">
        <v>2667</v>
      </c>
      <c r="H219">
        <v>2809</v>
      </c>
      <c r="I219">
        <v>2778</v>
      </c>
    </row>
    <row r="220" spans="2:9">
      <c r="B220">
        <v>2545</v>
      </c>
      <c r="C220">
        <v>2788</v>
      </c>
      <c r="D220">
        <v>2661</v>
      </c>
      <c r="E220">
        <v>1758</v>
      </c>
      <c r="F220">
        <v>2795</v>
      </c>
      <c r="G220">
        <v>2669</v>
      </c>
      <c r="H220">
        <v>2814</v>
      </c>
      <c r="I220">
        <v>2799</v>
      </c>
    </row>
    <row r="221" spans="2:9">
      <c r="B221">
        <v>2564</v>
      </c>
      <c r="C221">
        <v>2810</v>
      </c>
      <c r="D221">
        <v>2683</v>
      </c>
      <c r="E221">
        <v>1760</v>
      </c>
      <c r="F221">
        <v>2825</v>
      </c>
      <c r="G221">
        <v>2719</v>
      </c>
      <c r="H221">
        <v>2840</v>
      </c>
      <c r="I221">
        <v>2800</v>
      </c>
    </row>
    <row r="222" spans="2:9">
      <c r="B222">
        <v>2575</v>
      </c>
      <c r="C222">
        <v>2870</v>
      </c>
      <c r="D222">
        <v>2731</v>
      </c>
      <c r="E222">
        <v>1761</v>
      </c>
      <c r="F222">
        <v>2876</v>
      </c>
      <c r="G222">
        <v>2787</v>
      </c>
      <c r="H222">
        <v>2867</v>
      </c>
      <c r="I222">
        <v>2807</v>
      </c>
    </row>
    <row r="223" spans="2:9">
      <c r="B223">
        <v>2620</v>
      </c>
      <c r="C223">
        <v>2877</v>
      </c>
      <c r="D223">
        <v>2766</v>
      </c>
      <c r="E223">
        <v>1819</v>
      </c>
      <c r="F223">
        <v>2878</v>
      </c>
      <c r="G223">
        <v>2832</v>
      </c>
      <c r="H223">
        <v>2880</v>
      </c>
      <c r="I223">
        <v>2836</v>
      </c>
    </row>
    <row r="224" spans="2:9">
      <c r="B224">
        <v>2637</v>
      </c>
      <c r="C224">
        <v>2889</v>
      </c>
      <c r="D224">
        <v>2768</v>
      </c>
      <c r="E224">
        <v>1828</v>
      </c>
      <c r="F224">
        <v>2887</v>
      </c>
      <c r="G224">
        <v>2857</v>
      </c>
      <c r="H224">
        <v>2899</v>
      </c>
      <c r="I224">
        <v>2880</v>
      </c>
    </row>
    <row r="225" spans="2:9">
      <c r="B225">
        <v>2673</v>
      </c>
      <c r="C225">
        <v>2896</v>
      </c>
      <c r="D225">
        <v>2785</v>
      </c>
      <c r="E225">
        <v>1836</v>
      </c>
      <c r="F225">
        <v>2912</v>
      </c>
      <c r="G225">
        <v>2940</v>
      </c>
      <c r="H225">
        <v>2907</v>
      </c>
      <c r="I225">
        <v>2881</v>
      </c>
    </row>
    <row r="226" spans="2:9">
      <c r="B226">
        <v>2736</v>
      </c>
      <c r="C226">
        <v>2923</v>
      </c>
      <c r="D226">
        <v>2826</v>
      </c>
      <c r="E226">
        <v>1839</v>
      </c>
      <c r="F226">
        <v>2938</v>
      </c>
      <c r="G226">
        <v>2952</v>
      </c>
      <c r="H226">
        <v>2965</v>
      </c>
      <c r="I226">
        <v>2906</v>
      </c>
    </row>
    <row r="227" spans="2:9">
      <c r="B227">
        <v>2834</v>
      </c>
      <c r="C227">
        <v>2995</v>
      </c>
      <c r="D227">
        <v>2829</v>
      </c>
      <c r="E227">
        <v>1887</v>
      </c>
      <c r="F227">
        <v>2947</v>
      </c>
      <c r="G227">
        <v>3004</v>
      </c>
      <c r="H227">
        <v>2971</v>
      </c>
      <c r="I227">
        <v>2912</v>
      </c>
    </row>
    <row r="228" spans="2:9">
      <c r="B228">
        <v>2855</v>
      </c>
      <c r="C228">
        <v>3035</v>
      </c>
      <c r="D228">
        <v>3000</v>
      </c>
      <c r="E228">
        <v>1897</v>
      </c>
      <c r="F228">
        <v>2955</v>
      </c>
      <c r="G228">
        <v>3022</v>
      </c>
      <c r="H228">
        <v>2996</v>
      </c>
      <c r="I228">
        <v>2920</v>
      </c>
    </row>
    <row r="229" spans="2:9">
      <c r="B229">
        <v>2866</v>
      </c>
      <c r="C229">
        <v>3042</v>
      </c>
      <c r="D229">
        <v>3054</v>
      </c>
      <c r="E229">
        <v>1901</v>
      </c>
      <c r="F229">
        <v>2988</v>
      </c>
      <c r="G229">
        <v>3066</v>
      </c>
      <c r="H229">
        <v>2997</v>
      </c>
      <c r="I229">
        <v>2937</v>
      </c>
    </row>
    <row r="230" spans="2:9">
      <c r="B230">
        <v>2942</v>
      </c>
      <c r="C230">
        <v>3079</v>
      </c>
      <c r="D230">
        <v>3111</v>
      </c>
      <c r="E230">
        <v>1902</v>
      </c>
      <c r="F230">
        <v>3041</v>
      </c>
      <c r="G230">
        <v>3137</v>
      </c>
      <c r="H230">
        <v>3002</v>
      </c>
      <c r="I230">
        <v>2980</v>
      </c>
    </row>
    <row r="231" spans="2:9">
      <c r="B231">
        <v>3012</v>
      </c>
      <c r="C231">
        <v>3119</v>
      </c>
      <c r="D231">
        <v>3170</v>
      </c>
      <c r="E231">
        <v>1980</v>
      </c>
      <c r="F231">
        <v>3434</v>
      </c>
      <c r="G231">
        <v>3208</v>
      </c>
      <c r="H231">
        <v>3059</v>
      </c>
      <c r="I231">
        <v>3074</v>
      </c>
    </row>
    <row r="235" spans="2:9">
      <c r="B235">
        <v>2347</v>
      </c>
      <c r="F235">
        <v>2375</v>
      </c>
      <c r="G235">
        <v>2330</v>
      </c>
      <c r="H235">
        <v>2470</v>
      </c>
      <c r="I235">
        <v>2345</v>
      </c>
    </row>
    <row r="236" spans="2:9">
      <c r="B236">
        <v>2350</v>
      </c>
      <c r="F236">
        <v>2497</v>
      </c>
      <c r="G236">
        <v>2560</v>
      </c>
      <c r="H236">
        <v>2480</v>
      </c>
      <c r="I236">
        <v>2589</v>
      </c>
    </row>
    <row r="237" spans="2:9">
      <c r="B237">
        <v>2425</v>
      </c>
      <c r="F237">
        <v>2527</v>
      </c>
      <c r="G237">
        <v>2570</v>
      </c>
      <c r="H237">
        <v>2507</v>
      </c>
      <c r="I237">
        <v>2681</v>
      </c>
    </row>
    <row r="238" spans="2:9">
      <c r="B238">
        <v>2455</v>
      </c>
      <c r="F238">
        <v>2569</v>
      </c>
      <c r="G238">
        <v>2646</v>
      </c>
      <c r="H238">
        <v>2518</v>
      </c>
      <c r="I238">
        <v>2700</v>
      </c>
    </row>
    <row r="239" spans="2:9">
      <c r="B239">
        <v>2479</v>
      </c>
      <c r="F239">
        <v>2593</v>
      </c>
      <c r="G239">
        <v>2668</v>
      </c>
      <c r="H239">
        <v>2553</v>
      </c>
      <c r="I239">
        <v>2716</v>
      </c>
    </row>
    <row r="240" spans="2:9">
      <c r="B240">
        <v>2510</v>
      </c>
      <c r="F240">
        <v>2708</v>
      </c>
      <c r="G240">
        <v>2691</v>
      </c>
      <c r="H240">
        <v>2630</v>
      </c>
      <c r="I240">
        <v>2809</v>
      </c>
    </row>
    <row r="241" spans="2:9">
      <c r="B241">
        <v>2525</v>
      </c>
      <c r="F241">
        <v>2802</v>
      </c>
      <c r="G241">
        <v>2693</v>
      </c>
      <c r="H241">
        <v>2656</v>
      </c>
      <c r="I241">
        <v>2817</v>
      </c>
    </row>
    <row r="242" spans="2:9">
      <c r="B242">
        <v>2585</v>
      </c>
      <c r="F242">
        <v>2843</v>
      </c>
      <c r="G242">
        <v>2710</v>
      </c>
      <c r="H242">
        <v>2679</v>
      </c>
      <c r="I242">
        <v>2844</v>
      </c>
    </row>
    <row r="243" spans="2:9">
      <c r="B243">
        <v>2597</v>
      </c>
      <c r="F243">
        <v>2866</v>
      </c>
      <c r="G243">
        <v>2780</v>
      </c>
      <c r="H243">
        <v>2912</v>
      </c>
      <c r="I243">
        <v>2893</v>
      </c>
    </row>
    <row r="244" spans="2:9">
      <c r="B244">
        <v>2607</v>
      </c>
      <c r="F244">
        <v>2886</v>
      </c>
      <c r="G244">
        <v>2783</v>
      </c>
      <c r="H244">
        <v>3002</v>
      </c>
      <c r="I244">
        <v>2921</v>
      </c>
    </row>
    <row r="245" spans="2:9">
      <c r="B245">
        <v>2640</v>
      </c>
      <c r="F245">
        <v>2911</v>
      </c>
      <c r="G245">
        <v>2814</v>
      </c>
      <c r="H245">
        <v>3008</v>
      </c>
      <c r="I245">
        <v>2926</v>
      </c>
    </row>
    <row r="246" spans="2:9">
      <c r="B246">
        <v>2653</v>
      </c>
      <c r="F246">
        <v>2918</v>
      </c>
      <c r="G246">
        <v>2831</v>
      </c>
      <c r="H246">
        <v>3044</v>
      </c>
      <c r="I246">
        <v>2932</v>
      </c>
    </row>
    <row r="247" spans="2:9">
      <c r="B247">
        <v>2683</v>
      </c>
      <c r="F247">
        <v>2936</v>
      </c>
      <c r="G247">
        <v>2852</v>
      </c>
      <c r="H247">
        <v>3052</v>
      </c>
      <c r="I247">
        <v>2944</v>
      </c>
    </row>
    <row r="248" spans="2:9">
      <c r="B248">
        <v>2698</v>
      </c>
      <c r="F248">
        <v>2951</v>
      </c>
      <c r="G248">
        <v>2876</v>
      </c>
      <c r="H248">
        <v>3083</v>
      </c>
      <c r="I248">
        <v>2969</v>
      </c>
    </row>
    <row r="249" spans="2:9">
      <c r="B249">
        <v>2734</v>
      </c>
      <c r="F249">
        <v>2966</v>
      </c>
      <c r="G249">
        <v>2878</v>
      </c>
      <c r="H249">
        <v>3114</v>
      </c>
      <c r="I249">
        <v>2971</v>
      </c>
    </row>
    <row r="250" spans="2:9">
      <c r="B250">
        <v>2741</v>
      </c>
      <c r="F250">
        <v>2978</v>
      </c>
      <c r="G250">
        <v>2898</v>
      </c>
      <c r="H250">
        <v>3121</v>
      </c>
      <c r="I250">
        <v>2999</v>
      </c>
    </row>
    <row r="251" spans="2:9">
      <c r="B251">
        <v>2773</v>
      </c>
      <c r="F251">
        <v>2979</v>
      </c>
      <c r="G251">
        <v>2917</v>
      </c>
      <c r="H251">
        <v>3122</v>
      </c>
      <c r="I251">
        <v>3005</v>
      </c>
    </row>
    <row r="252" spans="2:9">
      <c r="B252">
        <v>2819</v>
      </c>
      <c r="F252">
        <v>3005</v>
      </c>
      <c r="G252">
        <v>2932</v>
      </c>
      <c r="H252">
        <v>3136</v>
      </c>
      <c r="I252">
        <v>3009</v>
      </c>
    </row>
    <row r="253" spans="2:9">
      <c r="B253">
        <v>2901</v>
      </c>
      <c r="F253">
        <v>3033</v>
      </c>
      <c r="G253">
        <v>2977</v>
      </c>
      <c r="H253">
        <v>3152</v>
      </c>
      <c r="I253">
        <v>3019</v>
      </c>
    </row>
    <row r="254" spans="2:9">
      <c r="B254">
        <v>2995</v>
      </c>
      <c r="F254">
        <v>3036</v>
      </c>
      <c r="G254">
        <v>3049</v>
      </c>
      <c r="H254">
        <v>3172</v>
      </c>
      <c r="I254">
        <v>3022</v>
      </c>
    </row>
    <row r="255" spans="2:9">
      <c r="B255">
        <v>3004</v>
      </c>
      <c r="F255">
        <v>3066</v>
      </c>
      <c r="G255">
        <v>3085</v>
      </c>
      <c r="H255">
        <v>3250</v>
      </c>
      <c r="I255">
        <v>3061</v>
      </c>
    </row>
    <row r="256" spans="2:9">
      <c r="B256">
        <v>3023</v>
      </c>
      <c r="F256">
        <v>3195</v>
      </c>
      <c r="G256">
        <v>3237</v>
      </c>
      <c r="H256">
        <v>3275</v>
      </c>
      <c r="I256">
        <v>3131</v>
      </c>
    </row>
    <row r="257" spans="2:9">
      <c r="B257">
        <v>3029</v>
      </c>
      <c r="F257">
        <v>3330</v>
      </c>
      <c r="G257">
        <v>3312</v>
      </c>
      <c r="H257">
        <v>3288</v>
      </c>
      <c r="I257">
        <v>3155</v>
      </c>
    </row>
    <row r="258" spans="2:9">
      <c r="B258">
        <v>3189</v>
      </c>
      <c r="F258">
        <v>3539</v>
      </c>
      <c r="G258">
        <v>3324</v>
      </c>
      <c r="H258">
        <v>3409</v>
      </c>
      <c r="I258">
        <v>3177</v>
      </c>
    </row>
    <row r="259" spans="2:9">
      <c r="B259">
        <v>3415</v>
      </c>
      <c r="F259">
        <v>3800</v>
      </c>
      <c r="G259">
        <v>3482</v>
      </c>
      <c r="H259">
        <v>3599</v>
      </c>
      <c r="I259">
        <v>3294</v>
      </c>
    </row>
    <row r="263" spans="2:9">
      <c r="B263">
        <v>819</v>
      </c>
      <c r="C263">
        <v>816</v>
      </c>
      <c r="D263">
        <v>858</v>
      </c>
      <c r="E263">
        <v>2261</v>
      </c>
      <c r="F263">
        <v>850</v>
      </c>
      <c r="G263">
        <v>721</v>
      </c>
      <c r="H263">
        <v>855</v>
      </c>
      <c r="I263">
        <v>932</v>
      </c>
    </row>
    <row r="264" spans="2:9">
      <c r="B264">
        <v>847</v>
      </c>
      <c r="C264">
        <v>874</v>
      </c>
      <c r="D264">
        <v>878</v>
      </c>
      <c r="E264">
        <v>2427</v>
      </c>
      <c r="F264">
        <v>929</v>
      </c>
      <c r="G264">
        <v>765</v>
      </c>
      <c r="H264">
        <v>954</v>
      </c>
      <c r="I264">
        <v>967</v>
      </c>
    </row>
    <row r="265" spans="2:9">
      <c r="B265">
        <v>857</v>
      </c>
      <c r="C265">
        <v>903</v>
      </c>
      <c r="D265">
        <v>890</v>
      </c>
      <c r="E265">
        <v>2512</v>
      </c>
      <c r="F265">
        <v>971</v>
      </c>
      <c r="G265">
        <v>805</v>
      </c>
      <c r="H265">
        <v>991</v>
      </c>
      <c r="I265">
        <v>1019</v>
      </c>
    </row>
    <row r="266" spans="2:9">
      <c r="B266">
        <v>887</v>
      </c>
      <c r="C266">
        <v>945</v>
      </c>
      <c r="D266">
        <v>897</v>
      </c>
      <c r="E266">
        <v>2551</v>
      </c>
      <c r="F266">
        <v>986</v>
      </c>
      <c r="G266">
        <v>855</v>
      </c>
      <c r="H266">
        <v>998</v>
      </c>
      <c r="I266">
        <v>1021</v>
      </c>
    </row>
    <row r="267" spans="2:9">
      <c r="B267">
        <v>924</v>
      </c>
      <c r="C267">
        <v>951</v>
      </c>
      <c r="D267">
        <v>925</v>
      </c>
      <c r="E267">
        <v>2585</v>
      </c>
      <c r="F267">
        <v>1031</v>
      </c>
      <c r="G267">
        <v>937</v>
      </c>
      <c r="H267">
        <v>1005</v>
      </c>
      <c r="I267">
        <v>1026</v>
      </c>
    </row>
    <row r="268" spans="2:9">
      <c r="B268">
        <v>946</v>
      </c>
      <c r="C268">
        <v>953</v>
      </c>
      <c r="D268">
        <v>1030</v>
      </c>
      <c r="E268">
        <v>2598</v>
      </c>
      <c r="F268">
        <v>1043</v>
      </c>
      <c r="G268">
        <v>947</v>
      </c>
      <c r="H268">
        <v>1024</v>
      </c>
      <c r="I268">
        <v>1027</v>
      </c>
    </row>
    <row r="269" spans="2:9">
      <c r="B269">
        <v>1003</v>
      </c>
      <c r="C269">
        <v>985</v>
      </c>
      <c r="D269">
        <v>1041</v>
      </c>
      <c r="E269">
        <v>2627</v>
      </c>
      <c r="F269">
        <v>1046</v>
      </c>
      <c r="G269">
        <v>970</v>
      </c>
      <c r="H269">
        <v>1037</v>
      </c>
      <c r="I269">
        <v>1050</v>
      </c>
    </row>
    <row r="270" spans="2:9">
      <c r="B270">
        <v>1078</v>
      </c>
      <c r="C270">
        <v>1020</v>
      </c>
      <c r="D270">
        <v>1079</v>
      </c>
      <c r="E270">
        <v>2637</v>
      </c>
      <c r="F270">
        <v>1056</v>
      </c>
      <c r="G270">
        <v>977</v>
      </c>
      <c r="H270">
        <v>1068</v>
      </c>
      <c r="I270">
        <v>1061</v>
      </c>
    </row>
    <row r="271" spans="2:9">
      <c r="B271">
        <v>1102</v>
      </c>
      <c r="C271">
        <v>1036</v>
      </c>
      <c r="D271">
        <v>1084</v>
      </c>
      <c r="E271">
        <v>2661</v>
      </c>
      <c r="F271">
        <v>1084</v>
      </c>
      <c r="G271">
        <v>984</v>
      </c>
      <c r="H271">
        <v>1070</v>
      </c>
      <c r="I271">
        <v>1101</v>
      </c>
    </row>
    <row r="272" spans="2:9">
      <c r="B272">
        <v>1123</v>
      </c>
      <c r="C272">
        <v>1042</v>
      </c>
      <c r="D272">
        <v>1085</v>
      </c>
      <c r="E272">
        <v>2677</v>
      </c>
      <c r="F272">
        <v>1121</v>
      </c>
      <c r="G272">
        <v>1033</v>
      </c>
      <c r="H272">
        <v>1072</v>
      </c>
      <c r="I272">
        <v>1110</v>
      </c>
    </row>
    <row r="273" spans="2:9">
      <c r="B273">
        <v>1137</v>
      </c>
      <c r="C273">
        <v>1054</v>
      </c>
      <c r="D273">
        <v>1143</v>
      </c>
      <c r="E273">
        <v>2690</v>
      </c>
      <c r="F273">
        <v>1137</v>
      </c>
      <c r="G273">
        <v>1038</v>
      </c>
      <c r="H273">
        <v>1141</v>
      </c>
      <c r="I273">
        <v>1152</v>
      </c>
    </row>
    <row r="274" spans="2:9">
      <c r="B274">
        <v>1152</v>
      </c>
      <c r="C274">
        <v>1061</v>
      </c>
      <c r="D274">
        <v>1154</v>
      </c>
      <c r="E274">
        <v>2729</v>
      </c>
      <c r="F274">
        <v>1142</v>
      </c>
      <c r="G274">
        <v>1046</v>
      </c>
      <c r="H274">
        <v>1146</v>
      </c>
      <c r="I274">
        <v>1190</v>
      </c>
    </row>
    <row r="275" spans="2:9">
      <c r="B275">
        <v>1164</v>
      </c>
      <c r="C275">
        <v>1104</v>
      </c>
      <c r="D275">
        <v>1164</v>
      </c>
      <c r="E275">
        <v>2730</v>
      </c>
      <c r="F275">
        <v>1166</v>
      </c>
      <c r="G275">
        <v>1074</v>
      </c>
      <c r="H275">
        <v>1158</v>
      </c>
      <c r="I275">
        <v>1205</v>
      </c>
    </row>
    <row r="276" spans="2:9">
      <c r="B276">
        <v>1185</v>
      </c>
      <c r="C276">
        <v>1120</v>
      </c>
      <c r="D276">
        <v>1177</v>
      </c>
      <c r="E276">
        <v>2741</v>
      </c>
      <c r="F276">
        <v>1180</v>
      </c>
      <c r="G276">
        <v>1101</v>
      </c>
      <c r="H276">
        <v>1166</v>
      </c>
      <c r="I276">
        <v>1208</v>
      </c>
    </row>
    <row r="277" spans="2:9">
      <c r="B277">
        <v>1214</v>
      </c>
      <c r="C277">
        <v>1129</v>
      </c>
      <c r="D277">
        <v>1179</v>
      </c>
      <c r="E277">
        <v>2782</v>
      </c>
      <c r="F277">
        <v>1230</v>
      </c>
      <c r="G277">
        <v>1134</v>
      </c>
      <c r="H277">
        <v>1203</v>
      </c>
      <c r="I277">
        <v>1208</v>
      </c>
    </row>
    <row r="278" spans="2:9">
      <c r="B278">
        <v>1221</v>
      </c>
      <c r="C278">
        <v>1161</v>
      </c>
      <c r="D278">
        <v>1195</v>
      </c>
      <c r="E278">
        <v>2791</v>
      </c>
      <c r="F278">
        <v>1239</v>
      </c>
      <c r="G278">
        <v>1138</v>
      </c>
      <c r="H278">
        <v>1206</v>
      </c>
      <c r="I278">
        <v>1227</v>
      </c>
    </row>
    <row r="279" spans="2:9">
      <c r="B279">
        <v>1234</v>
      </c>
      <c r="C279">
        <v>1180</v>
      </c>
      <c r="D279">
        <v>1230</v>
      </c>
      <c r="E279">
        <v>2832</v>
      </c>
      <c r="F279">
        <v>1245</v>
      </c>
      <c r="G279">
        <v>1189</v>
      </c>
      <c r="H279">
        <v>1262</v>
      </c>
      <c r="I279">
        <v>1271</v>
      </c>
    </row>
    <row r="280" spans="2:9">
      <c r="B280">
        <v>1255</v>
      </c>
      <c r="C280">
        <v>1215</v>
      </c>
      <c r="D280">
        <v>1297</v>
      </c>
      <c r="E280">
        <v>2944</v>
      </c>
      <c r="F280">
        <v>1247</v>
      </c>
      <c r="G280">
        <v>1209</v>
      </c>
      <c r="H280">
        <v>1290</v>
      </c>
      <c r="I280">
        <v>1315</v>
      </c>
    </row>
    <row r="281" spans="2:9">
      <c r="B281">
        <v>1265</v>
      </c>
      <c r="C281">
        <v>1240</v>
      </c>
      <c r="D281">
        <v>1303</v>
      </c>
      <c r="E281">
        <v>2956</v>
      </c>
      <c r="F281">
        <v>1282</v>
      </c>
      <c r="G281">
        <v>1218</v>
      </c>
      <c r="H281">
        <v>1300</v>
      </c>
      <c r="I281">
        <v>1328</v>
      </c>
    </row>
    <row r="282" spans="2:9">
      <c r="B282">
        <v>1299</v>
      </c>
      <c r="C282">
        <v>1267</v>
      </c>
      <c r="D282">
        <v>1324</v>
      </c>
      <c r="E282">
        <v>2993</v>
      </c>
      <c r="F282">
        <v>1322</v>
      </c>
      <c r="G282">
        <v>1228</v>
      </c>
      <c r="H282">
        <v>1310</v>
      </c>
      <c r="I282">
        <v>1330</v>
      </c>
    </row>
    <row r="283" spans="2:9">
      <c r="B283">
        <v>1335</v>
      </c>
      <c r="C283">
        <v>1289</v>
      </c>
      <c r="D283">
        <v>1329</v>
      </c>
      <c r="E283">
        <v>2993</v>
      </c>
      <c r="F283">
        <v>1352</v>
      </c>
      <c r="G283">
        <v>1238</v>
      </c>
      <c r="H283">
        <v>1352</v>
      </c>
      <c r="I283">
        <v>1358</v>
      </c>
    </row>
    <row r="284" spans="2:9">
      <c r="B284">
        <v>1358</v>
      </c>
      <c r="C284">
        <v>1297</v>
      </c>
      <c r="D284">
        <v>1354</v>
      </c>
      <c r="E284">
        <v>3000</v>
      </c>
      <c r="F284">
        <v>1353</v>
      </c>
      <c r="G284">
        <v>1274</v>
      </c>
      <c r="H284">
        <v>1357</v>
      </c>
      <c r="I284">
        <v>1358</v>
      </c>
    </row>
    <row r="285" spans="2:9">
      <c r="B285">
        <v>1367</v>
      </c>
      <c r="C285">
        <v>1329</v>
      </c>
      <c r="D285">
        <v>1435</v>
      </c>
      <c r="E285">
        <v>3021</v>
      </c>
      <c r="F285">
        <v>1390</v>
      </c>
      <c r="G285">
        <v>1380</v>
      </c>
      <c r="H285">
        <v>1474</v>
      </c>
      <c r="I285">
        <v>1361</v>
      </c>
    </row>
    <row r="286" spans="2:9">
      <c r="B286">
        <v>1481</v>
      </c>
      <c r="C286">
        <v>1463</v>
      </c>
      <c r="D286">
        <v>1470</v>
      </c>
      <c r="E286">
        <v>3192</v>
      </c>
      <c r="F286">
        <v>1441</v>
      </c>
      <c r="G286">
        <v>1402</v>
      </c>
      <c r="H286">
        <v>1502</v>
      </c>
      <c r="I286">
        <v>1371</v>
      </c>
    </row>
    <row r="287" spans="2:9">
      <c r="B287">
        <v>1503</v>
      </c>
      <c r="C287">
        <v>1559</v>
      </c>
      <c r="D287">
        <v>1622</v>
      </c>
      <c r="E287">
        <v>3289</v>
      </c>
      <c r="F287">
        <v>1543</v>
      </c>
      <c r="G287">
        <v>1498</v>
      </c>
      <c r="H287">
        <v>1692</v>
      </c>
      <c r="I287">
        <v>1389</v>
      </c>
    </row>
    <row r="291" spans="2:9">
      <c r="B291">
        <v>899</v>
      </c>
      <c r="C291">
        <v>1028</v>
      </c>
      <c r="D291">
        <v>1070</v>
      </c>
      <c r="E291">
        <v>2518</v>
      </c>
      <c r="F291">
        <v>1050</v>
      </c>
      <c r="G291">
        <v>1040</v>
      </c>
      <c r="H291">
        <v>885</v>
      </c>
      <c r="I291">
        <v>1034</v>
      </c>
    </row>
    <row r="292" spans="2:9">
      <c r="B292">
        <v>1056</v>
      </c>
      <c r="C292">
        <v>1051</v>
      </c>
      <c r="D292">
        <v>1093</v>
      </c>
      <c r="E292">
        <v>2520</v>
      </c>
      <c r="F292">
        <v>1080</v>
      </c>
      <c r="G292">
        <v>1051</v>
      </c>
      <c r="H292">
        <v>1103</v>
      </c>
      <c r="I292">
        <v>1080</v>
      </c>
    </row>
    <row r="293" spans="2:9">
      <c r="B293">
        <v>1083</v>
      </c>
      <c r="C293">
        <v>1071</v>
      </c>
      <c r="D293">
        <v>1129</v>
      </c>
      <c r="E293">
        <v>2565</v>
      </c>
      <c r="F293">
        <v>1090</v>
      </c>
      <c r="G293">
        <v>1076</v>
      </c>
      <c r="H293">
        <v>1134</v>
      </c>
      <c r="I293">
        <v>1104</v>
      </c>
    </row>
    <row r="294" spans="2:9">
      <c r="B294">
        <v>1084</v>
      </c>
      <c r="C294">
        <v>1102</v>
      </c>
      <c r="D294">
        <v>1139</v>
      </c>
      <c r="E294">
        <v>2618</v>
      </c>
      <c r="F294">
        <v>1137</v>
      </c>
      <c r="G294">
        <v>1114</v>
      </c>
      <c r="H294">
        <v>1175</v>
      </c>
      <c r="I294">
        <v>1123</v>
      </c>
    </row>
    <row r="295" spans="2:9">
      <c r="B295">
        <v>1091</v>
      </c>
      <c r="C295">
        <v>1124</v>
      </c>
      <c r="D295">
        <v>1142</v>
      </c>
      <c r="E295">
        <v>2713</v>
      </c>
      <c r="F295">
        <v>1168</v>
      </c>
      <c r="G295">
        <v>1129</v>
      </c>
      <c r="H295">
        <v>1185</v>
      </c>
      <c r="I295">
        <v>1125</v>
      </c>
    </row>
    <row r="296" spans="2:9">
      <c r="B296">
        <v>1099</v>
      </c>
      <c r="C296">
        <v>1128</v>
      </c>
      <c r="D296">
        <v>1150</v>
      </c>
      <c r="E296">
        <v>2752</v>
      </c>
      <c r="F296">
        <v>1176</v>
      </c>
      <c r="G296">
        <v>1151</v>
      </c>
      <c r="H296">
        <v>1185</v>
      </c>
      <c r="I296">
        <v>1125</v>
      </c>
    </row>
    <row r="297" spans="2:9">
      <c r="B297">
        <v>1118</v>
      </c>
      <c r="C297">
        <v>1130</v>
      </c>
      <c r="D297">
        <v>1158</v>
      </c>
      <c r="E297">
        <v>2757</v>
      </c>
      <c r="F297">
        <v>1177</v>
      </c>
      <c r="G297">
        <v>1163</v>
      </c>
      <c r="H297">
        <v>1190</v>
      </c>
      <c r="I297">
        <v>1132</v>
      </c>
    </row>
    <row r="298" spans="2:9">
      <c r="B298">
        <v>1120</v>
      </c>
      <c r="C298">
        <v>1153</v>
      </c>
      <c r="D298">
        <v>1178</v>
      </c>
      <c r="E298">
        <v>2760</v>
      </c>
      <c r="F298">
        <v>1180</v>
      </c>
      <c r="G298">
        <v>1164</v>
      </c>
      <c r="H298">
        <v>1193</v>
      </c>
      <c r="I298">
        <v>1141</v>
      </c>
    </row>
    <row r="299" spans="2:9">
      <c r="B299">
        <v>1120</v>
      </c>
      <c r="C299">
        <v>1173</v>
      </c>
      <c r="D299">
        <v>1180</v>
      </c>
      <c r="E299">
        <v>2761</v>
      </c>
      <c r="F299">
        <v>1187</v>
      </c>
      <c r="G299">
        <v>1197</v>
      </c>
      <c r="H299">
        <v>1201</v>
      </c>
      <c r="I299">
        <v>1147</v>
      </c>
    </row>
    <row r="300" spans="2:9">
      <c r="B300">
        <v>1122</v>
      </c>
      <c r="C300">
        <v>1183</v>
      </c>
      <c r="D300">
        <v>1187</v>
      </c>
      <c r="E300">
        <v>2773</v>
      </c>
      <c r="F300">
        <v>1231</v>
      </c>
      <c r="G300">
        <v>1200</v>
      </c>
      <c r="H300">
        <v>1206</v>
      </c>
      <c r="I300">
        <v>1152</v>
      </c>
    </row>
    <row r="301" spans="2:9">
      <c r="B301">
        <v>1129</v>
      </c>
      <c r="C301">
        <v>1218</v>
      </c>
      <c r="D301">
        <v>1190</v>
      </c>
      <c r="E301">
        <v>2787</v>
      </c>
      <c r="F301">
        <v>1241</v>
      </c>
      <c r="G301">
        <v>1216</v>
      </c>
      <c r="H301">
        <v>1206</v>
      </c>
      <c r="I301">
        <v>1162</v>
      </c>
    </row>
    <row r="302" spans="2:9">
      <c r="B302">
        <v>1133</v>
      </c>
      <c r="C302">
        <v>1224</v>
      </c>
      <c r="D302">
        <v>1192</v>
      </c>
      <c r="E302">
        <v>2902</v>
      </c>
      <c r="F302">
        <v>1242</v>
      </c>
      <c r="G302">
        <v>1220</v>
      </c>
      <c r="H302">
        <v>1228</v>
      </c>
      <c r="I302">
        <v>1172</v>
      </c>
    </row>
    <row r="303" spans="2:9">
      <c r="B303">
        <v>1161</v>
      </c>
      <c r="C303">
        <v>1231</v>
      </c>
      <c r="D303">
        <v>1200</v>
      </c>
      <c r="E303">
        <v>2910</v>
      </c>
      <c r="F303">
        <v>1256</v>
      </c>
      <c r="G303">
        <v>1228</v>
      </c>
      <c r="H303">
        <v>1232</v>
      </c>
      <c r="I303">
        <v>1187</v>
      </c>
    </row>
    <row r="304" spans="2:9">
      <c r="B304">
        <v>1169</v>
      </c>
      <c r="C304">
        <v>1250</v>
      </c>
      <c r="D304">
        <v>1203</v>
      </c>
      <c r="E304">
        <v>2921</v>
      </c>
      <c r="F304">
        <v>1286</v>
      </c>
      <c r="G304">
        <v>1229</v>
      </c>
      <c r="H304">
        <v>1234</v>
      </c>
      <c r="I304">
        <v>1210</v>
      </c>
    </row>
    <row r="305" spans="2:9">
      <c r="B305">
        <v>1205</v>
      </c>
      <c r="C305">
        <v>1259</v>
      </c>
      <c r="D305">
        <v>1205</v>
      </c>
      <c r="E305">
        <v>2963</v>
      </c>
      <c r="F305">
        <v>1294</v>
      </c>
      <c r="G305">
        <v>1250</v>
      </c>
      <c r="H305">
        <v>1263</v>
      </c>
      <c r="I305">
        <v>1236</v>
      </c>
    </row>
    <row r="306" spans="2:9">
      <c r="B306">
        <v>1207</v>
      </c>
      <c r="C306">
        <v>1269</v>
      </c>
      <c r="D306">
        <v>1215</v>
      </c>
      <c r="E306">
        <v>2986</v>
      </c>
      <c r="F306">
        <v>1302</v>
      </c>
      <c r="G306">
        <v>1255</v>
      </c>
      <c r="H306">
        <v>1268</v>
      </c>
      <c r="I306">
        <v>1246</v>
      </c>
    </row>
    <row r="307" spans="2:9">
      <c r="B307">
        <v>1210</v>
      </c>
      <c r="C307">
        <v>1283</v>
      </c>
      <c r="D307">
        <v>1242</v>
      </c>
      <c r="E307">
        <v>3023</v>
      </c>
      <c r="F307">
        <v>1305</v>
      </c>
      <c r="G307">
        <v>1260</v>
      </c>
      <c r="H307">
        <v>1271</v>
      </c>
      <c r="I307">
        <v>1249</v>
      </c>
    </row>
    <row r="308" spans="2:9">
      <c r="B308">
        <v>1228</v>
      </c>
      <c r="C308">
        <v>1303</v>
      </c>
      <c r="D308">
        <v>1246</v>
      </c>
      <c r="E308">
        <v>3051</v>
      </c>
      <c r="F308">
        <v>1329</v>
      </c>
      <c r="G308">
        <v>1287</v>
      </c>
      <c r="H308">
        <v>1301</v>
      </c>
      <c r="I308">
        <v>1257</v>
      </c>
    </row>
    <row r="309" spans="2:9">
      <c r="B309">
        <v>1246</v>
      </c>
      <c r="C309">
        <v>1305</v>
      </c>
      <c r="D309">
        <v>1277</v>
      </c>
      <c r="E309">
        <v>3051</v>
      </c>
      <c r="F309">
        <v>1331</v>
      </c>
      <c r="G309">
        <v>1287</v>
      </c>
      <c r="H309">
        <v>1318</v>
      </c>
      <c r="I309">
        <v>1261</v>
      </c>
    </row>
    <row r="310" spans="2:9">
      <c r="B310">
        <v>1247</v>
      </c>
      <c r="C310">
        <v>1332</v>
      </c>
      <c r="D310">
        <v>1284</v>
      </c>
      <c r="E310">
        <v>3121</v>
      </c>
      <c r="F310">
        <v>1361</v>
      </c>
      <c r="G310">
        <v>1296</v>
      </c>
      <c r="H310">
        <v>1324</v>
      </c>
      <c r="I310">
        <v>1290</v>
      </c>
    </row>
    <row r="311" spans="2:9">
      <c r="B311">
        <v>1269</v>
      </c>
      <c r="C311">
        <v>1343</v>
      </c>
      <c r="D311">
        <v>1327</v>
      </c>
      <c r="E311">
        <v>3187</v>
      </c>
      <c r="F311">
        <v>1371</v>
      </c>
      <c r="G311">
        <v>1308</v>
      </c>
      <c r="H311">
        <v>1333</v>
      </c>
      <c r="I311">
        <v>1315</v>
      </c>
    </row>
    <row r="312" spans="2:9">
      <c r="B312">
        <v>1279</v>
      </c>
      <c r="C312">
        <v>1371</v>
      </c>
      <c r="D312">
        <v>1349</v>
      </c>
      <c r="E312">
        <v>3198</v>
      </c>
      <c r="F312">
        <v>1412</v>
      </c>
      <c r="G312">
        <v>1309</v>
      </c>
      <c r="H312">
        <v>1333</v>
      </c>
      <c r="I312">
        <v>1340</v>
      </c>
    </row>
    <row r="313" spans="2:9">
      <c r="B313">
        <v>1308</v>
      </c>
      <c r="C313">
        <v>1372</v>
      </c>
      <c r="D313">
        <v>1365</v>
      </c>
      <c r="E313">
        <v>3221</v>
      </c>
      <c r="F313">
        <v>1417</v>
      </c>
      <c r="G313">
        <v>1310</v>
      </c>
      <c r="H313">
        <v>1339</v>
      </c>
      <c r="I313">
        <v>1357</v>
      </c>
    </row>
    <row r="314" spans="2:9">
      <c r="B314">
        <v>1323</v>
      </c>
      <c r="C314">
        <v>1389</v>
      </c>
      <c r="D314">
        <v>1365</v>
      </c>
      <c r="E314">
        <v>3436</v>
      </c>
      <c r="F314">
        <v>1475</v>
      </c>
      <c r="G314">
        <v>1407</v>
      </c>
      <c r="H314">
        <v>1344</v>
      </c>
      <c r="I314">
        <v>1369</v>
      </c>
    </row>
    <row r="315" spans="2:9">
      <c r="B315">
        <v>1324</v>
      </c>
      <c r="C315">
        <v>1524</v>
      </c>
      <c r="D315">
        <v>1400</v>
      </c>
      <c r="E315">
        <v>3447</v>
      </c>
      <c r="F315">
        <v>1541</v>
      </c>
      <c r="G315">
        <v>1437</v>
      </c>
      <c r="H315">
        <v>1399</v>
      </c>
      <c r="I315">
        <v>1392</v>
      </c>
    </row>
    <row r="319" spans="2:9">
      <c r="B319">
        <v>1594</v>
      </c>
      <c r="C319">
        <v>1431</v>
      </c>
      <c r="D319">
        <v>1417</v>
      </c>
      <c r="E319">
        <v>865</v>
      </c>
      <c r="F319">
        <v>1574</v>
      </c>
      <c r="G319">
        <v>1615</v>
      </c>
      <c r="H319">
        <v>1605</v>
      </c>
      <c r="I319">
        <v>1503</v>
      </c>
    </row>
    <row r="320" spans="2:9">
      <c r="B320">
        <v>1597</v>
      </c>
      <c r="C320">
        <v>1631</v>
      </c>
      <c r="D320">
        <v>1559</v>
      </c>
      <c r="E320">
        <v>865</v>
      </c>
      <c r="F320">
        <v>1602</v>
      </c>
      <c r="G320">
        <v>1638</v>
      </c>
      <c r="H320">
        <v>1692</v>
      </c>
      <c r="I320">
        <v>1536</v>
      </c>
    </row>
    <row r="321" spans="2:9">
      <c r="B321">
        <v>1612</v>
      </c>
      <c r="C321">
        <v>1672</v>
      </c>
      <c r="D321">
        <v>1568</v>
      </c>
      <c r="E321">
        <v>935</v>
      </c>
      <c r="F321">
        <v>1626</v>
      </c>
      <c r="G321">
        <v>1642</v>
      </c>
      <c r="H321">
        <v>1703</v>
      </c>
      <c r="I321">
        <v>1541</v>
      </c>
    </row>
    <row r="322" spans="2:9">
      <c r="B322">
        <v>1637</v>
      </c>
      <c r="C322">
        <v>1673</v>
      </c>
      <c r="D322">
        <v>1601</v>
      </c>
      <c r="E322">
        <v>987</v>
      </c>
      <c r="F322">
        <v>1628</v>
      </c>
      <c r="G322">
        <v>1644</v>
      </c>
      <c r="H322">
        <v>1709</v>
      </c>
      <c r="I322">
        <v>1595</v>
      </c>
    </row>
    <row r="323" spans="2:9">
      <c r="B323">
        <v>1651</v>
      </c>
      <c r="C323">
        <v>1699</v>
      </c>
      <c r="D323">
        <v>1617</v>
      </c>
      <c r="E323">
        <v>1067</v>
      </c>
      <c r="F323">
        <v>1656</v>
      </c>
      <c r="G323">
        <v>1658</v>
      </c>
      <c r="H323">
        <v>1736</v>
      </c>
      <c r="I323">
        <v>1633</v>
      </c>
    </row>
    <row r="324" spans="2:9">
      <c r="B324">
        <v>1658</v>
      </c>
      <c r="C324">
        <v>1704</v>
      </c>
      <c r="D324">
        <v>1643</v>
      </c>
      <c r="E324">
        <v>1075</v>
      </c>
      <c r="F324">
        <v>1664</v>
      </c>
      <c r="G324">
        <v>1673</v>
      </c>
      <c r="H324">
        <v>1742</v>
      </c>
      <c r="I324">
        <v>1648</v>
      </c>
    </row>
    <row r="325" spans="2:9">
      <c r="B325">
        <v>1668</v>
      </c>
      <c r="C325">
        <v>1708</v>
      </c>
      <c r="D325">
        <v>1715</v>
      </c>
      <c r="E325">
        <v>1087</v>
      </c>
      <c r="F325">
        <v>1707</v>
      </c>
      <c r="G325">
        <v>1674</v>
      </c>
      <c r="H325">
        <v>1768</v>
      </c>
      <c r="I325">
        <v>1675</v>
      </c>
    </row>
    <row r="326" spans="2:9">
      <c r="B326">
        <v>1684</v>
      </c>
      <c r="C326">
        <v>1715</v>
      </c>
      <c r="D326">
        <v>1725</v>
      </c>
      <c r="E326">
        <v>1097</v>
      </c>
      <c r="F326">
        <v>1715</v>
      </c>
      <c r="G326">
        <v>1698</v>
      </c>
      <c r="H326">
        <v>1781</v>
      </c>
      <c r="I326">
        <v>1677</v>
      </c>
    </row>
    <row r="327" spans="2:9">
      <c r="B327">
        <v>1693</v>
      </c>
      <c r="C327">
        <v>1716</v>
      </c>
      <c r="D327">
        <v>1727</v>
      </c>
      <c r="E327">
        <v>1124</v>
      </c>
      <c r="F327">
        <v>1739</v>
      </c>
      <c r="G327">
        <v>1713</v>
      </c>
      <c r="H327">
        <v>1797</v>
      </c>
      <c r="I327">
        <v>1684</v>
      </c>
    </row>
    <row r="328" spans="2:9">
      <c r="B328">
        <v>1699</v>
      </c>
      <c r="C328">
        <v>1744</v>
      </c>
      <c r="D328">
        <v>1731</v>
      </c>
      <c r="E328">
        <v>1124</v>
      </c>
      <c r="F328">
        <v>1748</v>
      </c>
      <c r="G328">
        <v>1725</v>
      </c>
      <c r="H328">
        <v>1813</v>
      </c>
      <c r="I328">
        <v>1729</v>
      </c>
    </row>
    <row r="329" spans="2:9">
      <c r="B329">
        <v>1739</v>
      </c>
      <c r="C329">
        <v>1770</v>
      </c>
      <c r="D329">
        <v>1747</v>
      </c>
      <c r="E329">
        <v>1127</v>
      </c>
      <c r="F329">
        <v>1751</v>
      </c>
      <c r="G329">
        <v>1741</v>
      </c>
      <c r="H329">
        <v>1820</v>
      </c>
      <c r="I329">
        <v>1746</v>
      </c>
    </row>
    <row r="330" spans="2:9">
      <c r="B330">
        <v>1752</v>
      </c>
      <c r="C330">
        <v>1771</v>
      </c>
      <c r="D330">
        <v>1751</v>
      </c>
      <c r="E330">
        <v>1151</v>
      </c>
      <c r="F330">
        <v>1762</v>
      </c>
      <c r="G330">
        <v>1763</v>
      </c>
      <c r="H330">
        <v>1827</v>
      </c>
      <c r="I330">
        <v>1765</v>
      </c>
    </row>
    <row r="331" spans="2:9">
      <c r="B331">
        <v>1752</v>
      </c>
      <c r="C331">
        <v>1816</v>
      </c>
      <c r="D331">
        <v>1764</v>
      </c>
      <c r="E331">
        <v>1163</v>
      </c>
      <c r="F331">
        <v>1783</v>
      </c>
      <c r="G331">
        <v>1766</v>
      </c>
      <c r="H331">
        <v>1829</v>
      </c>
      <c r="I331">
        <v>1782</v>
      </c>
    </row>
    <row r="332" spans="2:9">
      <c r="B332">
        <v>1760</v>
      </c>
      <c r="C332">
        <v>1828</v>
      </c>
      <c r="D332">
        <v>1765</v>
      </c>
      <c r="E332">
        <v>1193</v>
      </c>
      <c r="F332">
        <v>1789</v>
      </c>
      <c r="G332">
        <v>1771</v>
      </c>
      <c r="H332">
        <v>1838</v>
      </c>
      <c r="I332">
        <v>1789</v>
      </c>
    </row>
    <row r="333" spans="2:9">
      <c r="B333">
        <v>1800</v>
      </c>
      <c r="C333">
        <v>1829</v>
      </c>
      <c r="D333">
        <v>1792</v>
      </c>
      <c r="E333">
        <v>1213</v>
      </c>
      <c r="F333">
        <v>1798</v>
      </c>
      <c r="G333">
        <v>1804</v>
      </c>
      <c r="H333">
        <v>1840</v>
      </c>
      <c r="I333">
        <v>1793</v>
      </c>
    </row>
    <row r="334" spans="2:9">
      <c r="B334">
        <v>1808</v>
      </c>
      <c r="C334">
        <v>1829</v>
      </c>
      <c r="D334">
        <v>1793</v>
      </c>
      <c r="E334">
        <v>1235</v>
      </c>
      <c r="F334">
        <v>1825</v>
      </c>
      <c r="G334">
        <v>1808</v>
      </c>
      <c r="H334">
        <v>1848</v>
      </c>
      <c r="I334">
        <v>1802</v>
      </c>
    </row>
    <row r="335" spans="2:9">
      <c r="B335">
        <v>1815</v>
      </c>
      <c r="C335">
        <v>1839</v>
      </c>
      <c r="D335">
        <v>1797</v>
      </c>
      <c r="E335">
        <v>1252</v>
      </c>
      <c r="F335">
        <v>1844</v>
      </c>
      <c r="G335">
        <v>1821</v>
      </c>
      <c r="H335">
        <v>1875</v>
      </c>
      <c r="I335">
        <v>1803</v>
      </c>
    </row>
    <row r="336" spans="2:9">
      <c r="B336">
        <v>1833</v>
      </c>
      <c r="C336">
        <v>1871</v>
      </c>
      <c r="D336">
        <v>1844</v>
      </c>
      <c r="E336">
        <v>1257</v>
      </c>
      <c r="F336">
        <v>1844</v>
      </c>
      <c r="G336">
        <v>1827</v>
      </c>
      <c r="H336">
        <v>1908</v>
      </c>
      <c r="I336">
        <v>1829</v>
      </c>
    </row>
    <row r="337" spans="2:9">
      <c r="B337">
        <v>1853</v>
      </c>
      <c r="C337">
        <v>1882</v>
      </c>
      <c r="D337">
        <v>1856</v>
      </c>
      <c r="E337">
        <v>1270</v>
      </c>
      <c r="F337">
        <v>1846</v>
      </c>
      <c r="G337">
        <v>1874</v>
      </c>
      <c r="H337">
        <v>1914</v>
      </c>
      <c r="I337">
        <v>1844</v>
      </c>
    </row>
    <row r="338" spans="2:9">
      <c r="B338">
        <v>1877</v>
      </c>
      <c r="C338">
        <v>1892</v>
      </c>
      <c r="D338">
        <v>1856</v>
      </c>
      <c r="E338">
        <v>1287</v>
      </c>
      <c r="F338">
        <v>1850</v>
      </c>
      <c r="G338">
        <v>1877</v>
      </c>
      <c r="H338">
        <v>1925</v>
      </c>
      <c r="I338">
        <v>1885</v>
      </c>
    </row>
    <row r="339" spans="2:9">
      <c r="B339">
        <v>1939</v>
      </c>
      <c r="C339">
        <v>1893</v>
      </c>
      <c r="D339">
        <v>1922</v>
      </c>
      <c r="E339">
        <v>1308</v>
      </c>
      <c r="F339">
        <v>1870</v>
      </c>
      <c r="G339">
        <v>1887</v>
      </c>
      <c r="H339">
        <v>1933</v>
      </c>
      <c r="I339">
        <v>1899</v>
      </c>
    </row>
    <row r="340" spans="2:9">
      <c r="B340">
        <v>1940</v>
      </c>
      <c r="C340">
        <v>1911</v>
      </c>
      <c r="D340">
        <v>2008</v>
      </c>
      <c r="E340">
        <v>1354</v>
      </c>
      <c r="F340">
        <v>1927</v>
      </c>
      <c r="G340">
        <v>1888</v>
      </c>
      <c r="H340">
        <v>1938</v>
      </c>
      <c r="I340">
        <v>1946</v>
      </c>
    </row>
    <row r="341" spans="2:9">
      <c r="B341">
        <v>1948</v>
      </c>
      <c r="C341">
        <v>1920</v>
      </c>
      <c r="D341">
        <v>2053</v>
      </c>
      <c r="E341">
        <v>1393</v>
      </c>
      <c r="F341">
        <v>1964</v>
      </c>
      <c r="G341">
        <v>1895</v>
      </c>
      <c r="H341">
        <v>1943</v>
      </c>
      <c r="I341">
        <v>2069</v>
      </c>
    </row>
    <row r="342" spans="2:9">
      <c r="B342">
        <v>1969</v>
      </c>
      <c r="C342">
        <v>1936</v>
      </c>
      <c r="D342">
        <v>2079</v>
      </c>
      <c r="E342">
        <v>1407</v>
      </c>
      <c r="F342">
        <v>1974</v>
      </c>
      <c r="G342">
        <v>1914</v>
      </c>
      <c r="H342">
        <v>1946</v>
      </c>
      <c r="I342">
        <v>2105</v>
      </c>
    </row>
    <row r="343" spans="2:9">
      <c r="B343">
        <v>2013</v>
      </c>
      <c r="C343">
        <v>1940</v>
      </c>
      <c r="D343">
        <v>2208</v>
      </c>
      <c r="E343">
        <v>1493</v>
      </c>
      <c r="F343">
        <v>2117</v>
      </c>
      <c r="G343">
        <v>1954</v>
      </c>
      <c r="H343">
        <v>1975</v>
      </c>
      <c r="I343">
        <v>2150</v>
      </c>
    </row>
    <row r="347" spans="2:9">
      <c r="B347">
        <v>593</v>
      </c>
      <c r="E347">
        <v>1090</v>
      </c>
      <c r="F347">
        <v>616</v>
      </c>
      <c r="G347">
        <v>645</v>
      </c>
      <c r="H347">
        <v>691</v>
      </c>
      <c r="I347">
        <v>639</v>
      </c>
    </row>
    <row r="348" spans="2:9">
      <c r="B348">
        <v>622</v>
      </c>
      <c r="E348">
        <v>1098</v>
      </c>
      <c r="F348">
        <v>690</v>
      </c>
      <c r="G348">
        <v>716</v>
      </c>
      <c r="H348">
        <v>703</v>
      </c>
      <c r="I348">
        <v>686</v>
      </c>
    </row>
    <row r="349" spans="2:9">
      <c r="B349">
        <v>625</v>
      </c>
      <c r="E349">
        <v>1110</v>
      </c>
      <c r="F349">
        <v>734</v>
      </c>
      <c r="G349">
        <v>723</v>
      </c>
      <c r="H349">
        <v>709</v>
      </c>
      <c r="I349">
        <v>687</v>
      </c>
    </row>
    <row r="350" spans="2:9">
      <c r="B350">
        <v>638</v>
      </c>
      <c r="E350">
        <v>1117</v>
      </c>
      <c r="F350">
        <v>739</v>
      </c>
      <c r="G350">
        <v>749</v>
      </c>
      <c r="H350">
        <v>742</v>
      </c>
      <c r="I350">
        <v>718</v>
      </c>
    </row>
    <row r="351" spans="2:9">
      <c r="B351">
        <v>697</v>
      </c>
      <c r="E351">
        <v>1120</v>
      </c>
      <c r="F351">
        <v>746</v>
      </c>
      <c r="G351">
        <v>789</v>
      </c>
      <c r="H351">
        <v>748</v>
      </c>
      <c r="I351">
        <v>733</v>
      </c>
    </row>
    <row r="352" spans="2:9">
      <c r="B352">
        <v>751</v>
      </c>
      <c r="E352">
        <v>1123</v>
      </c>
      <c r="F352">
        <v>747</v>
      </c>
      <c r="G352">
        <v>794</v>
      </c>
      <c r="H352">
        <v>755</v>
      </c>
      <c r="I352">
        <v>745</v>
      </c>
    </row>
    <row r="353" spans="2:9">
      <c r="B353">
        <v>756</v>
      </c>
      <c r="E353">
        <v>1158</v>
      </c>
      <c r="F353">
        <v>750</v>
      </c>
      <c r="G353">
        <v>808</v>
      </c>
      <c r="H353">
        <v>767</v>
      </c>
      <c r="I353">
        <v>752</v>
      </c>
    </row>
    <row r="354" spans="2:9">
      <c r="B354">
        <v>764</v>
      </c>
      <c r="E354">
        <v>1194</v>
      </c>
      <c r="F354">
        <v>751</v>
      </c>
      <c r="G354">
        <v>809</v>
      </c>
      <c r="H354">
        <v>782</v>
      </c>
      <c r="I354">
        <v>754</v>
      </c>
    </row>
    <row r="355" spans="2:9">
      <c r="B355">
        <v>765</v>
      </c>
      <c r="E355">
        <v>1198</v>
      </c>
      <c r="F355">
        <v>765</v>
      </c>
      <c r="G355">
        <v>813</v>
      </c>
      <c r="H355">
        <v>785</v>
      </c>
      <c r="I355">
        <v>773</v>
      </c>
    </row>
    <row r="356" spans="2:9">
      <c r="B356">
        <v>775</v>
      </c>
      <c r="E356">
        <v>1224</v>
      </c>
      <c r="F356">
        <v>779</v>
      </c>
      <c r="G356">
        <v>814</v>
      </c>
      <c r="H356">
        <v>785</v>
      </c>
      <c r="I356">
        <v>784</v>
      </c>
    </row>
    <row r="357" spans="2:9">
      <c r="B357">
        <v>778</v>
      </c>
      <c r="E357">
        <v>1229</v>
      </c>
      <c r="F357">
        <v>799</v>
      </c>
      <c r="G357">
        <v>823</v>
      </c>
      <c r="H357">
        <v>794</v>
      </c>
      <c r="I357">
        <v>800</v>
      </c>
    </row>
    <row r="358" spans="2:9">
      <c r="B358">
        <v>798</v>
      </c>
      <c r="E358">
        <v>1241</v>
      </c>
      <c r="F358">
        <v>805</v>
      </c>
      <c r="G358">
        <v>828</v>
      </c>
      <c r="H358">
        <v>806</v>
      </c>
      <c r="I358">
        <v>803</v>
      </c>
    </row>
    <row r="359" spans="2:9">
      <c r="B359">
        <v>799</v>
      </c>
      <c r="E359">
        <v>1243</v>
      </c>
      <c r="F359">
        <v>806</v>
      </c>
      <c r="G359">
        <v>832</v>
      </c>
      <c r="H359">
        <v>813</v>
      </c>
      <c r="I359">
        <v>808</v>
      </c>
    </row>
    <row r="360" spans="2:9">
      <c r="B360">
        <v>803</v>
      </c>
      <c r="E360">
        <v>1243</v>
      </c>
      <c r="F360">
        <v>818</v>
      </c>
      <c r="G360">
        <v>834</v>
      </c>
      <c r="H360">
        <v>816</v>
      </c>
      <c r="I360">
        <v>817</v>
      </c>
    </row>
    <row r="361" spans="2:9">
      <c r="B361">
        <v>814</v>
      </c>
      <c r="E361">
        <v>1244</v>
      </c>
      <c r="F361">
        <v>828</v>
      </c>
      <c r="G361">
        <v>836</v>
      </c>
      <c r="H361">
        <v>821</v>
      </c>
      <c r="I361">
        <v>827</v>
      </c>
    </row>
    <row r="362" spans="2:9">
      <c r="B362">
        <v>823</v>
      </c>
      <c r="E362">
        <v>1246</v>
      </c>
      <c r="F362">
        <v>828</v>
      </c>
      <c r="G362">
        <v>839</v>
      </c>
      <c r="H362">
        <v>824</v>
      </c>
      <c r="I362">
        <v>833</v>
      </c>
    </row>
    <row r="363" spans="2:9">
      <c r="B363">
        <v>840</v>
      </c>
      <c r="E363">
        <v>1265</v>
      </c>
      <c r="F363">
        <v>844</v>
      </c>
      <c r="G363">
        <v>882</v>
      </c>
      <c r="H363">
        <v>856</v>
      </c>
      <c r="I363">
        <v>845</v>
      </c>
    </row>
    <row r="364" spans="2:9">
      <c r="B364">
        <v>841</v>
      </c>
      <c r="E364">
        <v>1281</v>
      </c>
      <c r="F364">
        <v>844</v>
      </c>
      <c r="G364">
        <v>885</v>
      </c>
      <c r="H364">
        <v>859</v>
      </c>
      <c r="I364">
        <v>856</v>
      </c>
    </row>
    <row r="365" spans="2:9">
      <c r="B365">
        <v>867</v>
      </c>
      <c r="E365">
        <v>1315</v>
      </c>
      <c r="F365">
        <v>880</v>
      </c>
      <c r="G365">
        <v>893</v>
      </c>
      <c r="H365">
        <v>859</v>
      </c>
      <c r="I365">
        <v>866</v>
      </c>
    </row>
    <row r="366" spans="2:9">
      <c r="B366">
        <v>870</v>
      </c>
      <c r="E366">
        <v>1323</v>
      </c>
      <c r="F366">
        <v>893</v>
      </c>
      <c r="G366">
        <v>902</v>
      </c>
      <c r="H366">
        <v>874</v>
      </c>
      <c r="I366">
        <v>876</v>
      </c>
    </row>
    <row r="367" spans="2:9">
      <c r="B367">
        <v>879</v>
      </c>
      <c r="E367">
        <v>1329</v>
      </c>
      <c r="F367">
        <v>898</v>
      </c>
      <c r="G367">
        <v>911</v>
      </c>
      <c r="H367">
        <v>886</v>
      </c>
      <c r="I367">
        <v>886</v>
      </c>
    </row>
    <row r="368" spans="2:9">
      <c r="B368">
        <v>883</v>
      </c>
      <c r="E368">
        <v>1337</v>
      </c>
      <c r="F368">
        <v>930</v>
      </c>
      <c r="G368">
        <v>960</v>
      </c>
      <c r="H368">
        <v>900</v>
      </c>
      <c r="I368">
        <v>891</v>
      </c>
    </row>
    <row r="369" spans="2:9">
      <c r="B369">
        <v>888</v>
      </c>
      <c r="E369">
        <v>1349</v>
      </c>
      <c r="F369">
        <v>952</v>
      </c>
      <c r="G369">
        <v>975</v>
      </c>
      <c r="H369">
        <v>909</v>
      </c>
      <c r="I369">
        <v>908</v>
      </c>
    </row>
    <row r="370" spans="2:9">
      <c r="B370">
        <v>906</v>
      </c>
      <c r="E370">
        <v>1392</v>
      </c>
      <c r="F370">
        <v>952</v>
      </c>
      <c r="G370">
        <v>1003</v>
      </c>
      <c r="H370">
        <v>951</v>
      </c>
      <c r="I370">
        <v>908</v>
      </c>
    </row>
    <row r="371" spans="2:9">
      <c r="B371">
        <v>1002</v>
      </c>
      <c r="E371">
        <v>1402</v>
      </c>
      <c r="F371">
        <v>971</v>
      </c>
      <c r="G371">
        <v>1039</v>
      </c>
      <c r="H371">
        <v>979</v>
      </c>
      <c r="I371">
        <v>911</v>
      </c>
    </row>
    <row r="375" spans="2:9">
      <c r="B375">
        <v>3046</v>
      </c>
      <c r="C375">
        <v>3346</v>
      </c>
      <c r="D375">
        <v>3484</v>
      </c>
      <c r="E375">
        <v>1558</v>
      </c>
      <c r="F375">
        <v>3534</v>
      </c>
      <c r="G375">
        <v>3486</v>
      </c>
      <c r="H375">
        <v>3297</v>
      </c>
      <c r="I375">
        <v>3224</v>
      </c>
    </row>
    <row r="376" spans="2:9">
      <c r="B376">
        <v>3370</v>
      </c>
      <c r="C376">
        <v>3398</v>
      </c>
      <c r="D376">
        <v>3494</v>
      </c>
      <c r="E376">
        <v>1571</v>
      </c>
      <c r="F376">
        <v>3631</v>
      </c>
      <c r="G376">
        <v>3727</v>
      </c>
      <c r="H376">
        <v>3673</v>
      </c>
      <c r="I376">
        <v>3555</v>
      </c>
    </row>
    <row r="377" spans="2:9">
      <c r="B377">
        <v>3454</v>
      </c>
      <c r="C377">
        <v>3925</v>
      </c>
      <c r="D377">
        <v>3716</v>
      </c>
      <c r="E377">
        <v>1572</v>
      </c>
      <c r="F377">
        <v>3654</v>
      </c>
      <c r="G377">
        <v>3733</v>
      </c>
      <c r="H377">
        <v>3751</v>
      </c>
      <c r="I377">
        <v>3570</v>
      </c>
    </row>
    <row r="378" spans="2:9">
      <c r="B378">
        <v>3581</v>
      </c>
      <c r="C378">
        <v>3950</v>
      </c>
      <c r="D378">
        <v>3717</v>
      </c>
      <c r="E378">
        <v>1579</v>
      </c>
      <c r="F378">
        <v>3715</v>
      </c>
      <c r="G378">
        <v>3766</v>
      </c>
      <c r="H378">
        <v>3764</v>
      </c>
      <c r="I378">
        <v>3658</v>
      </c>
    </row>
    <row r="379" spans="2:9">
      <c r="B379">
        <v>3599</v>
      </c>
      <c r="C379">
        <v>4022</v>
      </c>
      <c r="D379">
        <v>3789</v>
      </c>
      <c r="E379">
        <v>1642</v>
      </c>
      <c r="F379">
        <v>3917</v>
      </c>
      <c r="G379">
        <v>3813</v>
      </c>
      <c r="H379">
        <v>3838</v>
      </c>
      <c r="I379">
        <v>3693</v>
      </c>
    </row>
    <row r="380" spans="2:9">
      <c r="B380">
        <v>3653</v>
      </c>
      <c r="C380">
        <v>4066</v>
      </c>
      <c r="D380">
        <v>3790</v>
      </c>
      <c r="E380">
        <v>1648</v>
      </c>
      <c r="F380">
        <v>3923</v>
      </c>
      <c r="G380">
        <v>3867</v>
      </c>
      <c r="H380">
        <v>3885</v>
      </c>
      <c r="I380">
        <v>3708</v>
      </c>
    </row>
    <row r="381" spans="2:9">
      <c r="B381">
        <v>3743</v>
      </c>
      <c r="C381">
        <v>4073</v>
      </c>
      <c r="D381">
        <v>3802</v>
      </c>
      <c r="E381">
        <v>1655</v>
      </c>
      <c r="F381">
        <v>3982</v>
      </c>
      <c r="G381">
        <v>3910</v>
      </c>
      <c r="H381">
        <v>3954</v>
      </c>
      <c r="I381">
        <v>3815</v>
      </c>
    </row>
    <row r="382" spans="2:9">
      <c r="B382">
        <v>3850</v>
      </c>
      <c r="C382">
        <v>4084</v>
      </c>
      <c r="D382">
        <v>3903</v>
      </c>
      <c r="E382">
        <v>1687</v>
      </c>
      <c r="F382">
        <v>4015</v>
      </c>
      <c r="G382">
        <v>3911</v>
      </c>
      <c r="H382">
        <v>4011</v>
      </c>
      <c r="I382">
        <v>3817</v>
      </c>
    </row>
    <row r="383" spans="2:9">
      <c r="B383">
        <v>3907</v>
      </c>
      <c r="C383">
        <v>4171</v>
      </c>
      <c r="D383">
        <v>3938</v>
      </c>
      <c r="E383">
        <v>1703</v>
      </c>
      <c r="F383">
        <v>4015</v>
      </c>
      <c r="G383">
        <v>3924</v>
      </c>
      <c r="H383">
        <v>4049</v>
      </c>
      <c r="I383">
        <v>3926</v>
      </c>
    </row>
    <row r="384" spans="2:9">
      <c r="B384">
        <v>3917</v>
      </c>
      <c r="C384">
        <v>4186</v>
      </c>
      <c r="D384">
        <v>4017</v>
      </c>
      <c r="E384">
        <v>1703</v>
      </c>
      <c r="F384">
        <v>4027</v>
      </c>
      <c r="G384">
        <v>3968</v>
      </c>
      <c r="H384">
        <v>4143</v>
      </c>
      <c r="I384">
        <v>3941</v>
      </c>
    </row>
    <row r="385" spans="2:9">
      <c r="B385">
        <v>3997</v>
      </c>
      <c r="C385">
        <v>4252</v>
      </c>
      <c r="D385">
        <v>4039</v>
      </c>
      <c r="E385">
        <v>1727</v>
      </c>
      <c r="F385">
        <v>4082</v>
      </c>
      <c r="G385">
        <v>3972</v>
      </c>
      <c r="H385">
        <v>4153</v>
      </c>
      <c r="I385">
        <v>3946</v>
      </c>
    </row>
    <row r="386" spans="2:9">
      <c r="B386">
        <v>4001</v>
      </c>
      <c r="C386">
        <v>4290</v>
      </c>
      <c r="D386">
        <v>4096</v>
      </c>
      <c r="E386">
        <v>1762</v>
      </c>
      <c r="F386">
        <v>4160</v>
      </c>
      <c r="G386">
        <v>3990</v>
      </c>
      <c r="H386">
        <v>4161</v>
      </c>
      <c r="I386">
        <v>3948</v>
      </c>
    </row>
    <row r="387" spans="2:9">
      <c r="B387">
        <v>4078</v>
      </c>
      <c r="C387">
        <v>4335</v>
      </c>
      <c r="D387">
        <v>4114</v>
      </c>
      <c r="E387">
        <v>1778</v>
      </c>
      <c r="F387">
        <v>4199</v>
      </c>
      <c r="G387">
        <v>4010</v>
      </c>
      <c r="H387">
        <v>4186</v>
      </c>
      <c r="I387">
        <v>3952</v>
      </c>
    </row>
    <row r="388" spans="2:9">
      <c r="B388">
        <v>4111</v>
      </c>
      <c r="C388">
        <v>4356</v>
      </c>
      <c r="D388">
        <v>4154</v>
      </c>
      <c r="E388">
        <v>1791</v>
      </c>
      <c r="F388">
        <v>4217</v>
      </c>
      <c r="G388">
        <v>4105</v>
      </c>
      <c r="H388">
        <v>4214</v>
      </c>
      <c r="I388">
        <v>4073</v>
      </c>
    </row>
    <row r="389" spans="2:9">
      <c r="B389">
        <v>4154</v>
      </c>
      <c r="C389">
        <v>4379</v>
      </c>
      <c r="D389">
        <v>4227</v>
      </c>
      <c r="E389">
        <v>1795</v>
      </c>
      <c r="F389">
        <v>4220</v>
      </c>
      <c r="G389">
        <v>4174</v>
      </c>
      <c r="H389">
        <v>4268</v>
      </c>
      <c r="I389">
        <v>4086</v>
      </c>
    </row>
    <row r="390" spans="2:9">
      <c r="B390">
        <v>4157</v>
      </c>
      <c r="C390">
        <v>4434</v>
      </c>
      <c r="D390">
        <v>4239</v>
      </c>
      <c r="E390">
        <v>1833</v>
      </c>
      <c r="F390">
        <v>4264</v>
      </c>
      <c r="G390">
        <v>4232</v>
      </c>
      <c r="H390">
        <v>4319</v>
      </c>
      <c r="I390">
        <v>4097</v>
      </c>
    </row>
    <row r="391" spans="2:9">
      <c r="B391">
        <v>4167</v>
      </c>
      <c r="C391">
        <v>4481</v>
      </c>
      <c r="D391">
        <v>4254</v>
      </c>
      <c r="E391">
        <v>1839</v>
      </c>
      <c r="F391">
        <v>4293</v>
      </c>
      <c r="G391">
        <v>4236</v>
      </c>
      <c r="H391">
        <v>4333</v>
      </c>
      <c r="I391">
        <v>4245</v>
      </c>
    </row>
    <row r="392" spans="2:9">
      <c r="B392">
        <v>4246</v>
      </c>
      <c r="C392">
        <v>4490</v>
      </c>
      <c r="D392">
        <v>4276</v>
      </c>
      <c r="E392">
        <v>1853</v>
      </c>
      <c r="F392">
        <v>4300</v>
      </c>
      <c r="G392">
        <v>4241</v>
      </c>
      <c r="H392">
        <v>4356</v>
      </c>
      <c r="I392">
        <v>4352</v>
      </c>
    </row>
    <row r="393" spans="2:9">
      <c r="B393">
        <v>4283</v>
      </c>
      <c r="C393">
        <v>4508</v>
      </c>
      <c r="D393">
        <v>4335</v>
      </c>
      <c r="E393">
        <v>1892</v>
      </c>
      <c r="F393">
        <v>4358</v>
      </c>
      <c r="G393">
        <v>4280</v>
      </c>
      <c r="H393">
        <v>4402</v>
      </c>
      <c r="I393">
        <v>4411</v>
      </c>
    </row>
    <row r="394" spans="2:9">
      <c r="B394">
        <v>4294</v>
      </c>
      <c r="C394">
        <v>4546</v>
      </c>
      <c r="D394">
        <v>4401</v>
      </c>
      <c r="E394">
        <v>1936</v>
      </c>
      <c r="F394">
        <v>4406</v>
      </c>
      <c r="G394">
        <v>4292</v>
      </c>
      <c r="H394">
        <v>4504</v>
      </c>
      <c r="I394">
        <v>4427</v>
      </c>
    </row>
    <row r="395" spans="2:9">
      <c r="B395">
        <v>4305</v>
      </c>
      <c r="C395">
        <v>4640</v>
      </c>
      <c r="D395">
        <v>4411</v>
      </c>
      <c r="E395">
        <v>1959</v>
      </c>
      <c r="F395">
        <v>4539</v>
      </c>
      <c r="G395">
        <v>4357</v>
      </c>
      <c r="H395">
        <v>4660</v>
      </c>
      <c r="I395">
        <v>4439</v>
      </c>
    </row>
    <row r="396" spans="2:9">
      <c r="B396">
        <v>4731</v>
      </c>
      <c r="C396">
        <v>4673</v>
      </c>
      <c r="D396">
        <v>4441</v>
      </c>
      <c r="E396">
        <v>1969</v>
      </c>
      <c r="F396">
        <v>4587</v>
      </c>
      <c r="G396">
        <v>4391</v>
      </c>
      <c r="H396">
        <v>4732</v>
      </c>
      <c r="I396">
        <v>4462</v>
      </c>
    </row>
    <row r="397" spans="2:9">
      <c r="B397">
        <v>4755</v>
      </c>
      <c r="C397">
        <v>4818</v>
      </c>
      <c r="D397">
        <v>4507</v>
      </c>
      <c r="E397">
        <v>2031</v>
      </c>
      <c r="F397">
        <v>4690</v>
      </c>
      <c r="G397">
        <v>4479</v>
      </c>
      <c r="H397">
        <v>4848</v>
      </c>
      <c r="I397">
        <v>4462</v>
      </c>
    </row>
    <row r="398" spans="2:9">
      <c r="B398">
        <v>4793</v>
      </c>
      <c r="C398">
        <v>4833</v>
      </c>
      <c r="D398">
        <v>4587</v>
      </c>
      <c r="E398">
        <v>2088</v>
      </c>
      <c r="F398">
        <v>4728</v>
      </c>
      <c r="G398">
        <v>4596</v>
      </c>
      <c r="H398">
        <v>4854</v>
      </c>
      <c r="I398">
        <v>4495</v>
      </c>
    </row>
    <row r="399" spans="2:9">
      <c r="B399">
        <v>4929</v>
      </c>
      <c r="C399">
        <v>4905</v>
      </c>
      <c r="D399">
        <v>4806</v>
      </c>
      <c r="E399">
        <v>2176</v>
      </c>
      <c r="F399">
        <v>4815</v>
      </c>
      <c r="G399">
        <v>4677</v>
      </c>
      <c r="H399">
        <v>4891</v>
      </c>
      <c r="I399">
        <v>4656</v>
      </c>
    </row>
    <row r="403" spans="2:9">
      <c r="B403">
        <v>2301</v>
      </c>
      <c r="C403">
        <v>2273</v>
      </c>
      <c r="D403">
        <v>2384</v>
      </c>
      <c r="E403">
        <v>708</v>
      </c>
      <c r="F403">
        <v>2105</v>
      </c>
      <c r="G403">
        <v>1941</v>
      </c>
      <c r="H403">
        <v>2392</v>
      </c>
      <c r="I403">
        <v>2219</v>
      </c>
    </row>
    <row r="404" spans="2:9">
      <c r="B404">
        <v>2306</v>
      </c>
      <c r="C404">
        <v>2466</v>
      </c>
      <c r="D404">
        <v>2446</v>
      </c>
      <c r="E404">
        <v>710</v>
      </c>
      <c r="F404">
        <v>2216</v>
      </c>
      <c r="G404">
        <v>2263</v>
      </c>
      <c r="H404">
        <v>2493</v>
      </c>
      <c r="I404">
        <v>2272</v>
      </c>
    </row>
    <row r="405" spans="2:9">
      <c r="B405">
        <v>2318</v>
      </c>
      <c r="C405">
        <v>2499</v>
      </c>
      <c r="D405">
        <v>2462</v>
      </c>
      <c r="E405">
        <v>727</v>
      </c>
      <c r="F405">
        <v>2334</v>
      </c>
      <c r="G405">
        <v>2319</v>
      </c>
      <c r="H405">
        <v>2503</v>
      </c>
      <c r="I405">
        <v>2428</v>
      </c>
    </row>
    <row r="406" spans="2:9">
      <c r="B406">
        <v>2371</v>
      </c>
      <c r="C406">
        <v>2508</v>
      </c>
      <c r="D406">
        <v>2498</v>
      </c>
      <c r="E406">
        <v>745</v>
      </c>
      <c r="F406">
        <v>2391</v>
      </c>
      <c r="G406">
        <v>2406</v>
      </c>
      <c r="H406">
        <v>2516</v>
      </c>
      <c r="I406">
        <v>2460</v>
      </c>
    </row>
    <row r="407" spans="2:9">
      <c r="B407">
        <v>2425</v>
      </c>
      <c r="C407">
        <v>2509</v>
      </c>
      <c r="D407">
        <v>2504</v>
      </c>
      <c r="E407">
        <v>778</v>
      </c>
      <c r="F407">
        <v>2454</v>
      </c>
      <c r="G407">
        <v>2424</v>
      </c>
      <c r="H407">
        <v>2557</v>
      </c>
      <c r="I407">
        <v>2496</v>
      </c>
    </row>
    <row r="408" spans="2:9">
      <c r="B408">
        <v>2428</v>
      </c>
      <c r="C408">
        <v>2526</v>
      </c>
      <c r="D408">
        <v>2513</v>
      </c>
      <c r="E408">
        <v>781</v>
      </c>
      <c r="F408">
        <v>2468</v>
      </c>
      <c r="G408">
        <v>2461</v>
      </c>
      <c r="H408">
        <v>2603</v>
      </c>
      <c r="I408">
        <v>2502</v>
      </c>
    </row>
    <row r="409" spans="2:9">
      <c r="B409">
        <v>2430</v>
      </c>
      <c r="C409">
        <v>2569</v>
      </c>
      <c r="D409">
        <v>2534</v>
      </c>
      <c r="E409">
        <v>784</v>
      </c>
      <c r="F409">
        <v>2483</v>
      </c>
      <c r="G409">
        <v>2474</v>
      </c>
      <c r="H409">
        <v>2632</v>
      </c>
      <c r="I409">
        <v>2531</v>
      </c>
    </row>
    <row r="410" spans="2:9">
      <c r="B410">
        <v>2443</v>
      </c>
      <c r="C410">
        <v>2569</v>
      </c>
      <c r="D410">
        <v>2542</v>
      </c>
      <c r="E410">
        <v>797</v>
      </c>
      <c r="F410">
        <v>2497</v>
      </c>
      <c r="G410">
        <v>2499</v>
      </c>
      <c r="H410">
        <v>2640</v>
      </c>
      <c r="I410">
        <v>2540</v>
      </c>
    </row>
    <row r="411" spans="2:9">
      <c r="B411">
        <v>2454</v>
      </c>
      <c r="C411">
        <v>2570</v>
      </c>
      <c r="D411">
        <v>2546</v>
      </c>
      <c r="E411">
        <v>798</v>
      </c>
      <c r="F411">
        <v>2509</v>
      </c>
      <c r="G411">
        <v>2533</v>
      </c>
      <c r="H411">
        <v>2643</v>
      </c>
      <c r="I411">
        <v>2550</v>
      </c>
    </row>
    <row r="412" spans="2:9">
      <c r="B412">
        <v>2512</v>
      </c>
      <c r="C412">
        <v>2667</v>
      </c>
      <c r="D412">
        <v>2567</v>
      </c>
      <c r="E412">
        <v>812</v>
      </c>
      <c r="F412">
        <v>2510</v>
      </c>
      <c r="G412">
        <v>2546</v>
      </c>
      <c r="H412">
        <v>2659</v>
      </c>
      <c r="I412">
        <v>2641</v>
      </c>
    </row>
    <row r="413" spans="2:9">
      <c r="B413">
        <v>2543</v>
      </c>
      <c r="C413">
        <v>2695</v>
      </c>
      <c r="D413">
        <v>2574</v>
      </c>
      <c r="E413">
        <v>823</v>
      </c>
      <c r="F413">
        <v>2554</v>
      </c>
      <c r="G413">
        <v>2568</v>
      </c>
      <c r="H413">
        <v>2683</v>
      </c>
      <c r="I413">
        <v>2654</v>
      </c>
    </row>
    <row r="414" spans="2:9">
      <c r="B414">
        <v>2590</v>
      </c>
      <c r="C414">
        <v>2702</v>
      </c>
      <c r="D414">
        <v>2576</v>
      </c>
      <c r="E414">
        <v>834</v>
      </c>
      <c r="F414">
        <v>2582</v>
      </c>
      <c r="G414">
        <v>2627</v>
      </c>
      <c r="H414">
        <v>2686</v>
      </c>
      <c r="I414">
        <v>2658</v>
      </c>
    </row>
    <row r="415" spans="2:9">
      <c r="B415">
        <v>2621</v>
      </c>
      <c r="C415">
        <v>2754</v>
      </c>
      <c r="D415">
        <v>2591</v>
      </c>
      <c r="E415">
        <v>845</v>
      </c>
      <c r="F415">
        <v>2590</v>
      </c>
      <c r="G415">
        <v>2634</v>
      </c>
      <c r="H415">
        <v>2706</v>
      </c>
      <c r="I415">
        <v>2667</v>
      </c>
    </row>
    <row r="416" spans="2:9">
      <c r="B416">
        <v>2642</v>
      </c>
      <c r="C416">
        <v>2758</v>
      </c>
      <c r="D416">
        <v>2606</v>
      </c>
      <c r="E416">
        <v>849</v>
      </c>
      <c r="F416">
        <v>2598</v>
      </c>
      <c r="G416">
        <v>2675</v>
      </c>
      <c r="H416">
        <v>2757</v>
      </c>
      <c r="I416">
        <v>2674</v>
      </c>
    </row>
    <row r="417" spans="2:9">
      <c r="B417">
        <v>2658</v>
      </c>
      <c r="C417">
        <v>2758</v>
      </c>
      <c r="D417">
        <v>2651</v>
      </c>
      <c r="E417">
        <v>853</v>
      </c>
      <c r="F417">
        <v>2653</v>
      </c>
      <c r="G417">
        <v>2710</v>
      </c>
      <c r="H417">
        <v>2762</v>
      </c>
      <c r="I417">
        <v>2675</v>
      </c>
    </row>
    <row r="418" spans="2:9">
      <c r="B418">
        <v>2687</v>
      </c>
      <c r="C418">
        <v>2768</v>
      </c>
      <c r="D418">
        <v>2672</v>
      </c>
      <c r="E418">
        <v>863</v>
      </c>
      <c r="F418">
        <v>2696</v>
      </c>
      <c r="G418">
        <v>2741</v>
      </c>
      <c r="H418">
        <v>2811</v>
      </c>
      <c r="I418">
        <v>2680</v>
      </c>
    </row>
    <row r="419" spans="2:9">
      <c r="B419">
        <v>2729</v>
      </c>
      <c r="C419">
        <v>2768</v>
      </c>
      <c r="D419">
        <v>2680</v>
      </c>
      <c r="E419">
        <v>863</v>
      </c>
      <c r="F419">
        <v>2725</v>
      </c>
      <c r="G419">
        <v>2759</v>
      </c>
      <c r="H419">
        <v>2840</v>
      </c>
      <c r="I419">
        <v>2685</v>
      </c>
    </row>
    <row r="420" spans="2:9">
      <c r="B420">
        <v>2761</v>
      </c>
      <c r="C420">
        <v>2770</v>
      </c>
      <c r="D420">
        <v>2709</v>
      </c>
      <c r="E420">
        <v>864</v>
      </c>
      <c r="F420">
        <v>2762</v>
      </c>
      <c r="G420">
        <v>2793</v>
      </c>
      <c r="H420">
        <v>2841</v>
      </c>
      <c r="I420">
        <v>2701</v>
      </c>
    </row>
    <row r="421" spans="2:9">
      <c r="B421">
        <v>2764</v>
      </c>
      <c r="C421">
        <v>2831</v>
      </c>
      <c r="D421">
        <v>2709</v>
      </c>
      <c r="E421">
        <v>866</v>
      </c>
      <c r="F421">
        <v>2771</v>
      </c>
      <c r="G421">
        <v>2795</v>
      </c>
      <c r="H421">
        <v>2844</v>
      </c>
      <c r="I421">
        <v>2711</v>
      </c>
    </row>
    <row r="422" spans="2:9">
      <c r="B422">
        <v>2776</v>
      </c>
      <c r="C422">
        <v>2832</v>
      </c>
      <c r="D422">
        <v>2761</v>
      </c>
      <c r="E422">
        <v>872</v>
      </c>
      <c r="F422">
        <v>2776</v>
      </c>
      <c r="G422">
        <v>2826</v>
      </c>
      <c r="H422">
        <v>2861</v>
      </c>
      <c r="I422">
        <v>2741</v>
      </c>
    </row>
    <row r="423" spans="2:9">
      <c r="B423">
        <v>2841</v>
      </c>
      <c r="C423">
        <v>2840</v>
      </c>
      <c r="D423">
        <v>2768</v>
      </c>
      <c r="E423">
        <v>914</v>
      </c>
      <c r="F423">
        <v>2895</v>
      </c>
      <c r="G423">
        <v>2842</v>
      </c>
      <c r="H423">
        <v>2871</v>
      </c>
      <c r="I423">
        <v>2776</v>
      </c>
    </row>
    <row r="424" spans="2:9">
      <c r="B424">
        <v>2909</v>
      </c>
      <c r="C424">
        <v>2872</v>
      </c>
      <c r="D424">
        <v>3019</v>
      </c>
      <c r="E424">
        <v>957</v>
      </c>
      <c r="F424">
        <v>2900</v>
      </c>
      <c r="G424">
        <v>2851</v>
      </c>
      <c r="H424">
        <v>2898</v>
      </c>
      <c r="I424">
        <v>2779</v>
      </c>
    </row>
    <row r="425" spans="2:9">
      <c r="B425">
        <v>2930</v>
      </c>
      <c r="C425">
        <v>2889</v>
      </c>
      <c r="D425">
        <v>3058</v>
      </c>
      <c r="E425">
        <v>975</v>
      </c>
      <c r="F425">
        <v>2928</v>
      </c>
      <c r="G425">
        <v>3067</v>
      </c>
      <c r="H425">
        <v>2907</v>
      </c>
      <c r="I425">
        <v>2893</v>
      </c>
    </row>
    <row r="426" spans="2:9">
      <c r="B426">
        <v>2977</v>
      </c>
      <c r="C426">
        <v>2949</v>
      </c>
      <c r="D426">
        <v>3092</v>
      </c>
      <c r="E426">
        <v>1001</v>
      </c>
      <c r="F426">
        <v>3074</v>
      </c>
      <c r="G426">
        <v>3125</v>
      </c>
      <c r="H426">
        <v>2970</v>
      </c>
      <c r="I426">
        <v>2938</v>
      </c>
    </row>
    <row r="427" spans="2:9">
      <c r="B427">
        <v>3049</v>
      </c>
      <c r="C427">
        <v>2990</v>
      </c>
      <c r="D427">
        <v>3364</v>
      </c>
      <c r="E427">
        <v>1029</v>
      </c>
      <c r="F427">
        <v>3160</v>
      </c>
      <c r="G427">
        <v>3222</v>
      </c>
      <c r="H427">
        <v>3056</v>
      </c>
      <c r="I427">
        <v>2991</v>
      </c>
    </row>
    <row r="431" spans="2:9">
      <c r="B431">
        <v>3108</v>
      </c>
      <c r="C431">
        <v>3201</v>
      </c>
      <c r="D431">
        <v>3100</v>
      </c>
      <c r="E431">
        <v>3648</v>
      </c>
      <c r="F431">
        <v>3388</v>
      </c>
      <c r="G431">
        <v>3048</v>
      </c>
      <c r="H431">
        <v>3560</v>
      </c>
      <c r="I431">
        <v>3313</v>
      </c>
    </row>
    <row r="432" spans="2:9">
      <c r="B432">
        <v>3410</v>
      </c>
      <c r="C432">
        <v>3430</v>
      </c>
      <c r="D432">
        <v>3718</v>
      </c>
      <c r="E432">
        <v>3677</v>
      </c>
      <c r="F432">
        <v>3435</v>
      </c>
      <c r="G432">
        <v>3601</v>
      </c>
      <c r="H432">
        <v>3632</v>
      </c>
      <c r="I432">
        <v>3345</v>
      </c>
    </row>
    <row r="433" spans="2:9">
      <c r="B433">
        <v>3437</v>
      </c>
      <c r="C433">
        <v>3466</v>
      </c>
      <c r="D433">
        <v>3749</v>
      </c>
      <c r="E433">
        <v>3817</v>
      </c>
      <c r="F433">
        <v>3504</v>
      </c>
      <c r="G433">
        <v>3730</v>
      </c>
      <c r="H433">
        <v>3752</v>
      </c>
      <c r="I433">
        <v>3427</v>
      </c>
    </row>
    <row r="434" spans="2:9">
      <c r="B434">
        <v>3445</v>
      </c>
      <c r="C434">
        <v>3552</v>
      </c>
      <c r="D434">
        <v>3815</v>
      </c>
      <c r="E434">
        <v>3843</v>
      </c>
      <c r="F434">
        <v>3514</v>
      </c>
      <c r="G434">
        <v>3850</v>
      </c>
      <c r="H434">
        <v>3760</v>
      </c>
      <c r="I434">
        <v>3437</v>
      </c>
    </row>
    <row r="435" spans="2:9">
      <c r="B435">
        <v>3464</v>
      </c>
      <c r="C435">
        <v>3645</v>
      </c>
      <c r="D435">
        <v>3855</v>
      </c>
      <c r="E435">
        <v>3904</v>
      </c>
      <c r="F435">
        <v>3588</v>
      </c>
      <c r="G435">
        <v>3939</v>
      </c>
      <c r="H435">
        <v>3808</v>
      </c>
      <c r="I435">
        <v>3576</v>
      </c>
    </row>
    <row r="436" spans="2:9">
      <c r="B436">
        <v>3644</v>
      </c>
      <c r="C436">
        <v>3756</v>
      </c>
      <c r="D436">
        <v>3910</v>
      </c>
      <c r="E436">
        <v>4053</v>
      </c>
      <c r="F436">
        <v>3658</v>
      </c>
      <c r="G436">
        <v>3952</v>
      </c>
      <c r="H436">
        <v>3894</v>
      </c>
      <c r="I436">
        <v>3849</v>
      </c>
    </row>
    <row r="437" spans="2:9">
      <c r="B437">
        <v>3649</v>
      </c>
      <c r="C437">
        <v>3831</v>
      </c>
      <c r="D437">
        <v>3917</v>
      </c>
      <c r="E437">
        <v>4104</v>
      </c>
      <c r="F437">
        <v>3722</v>
      </c>
      <c r="G437">
        <v>3965</v>
      </c>
      <c r="H437">
        <v>3908</v>
      </c>
      <c r="I437">
        <v>3898</v>
      </c>
    </row>
    <row r="438" spans="2:9">
      <c r="B438">
        <v>3672</v>
      </c>
      <c r="C438">
        <v>3891</v>
      </c>
      <c r="D438">
        <v>3925</v>
      </c>
      <c r="E438">
        <v>4138</v>
      </c>
      <c r="F438">
        <v>3725</v>
      </c>
      <c r="G438">
        <v>3991</v>
      </c>
      <c r="H438">
        <v>3921</v>
      </c>
      <c r="I438">
        <v>3930</v>
      </c>
    </row>
    <row r="439" spans="2:9">
      <c r="B439">
        <v>3719</v>
      </c>
      <c r="C439">
        <v>3936</v>
      </c>
      <c r="D439">
        <v>3980</v>
      </c>
      <c r="E439">
        <v>4140</v>
      </c>
      <c r="F439">
        <v>3749</v>
      </c>
      <c r="G439">
        <v>4082</v>
      </c>
      <c r="H439">
        <v>3921</v>
      </c>
      <c r="I439">
        <v>3964</v>
      </c>
    </row>
    <row r="440" spans="2:9">
      <c r="B440">
        <v>3790</v>
      </c>
      <c r="C440">
        <v>3979</v>
      </c>
      <c r="D440">
        <v>4002</v>
      </c>
      <c r="E440">
        <v>4142</v>
      </c>
      <c r="F440">
        <v>3773</v>
      </c>
      <c r="G440">
        <v>4135</v>
      </c>
      <c r="H440">
        <v>4014</v>
      </c>
      <c r="I440">
        <v>3976</v>
      </c>
    </row>
    <row r="441" spans="2:9">
      <c r="B441">
        <v>3911</v>
      </c>
      <c r="C441">
        <v>4070</v>
      </c>
      <c r="D441">
        <v>4006</v>
      </c>
      <c r="E441">
        <v>4229</v>
      </c>
      <c r="F441">
        <v>3825</v>
      </c>
      <c r="G441">
        <v>4157</v>
      </c>
      <c r="H441">
        <v>4060</v>
      </c>
      <c r="I441">
        <v>4093</v>
      </c>
    </row>
    <row r="442" spans="2:9">
      <c r="B442">
        <v>3958</v>
      </c>
      <c r="C442">
        <v>4077</v>
      </c>
      <c r="D442">
        <v>4117</v>
      </c>
      <c r="E442">
        <v>4277</v>
      </c>
      <c r="F442">
        <v>3907</v>
      </c>
      <c r="G442">
        <v>4212</v>
      </c>
      <c r="H442">
        <v>4139</v>
      </c>
      <c r="I442">
        <v>4133</v>
      </c>
    </row>
    <row r="443" spans="2:9">
      <c r="B443">
        <v>3993</v>
      </c>
      <c r="C443">
        <v>4147</v>
      </c>
      <c r="D443">
        <v>4132</v>
      </c>
      <c r="E443">
        <v>4299</v>
      </c>
      <c r="F443">
        <v>3912</v>
      </c>
      <c r="G443">
        <v>4231</v>
      </c>
      <c r="H443">
        <v>4144</v>
      </c>
      <c r="I443">
        <v>4167</v>
      </c>
    </row>
    <row r="444" spans="2:9">
      <c r="B444">
        <v>4015</v>
      </c>
      <c r="C444">
        <v>4151</v>
      </c>
      <c r="D444">
        <v>4151</v>
      </c>
      <c r="E444">
        <v>4339</v>
      </c>
      <c r="F444">
        <v>3980</v>
      </c>
      <c r="G444">
        <v>4260</v>
      </c>
      <c r="H444">
        <v>4149</v>
      </c>
      <c r="I444">
        <v>4211</v>
      </c>
    </row>
    <row r="445" spans="2:9">
      <c r="B445">
        <v>4035</v>
      </c>
      <c r="C445">
        <v>4165</v>
      </c>
      <c r="D445">
        <v>4174</v>
      </c>
      <c r="E445">
        <v>4347</v>
      </c>
      <c r="F445">
        <v>3997</v>
      </c>
      <c r="G445">
        <v>4301</v>
      </c>
      <c r="H445">
        <v>4203</v>
      </c>
      <c r="I445">
        <v>4237</v>
      </c>
    </row>
    <row r="446" spans="2:9">
      <c r="B446">
        <v>4069</v>
      </c>
      <c r="C446">
        <v>4191</v>
      </c>
      <c r="D446">
        <v>4231</v>
      </c>
      <c r="E446">
        <v>4381</v>
      </c>
      <c r="F446">
        <v>4043</v>
      </c>
      <c r="G446">
        <v>4377</v>
      </c>
      <c r="H446">
        <v>4218</v>
      </c>
      <c r="I446">
        <v>4240</v>
      </c>
    </row>
    <row r="447" spans="2:9">
      <c r="B447">
        <v>4076</v>
      </c>
      <c r="C447">
        <v>4228</v>
      </c>
      <c r="D447">
        <v>4237</v>
      </c>
      <c r="E447">
        <v>4440</v>
      </c>
      <c r="F447">
        <v>4051</v>
      </c>
      <c r="G447">
        <v>4380</v>
      </c>
      <c r="H447">
        <v>4240</v>
      </c>
      <c r="I447">
        <v>4279</v>
      </c>
    </row>
    <row r="448" spans="2:9">
      <c r="B448">
        <v>4087</v>
      </c>
      <c r="C448">
        <v>4239</v>
      </c>
      <c r="D448">
        <v>4292</v>
      </c>
      <c r="E448">
        <v>4539</v>
      </c>
      <c r="F448">
        <v>4095</v>
      </c>
      <c r="G448">
        <v>4389</v>
      </c>
      <c r="H448">
        <v>4294</v>
      </c>
      <c r="I448">
        <v>4323</v>
      </c>
    </row>
    <row r="449" spans="2:9">
      <c r="B449">
        <v>4198</v>
      </c>
      <c r="C449">
        <v>4264</v>
      </c>
      <c r="D449">
        <v>4303</v>
      </c>
      <c r="E449">
        <v>4583</v>
      </c>
      <c r="F449">
        <v>4316</v>
      </c>
      <c r="G449">
        <v>4391</v>
      </c>
      <c r="H449">
        <v>4309</v>
      </c>
      <c r="I449">
        <v>4331</v>
      </c>
    </row>
    <row r="450" spans="2:9">
      <c r="B450">
        <v>4205</v>
      </c>
      <c r="C450">
        <v>4290</v>
      </c>
      <c r="D450">
        <v>4375</v>
      </c>
      <c r="E450">
        <v>4588</v>
      </c>
      <c r="F450">
        <v>4317</v>
      </c>
      <c r="G450">
        <v>4434</v>
      </c>
      <c r="H450">
        <v>4394</v>
      </c>
      <c r="I450">
        <v>4348</v>
      </c>
    </row>
    <row r="451" spans="2:9">
      <c r="B451">
        <v>4218</v>
      </c>
      <c r="C451">
        <v>4420</v>
      </c>
      <c r="D451">
        <v>4383</v>
      </c>
      <c r="E451">
        <v>4604</v>
      </c>
      <c r="F451">
        <v>4363</v>
      </c>
      <c r="G451">
        <v>4442</v>
      </c>
      <c r="H451">
        <v>4423</v>
      </c>
      <c r="I451">
        <v>4457</v>
      </c>
    </row>
    <row r="452" spans="2:9">
      <c r="B452">
        <v>4309</v>
      </c>
      <c r="C452">
        <v>4461</v>
      </c>
      <c r="D452">
        <v>4392</v>
      </c>
      <c r="E452">
        <v>4606</v>
      </c>
      <c r="F452">
        <v>4397</v>
      </c>
      <c r="G452">
        <v>4591</v>
      </c>
      <c r="H452">
        <v>4474</v>
      </c>
      <c r="I452">
        <v>4617</v>
      </c>
    </row>
    <row r="453" spans="2:9">
      <c r="B453">
        <v>4323</v>
      </c>
      <c r="C453">
        <v>4487</v>
      </c>
      <c r="D453">
        <v>4463</v>
      </c>
      <c r="E453">
        <v>4667</v>
      </c>
      <c r="F453">
        <v>4435</v>
      </c>
      <c r="G453">
        <v>4601</v>
      </c>
      <c r="H453">
        <v>4478</v>
      </c>
      <c r="I453">
        <v>4618</v>
      </c>
    </row>
    <row r="454" spans="2:9">
      <c r="B454">
        <v>4334</v>
      </c>
      <c r="C454">
        <v>4523</v>
      </c>
      <c r="D454">
        <v>4524</v>
      </c>
      <c r="E454">
        <v>4709</v>
      </c>
      <c r="F454">
        <v>4465</v>
      </c>
      <c r="G454">
        <v>4699</v>
      </c>
      <c r="H454">
        <v>4585</v>
      </c>
      <c r="I454">
        <v>4727</v>
      </c>
    </row>
    <row r="455" spans="2:9">
      <c r="B455">
        <v>4415</v>
      </c>
      <c r="C455">
        <v>4716</v>
      </c>
      <c r="D455">
        <v>4649</v>
      </c>
      <c r="E455">
        <v>5330</v>
      </c>
      <c r="F455">
        <v>4504</v>
      </c>
      <c r="G455">
        <v>4783</v>
      </c>
      <c r="H455">
        <v>4832</v>
      </c>
      <c r="I455">
        <v>4813</v>
      </c>
    </row>
    <row r="459" spans="2:9">
      <c r="B459">
        <v>1365</v>
      </c>
      <c r="C459">
        <v>1406</v>
      </c>
      <c r="D459">
        <v>1495</v>
      </c>
      <c r="E459">
        <v>2264</v>
      </c>
      <c r="F459">
        <v>1446</v>
      </c>
      <c r="G459">
        <v>1396</v>
      </c>
      <c r="H459">
        <v>1330</v>
      </c>
      <c r="I459">
        <v>1513</v>
      </c>
    </row>
    <row r="460" spans="2:9">
      <c r="B460">
        <v>1465</v>
      </c>
      <c r="C460">
        <v>1439</v>
      </c>
      <c r="D460">
        <v>1562</v>
      </c>
      <c r="E460">
        <v>2287</v>
      </c>
      <c r="F460">
        <v>1542</v>
      </c>
      <c r="G460">
        <v>1452</v>
      </c>
      <c r="H460">
        <v>1434</v>
      </c>
      <c r="I460">
        <v>1551</v>
      </c>
    </row>
    <row r="461" spans="2:9">
      <c r="B461">
        <v>1490</v>
      </c>
      <c r="C461">
        <v>1487</v>
      </c>
      <c r="D461">
        <v>1564</v>
      </c>
      <c r="E461">
        <v>2333</v>
      </c>
      <c r="F461">
        <v>1554</v>
      </c>
      <c r="G461">
        <v>1502</v>
      </c>
      <c r="H461">
        <v>1448</v>
      </c>
      <c r="I461">
        <v>1572</v>
      </c>
    </row>
    <row r="462" spans="2:9">
      <c r="B462">
        <v>1493</v>
      </c>
      <c r="C462">
        <v>1490</v>
      </c>
      <c r="D462">
        <v>1565</v>
      </c>
      <c r="E462">
        <v>2440</v>
      </c>
      <c r="F462">
        <v>1577</v>
      </c>
      <c r="G462">
        <v>1532</v>
      </c>
      <c r="H462">
        <v>1481</v>
      </c>
      <c r="I462">
        <v>1603</v>
      </c>
    </row>
    <row r="463" spans="2:9">
      <c r="B463">
        <v>1520</v>
      </c>
      <c r="C463">
        <v>1496</v>
      </c>
      <c r="D463">
        <v>1571</v>
      </c>
      <c r="E463">
        <v>2446</v>
      </c>
      <c r="F463">
        <v>1604</v>
      </c>
      <c r="G463">
        <v>1551</v>
      </c>
      <c r="H463">
        <v>1495</v>
      </c>
      <c r="I463">
        <v>1616</v>
      </c>
    </row>
    <row r="464" spans="2:9">
      <c r="B464">
        <v>1531</v>
      </c>
      <c r="C464">
        <v>1528</v>
      </c>
      <c r="D464">
        <v>1581</v>
      </c>
      <c r="E464">
        <v>2484</v>
      </c>
      <c r="F464">
        <v>1613</v>
      </c>
      <c r="G464">
        <v>1634</v>
      </c>
      <c r="H464">
        <v>1519</v>
      </c>
      <c r="I464">
        <v>1645</v>
      </c>
    </row>
    <row r="465" spans="2:9">
      <c r="B465">
        <v>1560</v>
      </c>
      <c r="C465">
        <v>1546</v>
      </c>
      <c r="D465">
        <v>1620</v>
      </c>
      <c r="E465">
        <v>2520</v>
      </c>
      <c r="F465">
        <v>1632</v>
      </c>
      <c r="G465">
        <v>1635</v>
      </c>
      <c r="H465">
        <v>1541</v>
      </c>
      <c r="I465">
        <v>1660</v>
      </c>
    </row>
    <row r="466" spans="2:9">
      <c r="B466">
        <v>1570</v>
      </c>
      <c r="C466">
        <v>1599</v>
      </c>
      <c r="D466">
        <v>1625</v>
      </c>
      <c r="E466">
        <v>2545</v>
      </c>
      <c r="F466">
        <v>1663</v>
      </c>
      <c r="G466">
        <v>1643</v>
      </c>
      <c r="H466">
        <v>1575</v>
      </c>
      <c r="I466">
        <v>1682</v>
      </c>
    </row>
    <row r="467" spans="2:9">
      <c r="B467">
        <v>1574</v>
      </c>
      <c r="C467">
        <v>1634</v>
      </c>
      <c r="D467">
        <v>1646</v>
      </c>
      <c r="E467">
        <v>2548</v>
      </c>
      <c r="F467">
        <v>1665</v>
      </c>
      <c r="G467">
        <v>1654</v>
      </c>
      <c r="H467">
        <v>1577</v>
      </c>
      <c r="I467">
        <v>1700</v>
      </c>
    </row>
    <row r="468" spans="2:9">
      <c r="B468">
        <v>1576</v>
      </c>
      <c r="C468">
        <v>1680</v>
      </c>
      <c r="D468">
        <v>1646</v>
      </c>
      <c r="E468">
        <v>2561</v>
      </c>
      <c r="F468">
        <v>1673</v>
      </c>
      <c r="G468">
        <v>1654</v>
      </c>
      <c r="H468">
        <v>1604</v>
      </c>
      <c r="I468">
        <v>1705</v>
      </c>
    </row>
    <row r="469" spans="2:9">
      <c r="B469">
        <v>1586</v>
      </c>
      <c r="C469">
        <v>1682</v>
      </c>
      <c r="D469">
        <v>1679</v>
      </c>
      <c r="E469">
        <v>2576</v>
      </c>
      <c r="F469">
        <v>1676</v>
      </c>
      <c r="G469">
        <v>1672</v>
      </c>
      <c r="H469">
        <v>1606</v>
      </c>
      <c r="I469">
        <v>1711</v>
      </c>
    </row>
    <row r="470" spans="2:9">
      <c r="B470">
        <v>1600</v>
      </c>
      <c r="C470">
        <v>1684</v>
      </c>
      <c r="D470">
        <v>1721</v>
      </c>
      <c r="E470">
        <v>2593</v>
      </c>
      <c r="F470">
        <v>1685</v>
      </c>
      <c r="G470">
        <v>1690</v>
      </c>
      <c r="H470">
        <v>1621</v>
      </c>
      <c r="I470">
        <v>1716</v>
      </c>
    </row>
    <row r="471" spans="2:9">
      <c r="B471">
        <v>1601</v>
      </c>
      <c r="C471">
        <v>1697</v>
      </c>
      <c r="D471">
        <v>1747</v>
      </c>
      <c r="E471">
        <v>2599</v>
      </c>
      <c r="F471">
        <v>1689</v>
      </c>
      <c r="G471">
        <v>1714</v>
      </c>
      <c r="H471">
        <v>1634</v>
      </c>
      <c r="I471">
        <v>1727</v>
      </c>
    </row>
    <row r="472" spans="2:9">
      <c r="B472">
        <v>1622</v>
      </c>
      <c r="C472">
        <v>1714</v>
      </c>
      <c r="D472">
        <v>1774</v>
      </c>
      <c r="E472">
        <v>2629</v>
      </c>
      <c r="F472">
        <v>1730</v>
      </c>
      <c r="G472">
        <v>1727</v>
      </c>
      <c r="H472">
        <v>1648</v>
      </c>
      <c r="I472">
        <v>1728</v>
      </c>
    </row>
    <row r="473" spans="2:9">
      <c r="B473">
        <v>1674</v>
      </c>
      <c r="C473">
        <v>1720</v>
      </c>
      <c r="D473">
        <v>1776</v>
      </c>
      <c r="E473">
        <v>2638</v>
      </c>
      <c r="F473">
        <v>1759</v>
      </c>
      <c r="G473">
        <v>1736</v>
      </c>
      <c r="H473">
        <v>1672</v>
      </c>
      <c r="I473">
        <v>1734</v>
      </c>
    </row>
    <row r="474" spans="2:9">
      <c r="B474">
        <v>1692</v>
      </c>
      <c r="C474">
        <v>1729</v>
      </c>
      <c r="D474">
        <v>1783</v>
      </c>
      <c r="E474">
        <v>2672</v>
      </c>
      <c r="F474">
        <v>1764</v>
      </c>
      <c r="G474">
        <v>1751</v>
      </c>
      <c r="H474">
        <v>1706</v>
      </c>
      <c r="I474">
        <v>1735</v>
      </c>
    </row>
    <row r="475" spans="2:9">
      <c r="B475">
        <v>1694</v>
      </c>
      <c r="C475">
        <v>1744</v>
      </c>
      <c r="D475">
        <v>1802</v>
      </c>
      <c r="E475">
        <v>2701</v>
      </c>
      <c r="F475">
        <v>1765</v>
      </c>
      <c r="G475">
        <v>1786</v>
      </c>
      <c r="H475">
        <v>1733</v>
      </c>
      <c r="I475">
        <v>1756</v>
      </c>
    </row>
    <row r="476" spans="2:9">
      <c r="B476">
        <v>1698</v>
      </c>
      <c r="C476">
        <v>1744</v>
      </c>
      <c r="D476">
        <v>1803</v>
      </c>
      <c r="E476">
        <v>2737</v>
      </c>
      <c r="F476">
        <v>1775</v>
      </c>
      <c r="G476">
        <v>1788</v>
      </c>
      <c r="H476">
        <v>1746</v>
      </c>
      <c r="I476">
        <v>1757</v>
      </c>
    </row>
    <row r="477" spans="2:9">
      <c r="B477">
        <v>1699</v>
      </c>
      <c r="C477">
        <v>1784</v>
      </c>
      <c r="D477">
        <v>1811</v>
      </c>
      <c r="E477">
        <v>2764</v>
      </c>
      <c r="F477">
        <v>1778</v>
      </c>
      <c r="G477">
        <v>1850</v>
      </c>
      <c r="H477">
        <v>1755</v>
      </c>
      <c r="I477">
        <v>1780</v>
      </c>
    </row>
    <row r="478" spans="2:9">
      <c r="B478">
        <v>1700</v>
      </c>
      <c r="C478">
        <v>1789</v>
      </c>
      <c r="D478">
        <v>1820</v>
      </c>
      <c r="E478">
        <v>2785</v>
      </c>
      <c r="F478">
        <v>1785</v>
      </c>
      <c r="G478">
        <v>1855</v>
      </c>
      <c r="H478">
        <v>1800</v>
      </c>
      <c r="I478">
        <v>1824</v>
      </c>
    </row>
    <row r="479" spans="2:9">
      <c r="B479">
        <v>1707</v>
      </c>
      <c r="C479">
        <v>1843</v>
      </c>
      <c r="D479">
        <v>1854</v>
      </c>
      <c r="E479">
        <v>2832</v>
      </c>
      <c r="F479">
        <v>1858</v>
      </c>
      <c r="G479">
        <v>1901</v>
      </c>
      <c r="H479">
        <v>1804</v>
      </c>
      <c r="I479">
        <v>1878</v>
      </c>
    </row>
    <row r="480" spans="2:9">
      <c r="B480">
        <v>1724</v>
      </c>
      <c r="C480">
        <v>1873</v>
      </c>
      <c r="D480">
        <v>1863</v>
      </c>
      <c r="E480">
        <v>2861</v>
      </c>
      <c r="F480">
        <v>1883</v>
      </c>
      <c r="G480">
        <v>1933</v>
      </c>
      <c r="H480">
        <v>1804</v>
      </c>
      <c r="I480">
        <v>1880</v>
      </c>
    </row>
    <row r="481" spans="2:9">
      <c r="B481">
        <v>1757</v>
      </c>
      <c r="C481">
        <v>1885</v>
      </c>
      <c r="D481">
        <v>1900</v>
      </c>
      <c r="E481">
        <v>2867</v>
      </c>
      <c r="F481">
        <v>1967</v>
      </c>
      <c r="G481">
        <v>1934</v>
      </c>
      <c r="H481">
        <v>1811</v>
      </c>
      <c r="I481">
        <v>1881</v>
      </c>
    </row>
    <row r="482" spans="2:9">
      <c r="B482">
        <v>1787</v>
      </c>
      <c r="C482">
        <v>1914</v>
      </c>
      <c r="D482">
        <v>1917</v>
      </c>
      <c r="E482">
        <v>2870</v>
      </c>
      <c r="F482">
        <v>2006</v>
      </c>
      <c r="G482">
        <v>1950</v>
      </c>
      <c r="H482">
        <v>1823</v>
      </c>
      <c r="I482">
        <v>1970</v>
      </c>
    </row>
    <row r="483" spans="2:9">
      <c r="B483">
        <v>1865</v>
      </c>
      <c r="C483">
        <v>2010</v>
      </c>
      <c r="D483">
        <v>1957</v>
      </c>
      <c r="E483">
        <v>3023</v>
      </c>
      <c r="F483">
        <v>2047</v>
      </c>
      <c r="G483">
        <v>2023</v>
      </c>
      <c r="H483">
        <v>1848</v>
      </c>
      <c r="I483">
        <v>2029</v>
      </c>
    </row>
    <row r="487" spans="2:9">
      <c r="B487">
        <v>1998</v>
      </c>
      <c r="C487">
        <v>2104</v>
      </c>
      <c r="D487">
        <v>2054</v>
      </c>
      <c r="E487">
        <v>3358</v>
      </c>
      <c r="F487">
        <v>1802</v>
      </c>
      <c r="G487">
        <v>2003</v>
      </c>
      <c r="H487">
        <v>1994</v>
      </c>
      <c r="I487">
        <v>2019</v>
      </c>
    </row>
    <row r="488" spans="2:9">
      <c r="B488">
        <v>2022</v>
      </c>
      <c r="C488">
        <v>2118</v>
      </c>
      <c r="D488">
        <v>2079</v>
      </c>
      <c r="E488">
        <v>3522</v>
      </c>
      <c r="F488">
        <v>1908</v>
      </c>
      <c r="G488">
        <v>2083</v>
      </c>
      <c r="H488">
        <v>2019</v>
      </c>
      <c r="I488">
        <v>2107</v>
      </c>
    </row>
    <row r="489" spans="2:9">
      <c r="B489">
        <v>2032</v>
      </c>
      <c r="C489">
        <v>2173</v>
      </c>
      <c r="D489">
        <v>2083</v>
      </c>
      <c r="E489">
        <v>3624</v>
      </c>
      <c r="F489">
        <v>2011</v>
      </c>
      <c r="G489">
        <v>2094</v>
      </c>
      <c r="H489">
        <v>2038</v>
      </c>
      <c r="I489">
        <v>2142</v>
      </c>
    </row>
    <row r="490" spans="2:9">
      <c r="B490">
        <v>2065</v>
      </c>
      <c r="C490">
        <v>2173</v>
      </c>
      <c r="D490">
        <v>2119</v>
      </c>
      <c r="E490">
        <v>3688</v>
      </c>
      <c r="F490">
        <v>2034</v>
      </c>
      <c r="G490">
        <v>2110</v>
      </c>
      <c r="H490">
        <v>2085</v>
      </c>
      <c r="I490">
        <v>2160</v>
      </c>
    </row>
    <row r="491" spans="2:9">
      <c r="B491">
        <v>2113</v>
      </c>
      <c r="C491">
        <v>2182</v>
      </c>
      <c r="D491">
        <v>2140</v>
      </c>
      <c r="E491">
        <v>3709</v>
      </c>
      <c r="F491">
        <v>2052</v>
      </c>
      <c r="G491">
        <v>2114</v>
      </c>
      <c r="H491">
        <v>2101</v>
      </c>
      <c r="I491">
        <v>2161</v>
      </c>
    </row>
    <row r="492" spans="2:9">
      <c r="B492">
        <v>2165</v>
      </c>
      <c r="C492">
        <v>2185</v>
      </c>
      <c r="D492">
        <v>2148</v>
      </c>
      <c r="E492">
        <v>3801</v>
      </c>
      <c r="F492">
        <v>2068</v>
      </c>
      <c r="G492">
        <v>2171</v>
      </c>
      <c r="H492">
        <v>2101</v>
      </c>
      <c r="I492">
        <v>2180</v>
      </c>
    </row>
    <row r="493" spans="2:9">
      <c r="B493">
        <v>2169</v>
      </c>
      <c r="C493">
        <v>2194</v>
      </c>
      <c r="D493">
        <v>2162</v>
      </c>
      <c r="E493">
        <v>3812</v>
      </c>
      <c r="F493">
        <v>2136</v>
      </c>
      <c r="G493">
        <v>2185</v>
      </c>
      <c r="H493">
        <v>2121</v>
      </c>
      <c r="I493">
        <v>2187</v>
      </c>
    </row>
    <row r="494" spans="2:9">
      <c r="B494">
        <v>2190</v>
      </c>
      <c r="C494">
        <v>2194</v>
      </c>
      <c r="D494">
        <v>2164</v>
      </c>
      <c r="E494">
        <v>3815</v>
      </c>
      <c r="F494">
        <v>2141</v>
      </c>
      <c r="G494">
        <v>2211</v>
      </c>
      <c r="H494">
        <v>2134</v>
      </c>
      <c r="I494">
        <v>2208</v>
      </c>
    </row>
    <row r="495" spans="2:9">
      <c r="B495">
        <v>2202</v>
      </c>
      <c r="C495">
        <v>2222</v>
      </c>
      <c r="D495">
        <v>2174</v>
      </c>
      <c r="E495">
        <v>3895</v>
      </c>
      <c r="F495">
        <v>2190</v>
      </c>
      <c r="G495">
        <v>2213</v>
      </c>
      <c r="H495">
        <v>2164</v>
      </c>
      <c r="I495">
        <v>2209</v>
      </c>
    </row>
    <row r="496" spans="2:9">
      <c r="B496">
        <v>2216</v>
      </c>
      <c r="C496">
        <v>2234</v>
      </c>
      <c r="D496">
        <v>2185</v>
      </c>
      <c r="E496">
        <v>3912</v>
      </c>
      <c r="F496">
        <v>2262</v>
      </c>
      <c r="G496">
        <v>2231</v>
      </c>
      <c r="H496">
        <v>2182</v>
      </c>
      <c r="I496">
        <v>2225</v>
      </c>
    </row>
    <row r="497" spans="2:9">
      <c r="B497">
        <v>2218</v>
      </c>
      <c r="C497">
        <v>2236</v>
      </c>
      <c r="D497">
        <v>2195</v>
      </c>
      <c r="E497">
        <v>4012</v>
      </c>
      <c r="F497">
        <v>2267</v>
      </c>
      <c r="G497">
        <v>2253</v>
      </c>
      <c r="H497">
        <v>2243</v>
      </c>
      <c r="I497">
        <v>2237</v>
      </c>
    </row>
    <row r="498" spans="2:9">
      <c r="B498">
        <v>2218</v>
      </c>
      <c r="C498">
        <v>2263</v>
      </c>
      <c r="D498">
        <v>2222</v>
      </c>
      <c r="E498">
        <v>4019</v>
      </c>
      <c r="F498">
        <v>2267</v>
      </c>
      <c r="G498">
        <v>2288</v>
      </c>
      <c r="H498">
        <v>2248</v>
      </c>
      <c r="I498">
        <v>2242</v>
      </c>
    </row>
    <row r="499" spans="2:9">
      <c r="B499">
        <v>2220</v>
      </c>
      <c r="C499">
        <v>2264</v>
      </c>
      <c r="D499">
        <v>2229</v>
      </c>
      <c r="E499">
        <v>4022</v>
      </c>
      <c r="F499">
        <v>2282</v>
      </c>
      <c r="G499">
        <v>2300</v>
      </c>
      <c r="H499">
        <v>2265</v>
      </c>
      <c r="I499">
        <v>2266</v>
      </c>
    </row>
    <row r="500" spans="2:9">
      <c r="B500">
        <v>2251</v>
      </c>
      <c r="C500">
        <v>2267</v>
      </c>
      <c r="D500">
        <v>2233</v>
      </c>
      <c r="E500">
        <v>4091</v>
      </c>
      <c r="F500">
        <v>2290</v>
      </c>
      <c r="G500">
        <v>2301</v>
      </c>
      <c r="H500">
        <v>2279</v>
      </c>
      <c r="I500">
        <v>2270</v>
      </c>
    </row>
    <row r="501" spans="2:9">
      <c r="B501">
        <v>2259</v>
      </c>
      <c r="C501">
        <v>2269</v>
      </c>
      <c r="D501">
        <v>2235</v>
      </c>
      <c r="E501">
        <v>4170</v>
      </c>
      <c r="F501">
        <v>2311</v>
      </c>
      <c r="G501">
        <v>2318</v>
      </c>
      <c r="H501">
        <v>2287</v>
      </c>
      <c r="I501">
        <v>2302</v>
      </c>
    </row>
    <row r="502" spans="2:9">
      <c r="B502">
        <v>2281</v>
      </c>
      <c r="C502">
        <v>2281</v>
      </c>
      <c r="D502">
        <v>2271</v>
      </c>
      <c r="E502">
        <v>4340</v>
      </c>
      <c r="F502">
        <v>2356</v>
      </c>
      <c r="G502">
        <v>2321</v>
      </c>
      <c r="H502">
        <v>2320</v>
      </c>
      <c r="I502">
        <v>2317</v>
      </c>
    </row>
    <row r="503" spans="2:9">
      <c r="B503">
        <v>2322</v>
      </c>
      <c r="C503">
        <v>2295</v>
      </c>
      <c r="D503">
        <v>2274</v>
      </c>
      <c r="E503">
        <v>4357</v>
      </c>
      <c r="F503">
        <v>2371</v>
      </c>
      <c r="G503">
        <v>2360</v>
      </c>
      <c r="H503">
        <v>2320</v>
      </c>
      <c r="I503">
        <v>2318</v>
      </c>
    </row>
    <row r="504" spans="2:9">
      <c r="B504">
        <v>2344</v>
      </c>
      <c r="C504">
        <v>2298</v>
      </c>
      <c r="D504">
        <v>2318</v>
      </c>
      <c r="E504">
        <v>4397</v>
      </c>
      <c r="F504">
        <v>2416</v>
      </c>
      <c r="G504">
        <v>2369</v>
      </c>
      <c r="H504">
        <v>2368</v>
      </c>
      <c r="I504">
        <v>2326</v>
      </c>
    </row>
    <row r="505" spans="2:9">
      <c r="B505">
        <v>2362</v>
      </c>
      <c r="C505">
        <v>2318</v>
      </c>
      <c r="D505">
        <v>2382</v>
      </c>
      <c r="E505">
        <v>4407</v>
      </c>
      <c r="F505">
        <v>2418</v>
      </c>
      <c r="G505">
        <v>2369</v>
      </c>
      <c r="H505">
        <v>2369</v>
      </c>
      <c r="I505">
        <v>2368</v>
      </c>
    </row>
    <row r="506" spans="2:9">
      <c r="B506">
        <v>2371</v>
      </c>
      <c r="C506">
        <v>2318</v>
      </c>
      <c r="D506">
        <v>2404</v>
      </c>
      <c r="E506">
        <v>4418</v>
      </c>
      <c r="F506">
        <v>2429</v>
      </c>
      <c r="G506">
        <v>2390</v>
      </c>
      <c r="H506">
        <v>2392</v>
      </c>
      <c r="I506">
        <v>2385</v>
      </c>
    </row>
    <row r="507" spans="2:9">
      <c r="B507">
        <v>2378</v>
      </c>
      <c r="C507">
        <v>2324</v>
      </c>
      <c r="D507">
        <v>2423</v>
      </c>
      <c r="E507">
        <v>4463</v>
      </c>
      <c r="F507">
        <v>2431</v>
      </c>
      <c r="G507">
        <v>2421</v>
      </c>
      <c r="H507">
        <v>2404</v>
      </c>
      <c r="I507">
        <v>2438</v>
      </c>
    </row>
    <row r="508" spans="2:9">
      <c r="B508">
        <v>2387</v>
      </c>
      <c r="C508">
        <v>2396</v>
      </c>
      <c r="D508">
        <v>2430</v>
      </c>
      <c r="E508">
        <v>4479</v>
      </c>
      <c r="F508">
        <v>2444</v>
      </c>
      <c r="G508">
        <v>2427</v>
      </c>
      <c r="H508">
        <v>2412</v>
      </c>
      <c r="I508">
        <v>2487</v>
      </c>
    </row>
    <row r="509" spans="2:9">
      <c r="B509">
        <v>2402</v>
      </c>
      <c r="C509">
        <v>2398</v>
      </c>
      <c r="D509">
        <v>2445</v>
      </c>
      <c r="E509">
        <v>4740</v>
      </c>
      <c r="F509">
        <v>2448</v>
      </c>
      <c r="G509">
        <v>2435</v>
      </c>
      <c r="H509">
        <v>2418</v>
      </c>
      <c r="I509">
        <v>2488</v>
      </c>
    </row>
    <row r="510" spans="2:9">
      <c r="B510">
        <v>2432</v>
      </c>
      <c r="C510">
        <v>2486</v>
      </c>
      <c r="D510">
        <v>2478</v>
      </c>
      <c r="E510">
        <v>4865</v>
      </c>
      <c r="F510">
        <v>2449</v>
      </c>
      <c r="G510">
        <v>2486</v>
      </c>
      <c r="H510">
        <v>2538</v>
      </c>
      <c r="I510">
        <v>2597</v>
      </c>
    </row>
    <row r="511" spans="2:9">
      <c r="B511">
        <v>2439</v>
      </c>
      <c r="C511">
        <v>2524</v>
      </c>
      <c r="D511">
        <v>2668</v>
      </c>
      <c r="E511">
        <v>5183</v>
      </c>
      <c r="F511">
        <v>2696</v>
      </c>
      <c r="G511">
        <v>2519</v>
      </c>
      <c r="H511">
        <v>2550</v>
      </c>
      <c r="I511">
        <v>2645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1"/>
  <sheetViews>
    <sheetView workbookViewId="0">
      <selection activeCell="P4" sqref="A4:P28"/>
    </sheetView>
  </sheetViews>
  <sheetFormatPr defaultRowHeight="11.25"/>
  <sheetData>
    <row r="1" spans="1:16">
      <c r="A1" t="s">
        <v>7</v>
      </c>
    </row>
    <row r="4" spans="1:16">
      <c r="A4">
        <v>1055</v>
      </c>
      <c r="B4">
        <v>1669</v>
      </c>
      <c r="C4">
        <v>2231</v>
      </c>
      <c r="D4">
        <v>1369</v>
      </c>
      <c r="E4">
        <v>1435</v>
      </c>
      <c r="F4">
        <v>2330</v>
      </c>
      <c r="G4">
        <v>2345</v>
      </c>
      <c r="H4">
        <v>932</v>
      </c>
      <c r="I4">
        <v>1034</v>
      </c>
      <c r="J4">
        <v>1503</v>
      </c>
      <c r="K4">
        <v>639</v>
      </c>
      <c r="L4">
        <v>3224</v>
      </c>
      <c r="M4">
        <v>2219</v>
      </c>
      <c r="N4">
        <v>3313</v>
      </c>
      <c r="O4">
        <v>1513</v>
      </c>
      <c r="P4">
        <v>2019</v>
      </c>
    </row>
    <row r="5" spans="1:16">
      <c r="A5">
        <v>1097</v>
      </c>
      <c r="B5">
        <v>1728</v>
      </c>
      <c r="C5">
        <v>2363</v>
      </c>
      <c r="D5">
        <v>1414</v>
      </c>
      <c r="E5">
        <v>1556</v>
      </c>
      <c r="F5">
        <v>2485</v>
      </c>
      <c r="G5">
        <v>2589</v>
      </c>
      <c r="H5">
        <v>967</v>
      </c>
      <c r="I5">
        <v>1080</v>
      </c>
      <c r="J5">
        <v>1536</v>
      </c>
      <c r="K5">
        <v>686</v>
      </c>
      <c r="L5">
        <v>3555</v>
      </c>
      <c r="M5">
        <v>2272</v>
      </c>
      <c r="N5">
        <v>3345</v>
      </c>
      <c r="O5">
        <v>1551</v>
      </c>
      <c r="P5">
        <v>2107</v>
      </c>
    </row>
    <row r="6" spans="1:16">
      <c r="A6">
        <v>1137</v>
      </c>
      <c r="B6">
        <v>1786</v>
      </c>
      <c r="C6">
        <v>2366</v>
      </c>
      <c r="D6">
        <v>1452</v>
      </c>
      <c r="E6">
        <v>1560</v>
      </c>
      <c r="F6">
        <v>2551</v>
      </c>
      <c r="G6">
        <v>2681</v>
      </c>
      <c r="H6">
        <v>1019</v>
      </c>
      <c r="I6">
        <v>1104</v>
      </c>
      <c r="J6">
        <v>1541</v>
      </c>
      <c r="K6">
        <v>687</v>
      </c>
      <c r="L6">
        <v>3570</v>
      </c>
      <c r="M6">
        <v>2428</v>
      </c>
      <c r="N6">
        <v>3427</v>
      </c>
      <c r="O6">
        <v>1572</v>
      </c>
      <c r="P6">
        <v>2142</v>
      </c>
    </row>
    <row r="7" spans="1:16">
      <c r="A7">
        <v>1177</v>
      </c>
      <c r="B7">
        <v>1824</v>
      </c>
      <c r="C7">
        <v>2483</v>
      </c>
      <c r="D7">
        <v>1482</v>
      </c>
      <c r="E7">
        <v>1579</v>
      </c>
      <c r="F7">
        <v>2568</v>
      </c>
      <c r="G7">
        <v>2700</v>
      </c>
      <c r="H7">
        <v>1021</v>
      </c>
      <c r="I7">
        <v>1123</v>
      </c>
      <c r="J7">
        <v>1595</v>
      </c>
      <c r="K7">
        <v>718</v>
      </c>
      <c r="L7">
        <v>3658</v>
      </c>
      <c r="M7">
        <v>2460</v>
      </c>
      <c r="N7">
        <v>3437</v>
      </c>
      <c r="O7">
        <v>1603</v>
      </c>
      <c r="P7">
        <v>2160</v>
      </c>
    </row>
    <row r="8" spans="1:16">
      <c r="A8">
        <v>1182</v>
      </c>
      <c r="B8">
        <v>1837</v>
      </c>
      <c r="C8">
        <v>2516</v>
      </c>
      <c r="D8">
        <v>1576</v>
      </c>
      <c r="E8">
        <v>1583</v>
      </c>
      <c r="F8">
        <v>2574</v>
      </c>
      <c r="G8">
        <v>2716</v>
      </c>
      <c r="H8">
        <v>1026</v>
      </c>
      <c r="I8">
        <v>1125</v>
      </c>
      <c r="J8">
        <v>1633</v>
      </c>
      <c r="K8">
        <v>733</v>
      </c>
      <c r="L8">
        <v>3693</v>
      </c>
      <c r="M8">
        <v>2496</v>
      </c>
      <c r="N8">
        <v>3576</v>
      </c>
      <c r="O8">
        <v>1616</v>
      </c>
      <c r="P8">
        <v>2161</v>
      </c>
    </row>
    <row r="9" spans="1:16">
      <c r="A9">
        <v>1187</v>
      </c>
      <c r="B9">
        <v>1840</v>
      </c>
      <c r="C9">
        <v>2538</v>
      </c>
      <c r="D9">
        <v>1596</v>
      </c>
      <c r="E9">
        <v>1585</v>
      </c>
      <c r="F9">
        <v>2623</v>
      </c>
      <c r="G9">
        <v>2809</v>
      </c>
      <c r="H9">
        <v>1027</v>
      </c>
      <c r="I9">
        <v>1125</v>
      </c>
      <c r="J9">
        <v>1648</v>
      </c>
      <c r="K9">
        <v>745</v>
      </c>
      <c r="L9">
        <v>3708</v>
      </c>
      <c r="M9">
        <v>2502</v>
      </c>
      <c r="N9">
        <v>3849</v>
      </c>
      <c r="O9">
        <v>1645</v>
      </c>
      <c r="P9">
        <v>2180</v>
      </c>
    </row>
    <row r="10" spans="1:16">
      <c r="A10">
        <v>1196</v>
      </c>
      <c r="B10">
        <v>1850</v>
      </c>
      <c r="C10">
        <v>2575</v>
      </c>
      <c r="D10">
        <v>1633</v>
      </c>
      <c r="E10">
        <v>1597</v>
      </c>
      <c r="F10">
        <v>2630</v>
      </c>
      <c r="G10">
        <v>2817</v>
      </c>
      <c r="H10">
        <v>1050</v>
      </c>
      <c r="I10">
        <v>1132</v>
      </c>
      <c r="J10">
        <v>1675</v>
      </c>
      <c r="K10">
        <v>752</v>
      </c>
      <c r="L10">
        <v>3815</v>
      </c>
      <c r="M10">
        <v>2531</v>
      </c>
      <c r="N10">
        <v>3898</v>
      </c>
      <c r="O10">
        <v>1660</v>
      </c>
      <c r="P10">
        <v>2187</v>
      </c>
    </row>
    <row r="11" spans="1:16">
      <c r="A11">
        <v>1252</v>
      </c>
      <c r="B11">
        <v>1858</v>
      </c>
      <c r="C11">
        <v>2576</v>
      </c>
      <c r="D11">
        <v>1705</v>
      </c>
      <c r="E11">
        <v>1619</v>
      </c>
      <c r="F11">
        <v>2688</v>
      </c>
      <c r="G11">
        <v>2844</v>
      </c>
      <c r="H11">
        <v>1061</v>
      </c>
      <c r="I11">
        <v>1141</v>
      </c>
      <c r="J11">
        <v>1677</v>
      </c>
      <c r="K11">
        <v>754</v>
      </c>
      <c r="L11">
        <v>3817</v>
      </c>
      <c r="M11">
        <v>2540</v>
      </c>
      <c r="N11">
        <v>3930</v>
      </c>
      <c r="O11">
        <v>1682</v>
      </c>
      <c r="P11">
        <v>2208</v>
      </c>
    </row>
    <row r="12" spans="1:16">
      <c r="A12">
        <v>1266</v>
      </c>
      <c r="B12">
        <v>1889</v>
      </c>
      <c r="C12">
        <v>2580</v>
      </c>
      <c r="D12">
        <v>1757</v>
      </c>
      <c r="E12">
        <v>1627</v>
      </c>
      <c r="F12">
        <v>2732</v>
      </c>
      <c r="G12">
        <v>2893</v>
      </c>
      <c r="H12">
        <v>1101</v>
      </c>
      <c r="I12">
        <v>1147</v>
      </c>
      <c r="J12">
        <v>1684</v>
      </c>
      <c r="K12">
        <v>773</v>
      </c>
      <c r="L12">
        <v>3926</v>
      </c>
      <c r="M12">
        <v>2550</v>
      </c>
      <c r="N12">
        <v>3964</v>
      </c>
      <c r="O12">
        <v>1700</v>
      </c>
      <c r="P12">
        <v>2209</v>
      </c>
    </row>
    <row r="13" spans="1:16">
      <c r="A13">
        <v>1288</v>
      </c>
      <c r="B13">
        <v>1917</v>
      </c>
      <c r="C13">
        <v>2665</v>
      </c>
      <c r="D13">
        <v>1780</v>
      </c>
      <c r="E13">
        <v>1637</v>
      </c>
      <c r="F13">
        <v>2741</v>
      </c>
      <c r="G13">
        <v>2921</v>
      </c>
      <c r="H13">
        <v>1110</v>
      </c>
      <c r="I13">
        <v>1152</v>
      </c>
      <c r="J13">
        <v>1729</v>
      </c>
      <c r="K13">
        <v>784</v>
      </c>
      <c r="L13">
        <v>3941</v>
      </c>
      <c r="M13">
        <v>2641</v>
      </c>
      <c r="N13">
        <v>3976</v>
      </c>
      <c r="O13">
        <v>1705</v>
      </c>
      <c r="P13">
        <v>2225</v>
      </c>
    </row>
    <row r="14" spans="1:16">
      <c r="A14">
        <v>1290</v>
      </c>
      <c r="B14">
        <v>1925</v>
      </c>
      <c r="C14">
        <v>2671</v>
      </c>
      <c r="D14">
        <v>1781</v>
      </c>
      <c r="E14">
        <v>1639</v>
      </c>
      <c r="F14">
        <v>2774</v>
      </c>
      <c r="G14">
        <v>2926</v>
      </c>
      <c r="H14">
        <v>1152</v>
      </c>
      <c r="I14">
        <v>1162</v>
      </c>
      <c r="J14">
        <v>1746</v>
      </c>
      <c r="K14">
        <v>800</v>
      </c>
      <c r="L14">
        <v>3946</v>
      </c>
      <c r="M14">
        <v>2654</v>
      </c>
      <c r="N14">
        <v>4093</v>
      </c>
      <c r="O14">
        <v>1711</v>
      </c>
      <c r="P14">
        <v>2237</v>
      </c>
    </row>
    <row r="15" spans="1:16">
      <c r="A15">
        <v>1298</v>
      </c>
      <c r="B15">
        <v>1931</v>
      </c>
      <c r="C15">
        <v>2676</v>
      </c>
      <c r="D15">
        <v>1836</v>
      </c>
      <c r="E15">
        <v>1670</v>
      </c>
      <c r="F15">
        <v>2774</v>
      </c>
      <c r="G15">
        <v>2932</v>
      </c>
      <c r="H15">
        <v>1190</v>
      </c>
      <c r="I15">
        <v>1172</v>
      </c>
      <c r="J15">
        <v>1765</v>
      </c>
      <c r="K15">
        <v>803</v>
      </c>
      <c r="L15">
        <v>3948</v>
      </c>
      <c r="M15">
        <v>2658</v>
      </c>
      <c r="N15">
        <v>4133</v>
      </c>
      <c r="O15">
        <v>1716</v>
      </c>
      <c r="P15">
        <v>2242</v>
      </c>
    </row>
    <row r="16" spans="1:16">
      <c r="A16">
        <v>1332</v>
      </c>
      <c r="B16">
        <v>1942</v>
      </c>
      <c r="C16">
        <v>2683</v>
      </c>
      <c r="D16">
        <v>1849</v>
      </c>
      <c r="E16">
        <v>1687</v>
      </c>
      <c r="F16">
        <v>2778</v>
      </c>
      <c r="G16">
        <v>2944</v>
      </c>
      <c r="H16">
        <v>1205</v>
      </c>
      <c r="I16">
        <v>1187</v>
      </c>
      <c r="J16">
        <v>1782</v>
      </c>
      <c r="K16">
        <v>808</v>
      </c>
      <c r="L16">
        <v>3952</v>
      </c>
      <c r="M16">
        <v>2667</v>
      </c>
      <c r="N16">
        <v>4167</v>
      </c>
      <c r="O16">
        <v>1727</v>
      </c>
      <c r="P16">
        <v>2266</v>
      </c>
    </row>
    <row r="17" spans="1:17">
      <c r="A17">
        <v>1333</v>
      </c>
      <c r="B17">
        <v>1958</v>
      </c>
      <c r="C17">
        <v>2694</v>
      </c>
      <c r="D17">
        <v>1854</v>
      </c>
      <c r="E17">
        <v>1731</v>
      </c>
      <c r="F17">
        <v>2799</v>
      </c>
      <c r="G17">
        <v>2969</v>
      </c>
      <c r="H17">
        <v>1208</v>
      </c>
      <c r="I17">
        <v>1210</v>
      </c>
      <c r="J17">
        <v>1789</v>
      </c>
      <c r="K17">
        <v>817</v>
      </c>
      <c r="L17">
        <v>4073</v>
      </c>
      <c r="M17">
        <v>2674</v>
      </c>
      <c r="N17">
        <v>4211</v>
      </c>
      <c r="O17">
        <v>1728</v>
      </c>
      <c r="P17">
        <v>2270</v>
      </c>
    </row>
    <row r="18" spans="1:17">
      <c r="A18">
        <v>1335</v>
      </c>
      <c r="B18">
        <v>1975</v>
      </c>
      <c r="C18">
        <v>2724</v>
      </c>
      <c r="D18">
        <v>1884</v>
      </c>
      <c r="E18">
        <v>1760</v>
      </c>
      <c r="F18">
        <v>2800</v>
      </c>
      <c r="G18">
        <v>2971</v>
      </c>
      <c r="H18">
        <v>1208</v>
      </c>
      <c r="I18">
        <v>1236</v>
      </c>
      <c r="J18">
        <v>1793</v>
      </c>
      <c r="K18">
        <v>827</v>
      </c>
      <c r="L18">
        <v>4086</v>
      </c>
      <c r="M18">
        <v>2675</v>
      </c>
      <c r="N18">
        <v>4237</v>
      </c>
      <c r="O18">
        <v>1734</v>
      </c>
      <c r="P18">
        <v>2302</v>
      </c>
    </row>
    <row r="19" spans="1:17">
      <c r="A19">
        <v>1374</v>
      </c>
      <c r="B19">
        <v>2007</v>
      </c>
      <c r="C19">
        <v>2752</v>
      </c>
      <c r="D19">
        <v>1905</v>
      </c>
      <c r="E19">
        <v>1761</v>
      </c>
      <c r="F19">
        <v>2807</v>
      </c>
      <c r="G19">
        <v>2999</v>
      </c>
      <c r="H19">
        <v>1227</v>
      </c>
      <c r="I19">
        <v>1246</v>
      </c>
      <c r="J19">
        <v>1802</v>
      </c>
      <c r="K19">
        <v>833</v>
      </c>
      <c r="L19">
        <v>4097</v>
      </c>
      <c r="M19">
        <v>2680</v>
      </c>
      <c r="N19">
        <v>4240</v>
      </c>
      <c r="O19">
        <v>1735</v>
      </c>
      <c r="P19">
        <v>2317</v>
      </c>
    </row>
    <row r="20" spans="1:17">
      <c r="A20">
        <v>1397</v>
      </c>
      <c r="B20">
        <v>2063</v>
      </c>
      <c r="C20">
        <v>2798</v>
      </c>
      <c r="D20">
        <v>1916</v>
      </c>
      <c r="E20">
        <v>1797</v>
      </c>
      <c r="F20">
        <v>2836</v>
      </c>
      <c r="G20">
        <v>3005</v>
      </c>
      <c r="H20">
        <v>1271</v>
      </c>
      <c r="I20">
        <v>1249</v>
      </c>
      <c r="J20">
        <v>1803</v>
      </c>
      <c r="K20">
        <v>845</v>
      </c>
      <c r="L20">
        <v>4245</v>
      </c>
      <c r="M20">
        <v>2685</v>
      </c>
      <c r="N20">
        <v>4279</v>
      </c>
      <c r="O20">
        <v>1756</v>
      </c>
      <c r="P20">
        <v>2318</v>
      </c>
    </row>
    <row r="21" spans="1:17">
      <c r="A21">
        <v>1427</v>
      </c>
      <c r="B21">
        <v>2070</v>
      </c>
      <c r="C21">
        <v>2829</v>
      </c>
      <c r="D21">
        <v>1927</v>
      </c>
      <c r="E21">
        <v>1805</v>
      </c>
      <c r="F21">
        <v>2880</v>
      </c>
      <c r="G21">
        <v>3009</v>
      </c>
      <c r="H21">
        <v>1315</v>
      </c>
      <c r="I21">
        <v>1257</v>
      </c>
      <c r="J21">
        <v>1829</v>
      </c>
      <c r="K21">
        <v>856</v>
      </c>
      <c r="L21">
        <v>4352</v>
      </c>
      <c r="M21">
        <v>2701</v>
      </c>
      <c r="N21">
        <v>4323</v>
      </c>
      <c r="O21">
        <v>1757</v>
      </c>
      <c r="P21">
        <v>2326</v>
      </c>
    </row>
    <row r="22" spans="1:17">
      <c r="A22">
        <v>1463</v>
      </c>
      <c r="B22">
        <v>2073</v>
      </c>
      <c r="C22">
        <v>2858</v>
      </c>
      <c r="D22">
        <v>1935</v>
      </c>
      <c r="E22">
        <v>1812</v>
      </c>
      <c r="F22">
        <v>2881</v>
      </c>
      <c r="G22">
        <v>3019</v>
      </c>
      <c r="H22">
        <v>1328</v>
      </c>
      <c r="I22">
        <v>1261</v>
      </c>
      <c r="J22">
        <v>1844</v>
      </c>
      <c r="K22">
        <v>866</v>
      </c>
      <c r="L22">
        <v>4411</v>
      </c>
      <c r="M22">
        <v>2711</v>
      </c>
      <c r="N22">
        <v>4331</v>
      </c>
      <c r="O22">
        <v>1780</v>
      </c>
      <c r="P22">
        <v>2368</v>
      </c>
    </row>
    <row r="23" spans="1:17">
      <c r="A23">
        <v>1493</v>
      </c>
      <c r="B23">
        <v>2085</v>
      </c>
      <c r="C23">
        <v>2862</v>
      </c>
      <c r="D23">
        <v>1946</v>
      </c>
      <c r="E23">
        <v>1822</v>
      </c>
      <c r="F23">
        <v>2906</v>
      </c>
      <c r="G23">
        <v>3022</v>
      </c>
      <c r="H23">
        <v>1330</v>
      </c>
      <c r="I23">
        <v>1290</v>
      </c>
      <c r="J23">
        <v>1885</v>
      </c>
      <c r="K23">
        <v>876</v>
      </c>
      <c r="L23">
        <v>4427</v>
      </c>
      <c r="M23">
        <v>2741</v>
      </c>
      <c r="N23">
        <v>4348</v>
      </c>
      <c r="O23">
        <v>1824</v>
      </c>
      <c r="P23">
        <v>2385</v>
      </c>
    </row>
    <row r="24" spans="1:17">
      <c r="A24">
        <v>1504</v>
      </c>
      <c r="B24">
        <v>2112</v>
      </c>
      <c r="C24">
        <v>2903</v>
      </c>
      <c r="D24">
        <v>1992</v>
      </c>
      <c r="E24">
        <v>1830</v>
      </c>
      <c r="F24">
        <v>2912</v>
      </c>
      <c r="G24">
        <v>3061</v>
      </c>
      <c r="H24">
        <v>1358</v>
      </c>
      <c r="I24">
        <v>1315</v>
      </c>
      <c r="J24">
        <v>1899</v>
      </c>
      <c r="K24">
        <v>886</v>
      </c>
      <c r="L24">
        <v>4439</v>
      </c>
      <c r="M24">
        <v>2776</v>
      </c>
      <c r="N24">
        <v>4457</v>
      </c>
      <c r="O24">
        <v>1878</v>
      </c>
      <c r="P24">
        <v>2438</v>
      </c>
    </row>
    <row r="25" spans="1:17">
      <c r="A25">
        <v>1515</v>
      </c>
      <c r="B25">
        <v>2155</v>
      </c>
      <c r="C25">
        <v>2906</v>
      </c>
      <c r="D25">
        <v>1999</v>
      </c>
      <c r="E25">
        <v>1832</v>
      </c>
      <c r="F25">
        <v>2920</v>
      </c>
      <c r="G25">
        <v>3131</v>
      </c>
      <c r="H25">
        <v>1358</v>
      </c>
      <c r="I25">
        <v>1340</v>
      </c>
      <c r="J25">
        <v>1946</v>
      </c>
      <c r="K25">
        <v>891</v>
      </c>
      <c r="L25">
        <v>4462</v>
      </c>
      <c r="M25">
        <v>2779</v>
      </c>
      <c r="N25">
        <v>4617</v>
      </c>
      <c r="O25">
        <v>1880</v>
      </c>
      <c r="P25">
        <v>2487</v>
      </c>
    </row>
    <row r="26" spans="1:17">
      <c r="A26">
        <v>1519</v>
      </c>
      <c r="B26">
        <v>2278</v>
      </c>
      <c r="C26">
        <v>2948</v>
      </c>
      <c r="D26">
        <v>2020</v>
      </c>
      <c r="E26">
        <v>1894</v>
      </c>
      <c r="F26">
        <v>2937</v>
      </c>
      <c r="G26">
        <v>3155</v>
      </c>
      <c r="H26">
        <v>1361</v>
      </c>
      <c r="I26">
        <v>1357</v>
      </c>
      <c r="J26">
        <v>2069</v>
      </c>
      <c r="K26">
        <v>908</v>
      </c>
      <c r="L26">
        <v>4462</v>
      </c>
      <c r="M26">
        <v>2893</v>
      </c>
      <c r="N26">
        <v>4618</v>
      </c>
      <c r="O26">
        <v>1881</v>
      </c>
      <c r="P26">
        <v>2488</v>
      </c>
    </row>
    <row r="27" spans="1:17">
      <c r="A27">
        <v>1585</v>
      </c>
      <c r="B27">
        <v>2305</v>
      </c>
      <c r="C27">
        <v>2997</v>
      </c>
      <c r="D27">
        <v>2119</v>
      </c>
      <c r="E27">
        <v>1938</v>
      </c>
      <c r="F27">
        <v>2980</v>
      </c>
      <c r="G27">
        <v>3177</v>
      </c>
      <c r="H27">
        <v>1371</v>
      </c>
      <c r="I27">
        <v>1369</v>
      </c>
      <c r="J27">
        <v>2105</v>
      </c>
      <c r="K27">
        <v>908</v>
      </c>
      <c r="L27">
        <v>4495</v>
      </c>
      <c r="M27">
        <v>2938</v>
      </c>
      <c r="N27">
        <v>4727</v>
      </c>
      <c r="O27">
        <v>1970</v>
      </c>
      <c r="P27">
        <v>2597</v>
      </c>
    </row>
    <row r="28" spans="1:17">
      <c r="A28">
        <v>1609</v>
      </c>
      <c r="B28">
        <v>2339</v>
      </c>
      <c r="C28">
        <v>3065</v>
      </c>
      <c r="D28">
        <v>2139</v>
      </c>
      <c r="E28">
        <v>2062</v>
      </c>
      <c r="F28">
        <v>3074</v>
      </c>
      <c r="G28">
        <v>3294</v>
      </c>
      <c r="H28">
        <v>1389</v>
      </c>
      <c r="I28">
        <v>1392</v>
      </c>
      <c r="J28">
        <v>2150</v>
      </c>
      <c r="K28">
        <v>911</v>
      </c>
      <c r="L28">
        <v>4656</v>
      </c>
      <c r="M28">
        <v>2991</v>
      </c>
      <c r="N28">
        <v>4813</v>
      </c>
      <c r="O28">
        <v>2029</v>
      </c>
      <c r="P28">
        <v>2645</v>
      </c>
    </row>
    <row r="30" spans="1:17">
      <c r="A30">
        <f t="shared" ref="A30:O30" si="0">MIN(A4:A28)</f>
        <v>1055</v>
      </c>
      <c r="B30">
        <f t="shared" si="0"/>
        <v>1669</v>
      </c>
      <c r="C30">
        <f t="shared" si="0"/>
        <v>2231</v>
      </c>
      <c r="D30">
        <f t="shared" si="0"/>
        <v>1369</v>
      </c>
      <c r="E30">
        <f t="shared" si="0"/>
        <v>1435</v>
      </c>
      <c r="F30">
        <f t="shared" si="0"/>
        <v>2330</v>
      </c>
      <c r="G30">
        <f t="shared" si="0"/>
        <v>2345</v>
      </c>
      <c r="H30">
        <f t="shared" si="0"/>
        <v>932</v>
      </c>
      <c r="I30">
        <f t="shared" si="0"/>
        <v>1034</v>
      </c>
      <c r="J30">
        <f t="shared" si="0"/>
        <v>1503</v>
      </c>
      <c r="K30">
        <f t="shared" si="0"/>
        <v>639</v>
      </c>
      <c r="L30">
        <f t="shared" si="0"/>
        <v>3224</v>
      </c>
      <c r="M30">
        <f t="shared" si="0"/>
        <v>2219</v>
      </c>
      <c r="N30">
        <f t="shared" si="0"/>
        <v>3313</v>
      </c>
      <c r="O30">
        <f t="shared" si="0"/>
        <v>1513</v>
      </c>
      <c r="P30">
        <f t="shared" ref="P30" si="1">MIN(P4:P28)</f>
        <v>2019</v>
      </c>
      <c r="Q30" t="s">
        <v>9</v>
      </c>
    </row>
    <row r="31" spans="1:17">
      <c r="A31">
        <f t="shared" ref="A31:O31" si="2">MAX(A4:A28)</f>
        <v>1609</v>
      </c>
      <c r="B31">
        <f t="shared" si="2"/>
        <v>2339</v>
      </c>
      <c r="C31">
        <f t="shared" si="2"/>
        <v>3065</v>
      </c>
      <c r="D31">
        <f t="shared" si="2"/>
        <v>2139</v>
      </c>
      <c r="E31">
        <f t="shared" si="2"/>
        <v>2062</v>
      </c>
      <c r="F31">
        <f t="shared" si="2"/>
        <v>3074</v>
      </c>
      <c r="G31">
        <f t="shared" si="2"/>
        <v>3294</v>
      </c>
      <c r="H31">
        <f t="shared" si="2"/>
        <v>1389</v>
      </c>
      <c r="I31">
        <f t="shared" si="2"/>
        <v>1392</v>
      </c>
      <c r="J31">
        <f t="shared" si="2"/>
        <v>2150</v>
      </c>
      <c r="K31">
        <f t="shared" si="2"/>
        <v>911</v>
      </c>
      <c r="L31">
        <f t="shared" si="2"/>
        <v>4656</v>
      </c>
      <c r="M31">
        <f t="shared" si="2"/>
        <v>2991</v>
      </c>
      <c r="N31">
        <f t="shared" si="2"/>
        <v>4813</v>
      </c>
      <c r="O31">
        <f t="shared" si="2"/>
        <v>2029</v>
      </c>
      <c r="P31">
        <f t="shared" ref="P31" si="3">MAX(P4:P28)</f>
        <v>2645</v>
      </c>
      <c r="Q31" t="s">
        <v>10</v>
      </c>
    </row>
    <row r="32" spans="1:17">
      <c r="A32">
        <f t="shared" ref="A32:O32" si="4">AVERAGE(A4:A28)</f>
        <v>1332.44</v>
      </c>
      <c r="B32">
        <f t="shared" si="4"/>
        <v>1976.64</v>
      </c>
      <c r="C32">
        <f t="shared" si="4"/>
        <v>2690.36</v>
      </c>
      <c r="D32">
        <f t="shared" si="4"/>
        <v>1794.64</v>
      </c>
      <c r="E32">
        <f t="shared" si="4"/>
        <v>1712.72</v>
      </c>
      <c r="F32">
        <f t="shared" si="4"/>
        <v>2759.2</v>
      </c>
      <c r="G32">
        <f t="shared" si="4"/>
        <v>2917.16</v>
      </c>
      <c r="H32">
        <f t="shared" si="4"/>
        <v>1183.4000000000001</v>
      </c>
      <c r="I32">
        <f t="shared" si="4"/>
        <v>1208.24</v>
      </c>
      <c r="J32">
        <f t="shared" si="4"/>
        <v>1777.12</v>
      </c>
      <c r="K32">
        <f t="shared" si="4"/>
        <v>804.24</v>
      </c>
      <c r="L32">
        <f t="shared" si="4"/>
        <v>4038.32</v>
      </c>
      <c r="M32">
        <f t="shared" si="4"/>
        <v>2634.48</v>
      </c>
      <c r="N32">
        <f t="shared" si="4"/>
        <v>4092.36</v>
      </c>
      <c r="O32">
        <f t="shared" si="4"/>
        <v>1734.12</v>
      </c>
      <c r="P32">
        <f t="shared" ref="P32" si="5">AVERAGE(P4:P28)</f>
        <v>2291.36</v>
      </c>
      <c r="Q32" t="s">
        <v>11</v>
      </c>
    </row>
    <row r="33" spans="1:17">
      <c r="A33">
        <f t="shared" ref="A33:O33" si="6">STDEV(A4:A28)</f>
        <v>153.90989788401043</v>
      </c>
      <c r="B33">
        <f t="shared" si="6"/>
        <v>173.22044721490974</v>
      </c>
      <c r="C33">
        <f t="shared" si="6"/>
        <v>208.72986529643205</v>
      </c>
      <c r="D33">
        <f t="shared" si="6"/>
        <v>216.30897654358583</v>
      </c>
      <c r="E33">
        <f t="shared" si="6"/>
        <v>143.63162372309705</v>
      </c>
      <c r="F33">
        <f t="shared" si="6"/>
        <v>171.61682124236347</v>
      </c>
      <c r="G33">
        <f t="shared" si="6"/>
        <v>203.04549572283875</v>
      </c>
      <c r="H33">
        <f t="shared" si="6"/>
        <v>144.27982071886098</v>
      </c>
      <c r="I33">
        <f t="shared" si="6"/>
        <v>97.071829075175046</v>
      </c>
      <c r="J33">
        <f t="shared" si="6"/>
        <v>169.29026355149114</v>
      </c>
      <c r="K33">
        <f t="shared" si="6"/>
        <v>76.288531248150264</v>
      </c>
      <c r="L33">
        <f t="shared" si="6"/>
        <v>364.10537851927802</v>
      </c>
      <c r="M33">
        <f t="shared" si="6"/>
        <v>182.46669102423417</v>
      </c>
      <c r="N33">
        <f t="shared" si="6"/>
        <v>425.20082314125358</v>
      </c>
      <c r="O33">
        <f t="shared" si="6"/>
        <v>125.21758396221088</v>
      </c>
      <c r="P33">
        <f t="shared" ref="P33" si="7">STDEV(P4:P28)</f>
        <v>150.95387816592634</v>
      </c>
      <c r="Q33" t="s">
        <v>12</v>
      </c>
    </row>
    <row r="39" spans="1:17">
      <c r="A39">
        <v>18.36</v>
      </c>
      <c r="B39">
        <v>28.12</v>
      </c>
      <c r="C39">
        <v>37.08</v>
      </c>
      <c r="D39">
        <v>19.04</v>
      </c>
      <c r="E39">
        <v>27.52</v>
      </c>
      <c r="F39">
        <v>43.08</v>
      </c>
      <c r="G39">
        <v>51.92</v>
      </c>
      <c r="H39">
        <v>15.6</v>
      </c>
      <c r="I39">
        <v>30.32</v>
      </c>
      <c r="J39">
        <v>51.96</v>
      </c>
      <c r="K39">
        <v>47.04</v>
      </c>
      <c r="L39">
        <v>98</v>
      </c>
      <c r="M39">
        <v>71.680000000000007</v>
      </c>
      <c r="N39">
        <v>83.24</v>
      </c>
      <c r="O39">
        <v>45.56</v>
      </c>
      <c r="P39">
        <v>66.040000000000006</v>
      </c>
    </row>
    <row r="40" spans="1:17">
      <c r="A40">
        <v>19.399999999999999</v>
      </c>
      <c r="B40">
        <v>29.08</v>
      </c>
      <c r="C40">
        <v>38.72</v>
      </c>
      <c r="D40">
        <v>19.36</v>
      </c>
      <c r="E40">
        <v>27.24</v>
      </c>
      <c r="F40">
        <v>44.84</v>
      </c>
      <c r="G40">
        <v>53.36</v>
      </c>
      <c r="H40">
        <v>14.56</v>
      </c>
      <c r="I40">
        <v>31.52</v>
      </c>
      <c r="J40">
        <v>50.92</v>
      </c>
      <c r="K40">
        <v>44.72</v>
      </c>
      <c r="L40">
        <v>100.12</v>
      </c>
      <c r="M40">
        <v>72.680000000000007</v>
      </c>
      <c r="N40">
        <v>84.56</v>
      </c>
      <c r="O40">
        <v>47.48</v>
      </c>
      <c r="P40">
        <v>63.2</v>
      </c>
    </row>
    <row r="41" spans="1:17">
      <c r="A41">
        <v>18.440000000000001</v>
      </c>
      <c r="B41">
        <v>28.44</v>
      </c>
      <c r="C41">
        <v>38.36</v>
      </c>
      <c r="D41">
        <v>18.88</v>
      </c>
      <c r="E41">
        <v>26.52</v>
      </c>
      <c r="F41">
        <v>46</v>
      </c>
      <c r="G41">
        <v>52.52</v>
      </c>
      <c r="H41">
        <v>14.84</v>
      </c>
      <c r="I41">
        <v>31.72</v>
      </c>
      <c r="J41">
        <v>50.64</v>
      </c>
      <c r="K41">
        <v>43.72</v>
      </c>
      <c r="L41">
        <v>95.44</v>
      </c>
      <c r="M41">
        <v>72.08</v>
      </c>
      <c r="N41">
        <v>84.4</v>
      </c>
      <c r="O41">
        <v>45.36</v>
      </c>
      <c r="P41">
        <v>65.88</v>
      </c>
    </row>
    <row r="42" spans="1:17">
      <c r="A42">
        <v>18.559999999999999</v>
      </c>
      <c r="B42">
        <v>28.08</v>
      </c>
      <c r="C42">
        <v>38.76</v>
      </c>
      <c r="D42">
        <v>20.399999999999999</v>
      </c>
      <c r="E42">
        <v>26.6</v>
      </c>
      <c r="F42">
        <v>46</v>
      </c>
      <c r="G42">
        <v>52.64</v>
      </c>
      <c r="H42">
        <v>15.2</v>
      </c>
      <c r="I42">
        <v>31.68</v>
      </c>
      <c r="J42">
        <v>51.92</v>
      </c>
      <c r="K42">
        <v>45.72</v>
      </c>
      <c r="L42">
        <v>97.48</v>
      </c>
      <c r="M42">
        <v>71.36</v>
      </c>
      <c r="N42">
        <v>84.88</v>
      </c>
      <c r="O42">
        <v>45.16</v>
      </c>
      <c r="P42">
        <v>63.16</v>
      </c>
    </row>
    <row r="43" spans="1:17">
      <c r="A43">
        <v>18.760000000000002</v>
      </c>
      <c r="B43">
        <v>28.44</v>
      </c>
      <c r="C43">
        <v>40.4</v>
      </c>
      <c r="D43">
        <v>20.440000000000001</v>
      </c>
      <c r="E43">
        <v>26.84</v>
      </c>
      <c r="F43">
        <v>45.72</v>
      </c>
      <c r="G43">
        <v>53.08</v>
      </c>
      <c r="H43">
        <v>16.32</v>
      </c>
      <c r="I43">
        <v>30.64</v>
      </c>
      <c r="J43">
        <v>51.4</v>
      </c>
      <c r="K43">
        <v>44.36</v>
      </c>
      <c r="L43">
        <v>97.8</v>
      </c>
      <c r="M43">
        <v>69.84</v>
      </c>
      <c r="N43">
        <v>85.16</v>
      </c>
      <c r="O43">
        <v>45.52</v>
      </c>
      <c r="P43">
        <v>64.44</v>
      </c>
    </row>
    <row r="44" spans="1:17">
      <c r="A44">
        <v>18.48</v>
      </c>
      <c r="B44">
        <v>29.08</v>
      </c>
      <c r="C44">
        <v>40.479999999999997</v>
      </c>
      <c r="D44">
        <v>19.760000000000002</v>
      </c>
      <c r="E44">
        <v>27.28</v>
      </c>
      <c r="F44">
        <v>44.52</v>
      </c>
      <c r="G44">
        <v>53.48</v>
      </c>
      <c r="H44">
        <v>15.6</v>
      </c>
      <c r="I44">
        <v>30.96</v>
      </c>
      <c r="J44">
        <v>51.6</v>
      </c>
      <c r="K44">
        <v>43.92</v>
      </c>
      <c r="L44">
        <v>97.64</v>
      </c>
      <c r="M44">
        <v>70.319999999999993</v>
      </c>
      <c r="N44">
        <v>85.72</v>
      </c>
      <c r="O44">
        <v>46.36</v>
      </c>
      <c r="P44">
        <v>64.16</v>
      </c>
    </row>
    <row r="45" spans="1:17">
      <c r="A45">
        <v>17.920000000000002</v>
      </c>
      <c r="B45">
        <v>28.72</v>
      </c>
      <c r="C45">
        <v>38.880000000000003</v>
      </c>
      <c r="D45">
        <v>20.32</v>
      </c>
      <c r="E45">
        <v>28.16</v>
      </c>
      <c r="F45">
        <v>44.36</v>
      </c>
      <c r="G45">
        <v>52.24</v>
      </c>
      <c r="H45">
        <v>14.56</v>
      </c>
      <c r="I45">
        <v>31.6</v>
      </c>
      <c r="J45">
        <v>51.64</v>
      </c>
      <c r="K45">
        <v>43.88</v>
      </c>
      <c r="L45">
        <v>98.08</v>
      </c>
      <c r="M45">
        <v>72.44</v>
      </c>
      <c r="N45">
        <v>85.72</v>
      </c>
      <c r="O45">
        <v>46.44</v>
      </c>
      <c r="P45">
        <v>65.36</v>
      </c>
    </row>
    <row r="46" spans="1:17">
      <c r="A46">
        <v>19.28</v>
      </c>
      <c r="B46">
        <v>28.04</v>
      </c>
      <c r="C46">
        <v>37.520000000000003</v>
      </c>
      <c r="D46">
        <v>20.6</v>
      </c>
      <c r="E46">
        <v>26.96</v>
      </c>
      <c r="F46">
        <v>44.68</v>
      </c>
      <c r="G46">
        <v>53.28</v>
      </c>
      <c r="H46">
        <v>14.04</v>
      </c>
      <c r="I46">
        <v>31.28</v>
      </c>
      <c r="J46">
        <v>52.44</v>
      </c>
      <c r="K46">
        <v>43.88</v>
      </c>
      <c r="L46">
        <v>97.92</v>
      </c>
      <c r="M46">
        <v>71.16</v>
      </c>
      <c r="N46">
        <v>84.24</v>
      </c>
      <c r="O46">
        <v>46.88</v>
      </c>
      <c r="P46">
        <v>64.2</v>
      </c>
    </row>
    <row r="47" spans="1:17">
      <c r="A47">
        <v>19.64</v>
      </c>
      <c r="B47">
        <v>29.56</v>
      </c>
      <c r="C47">
        <v>39.44</v>
      </c>
      <c r="D47">
        <v>20.28</v>
      </c>
      <c r="E47">
        <v>27.08</v>
      </c>
      <c r="F47">
        <v>45.52</v>
      </c>
      <c r="G47">
        <v>52.28</v>
      </c>
      <c r="H47">
        <v>17.64</v>
      </c>
      <c r="I47">
        <v>32.159999999999997</v>
      </c>
      <c r="J47">
        <v>51.28</v>
      </c>
      <c r="K47">
        <v>46.64</v>
      </c>
      <c r="L47">
        <v>98.84</v>
      </c>
      <c r="M47">
        <v>70.959999999999994</v>
      </c>
      <c r="N47">
        <v>84.96</v>
      </c>
      <c r="O47">
        <v>46.4</v>
      </c>
      <c r="P47">
        <v>64.28</v>
      </c>
    </row>
    <row r="48" spans="1:17">
      <c r="A48">
        <v>19.239999999999998</v>
      </c>
      <c r="B48">
        <v>29.24</v>
      </c>
      <c r="C48">
        <v>38.479999999999997</v>
      </c>
      <c r="D48">
        <v>20.88</v>
      </c>
      <c r="E48">
        <v>27.56</v>
      </c>
      <c r="F48">
        <v>45.64</v>
      </c>
      <c r="G48">
        <v>53.28</v>
      </c>
      <c r="H48">
        <v>15.64</v>
      </c>
      <c r="I48">
        <v>30.6</v>
      </c>
      <c r="J48">
        <v>51.92</v>
      </c>
      <c r="K48">
        <v>45.68</v>
      </c>
      <c r="L48">
        <v>98.04</v>
      </c>
      <c r="M48">
        <v>72.400000000000006</v>
      </c>
      <c r="N48">
        <v>85.36</v>
      </c>
      <c r="O48">
        <v>45.92</v>
      </c>
      <c r="P48">
        <v>64.84</v>
      </c>
    </row>
    <row r="49" spans="1:16">
      <c r="A49">
        <v>19.079999999999998</v>
      </c>
      <c r="B49">
        <v>29.88</v>
      </c>
      <c r="C49">
        <v>37.880000000000003</v>
      </c>
      <c r="D49">
        <v>18.88</v>
      </c>
      <c r="E49">
        <v>26.96</v>
      </c>
      <c r="F49">
        <v>44.92</v>
      </c>
      <c r="G49">
        <v>52.8</v>
      </c>
      <c r="H49">
        <v>14.88</v>
      </c>
      <c r="I49">
        <v>31.28</v>
      </c>
      <c r="J49">
        <v>52</v>
      </c>
      <c r="K49">
        <v>43.88</v>
      </c>
      <c r="L49">
        <v>98.6</v>
      </c>
      <c r="M49">
        <v>71.52</v>
      </c>
      <c r="N49">
        <v>86.44</v>
      </c>
      <c r="O49">
        <v>46.8</v>
      </c>
      <c r="P49">
        <v>64.28</v>
      </c>
    </row>
    <row r="50" spans="1:16">
      <c r="A50">
        <v>19.48</v>
      </c>
      <c r="B50">
        <v>29.44</v>
      </c>
      <c r="C50">
        <v>38.799999999999997</v>
      </c>
      <c r="D50">
        <v>19.88</v>
      </c>
      <c r="E50">
        <v>27.28</v>
      </c>
      <c r="F50">
        <v>46.24</v>
      </c>
      <c r="G50">
        <v>53.92</v>
      </c>
      <c r="H50">
        <v>13.96</v>
      </c>
      <c r="I50">
        <v>30.88</v>
      </c>
      <c r="J50">
        <v>51.64</v>
      </c>
      <c r="K50">
        <v>44.2</v>
      </c>
      <c r="L50">
        <v>100.96</v>
      </c>
      <c r="M50">
        <v>71.959999999999994</v>
      </c>
      <c r="N50">
        <v>86.48</v>
      </c>
      <c r="O50">
        <v>44.92</v>
      </c>
      <c r="P50">
        <v>62.88</v>
      </c>
    </row>
    <row r="51" spans="1:16">
      <c r="A51">
        <v>19.559999999999999</v>
      </c>
      <c r="B51">
        <v>28.28</v>
      </c>
      <c r="C51">
        <v>39.520000000000003</v>
      </c>
      <c r="D51">
        <v>20.399999999999999</v>
      </c>
      <c r="E51">
        <v>26</v>
      </c>
      <c r="F51">
        <v>44.68</v>
      </c>
      <c r="G51">
        <v>52.28</v>
      </c>
      <c r="H51">
        <v>14.76</v>
      </c>
      <c r="I51">
        <v>30.92</v>
      </c>
      <c r="J51">
        <v>52.36</v>
      </c>
      <c r="K51">
        <v>49.04</v>
      </c>
      <c r="L51">
        <v>98.32</v>
      </c>
      <c r="M51">
        <v>71.8</v>
      </c>
      <c r="N51">
        <v>85.56</v>
      </c>
      <c r="O51">
        <v>46.88</v>
      </c>
      <c r="P51">
        <v>67.08</v>
      </c>
    </row>
    <row r="52" spans="1:16">
      <c r="A52">
        <v>18.68</v>
      </c>
      <c r="B52">
        <v>28.24</v>
      </c>
      <c r="C52">
        <v>39.479999999999997</v>
      </c>
      <c r="D52">
        <v>20.92</v>
      </c>
      <c r="E52">
        <v>26.8</v>
      </c>
      <c r="F52">
        <v>44.8</v>
      </c>
      <c r="G52">
        <v>54.48</v>
      </c>
      <c r="H52">
        <v>15.68</v>
      </c>
      <c r="I52">
        <v>31.4</v>
      </c>
      <c r="J52">
        <v>51.68</v>
      </c>
      <c r="K52">
        <v>43.4</v>
      </c>
      <c r="L52">
        <v>96.08</v>
      </c>
      <c r="M52">
        <v>71.2</v>
      </c>
      <c r="N52">
        <v>84.96</v>
      </c>
      <c r="O52">
        <v>48.04</v>
      </c>
      <c r="P52">
        <v>64.040000000000006</v>
      </c>
    </row>
    <row r="53" spans="1:16">
      <c r="A53">
        <v>18.84</v>
      </c>
      <c r="B53">
        <v>28.76</v>
      </c>
      <c r="C53">
        <v>40.36</v>
      </c>
      <c r="D53">
        <v>19.920000000000002</v>
      </c>
      <c r="E53">
        <v>28</v>
      </c>
      <c r="F53">
        <v>45.2</v>
      </c>
      <c r="G53">
        <v>53.4</v>
      </c>
      <c r="H53">
        <v>14.68</v>
      </c>
      <c r="I53">
        <v>32.119999999999997</v>
      </c>
      <c r="J53">
        <v>50.92</v>
      </c>
      <c r="K53">
        <v>42.92</v>
      </c>
      <c r="L53">
        <v>96.72</v>
      </c>
      <c r="M53">
        <v>72.16</v>
      </c>
      <c r="N53">
        <v>85.28</v>
      </c>
      <c r="O53">
        <v>46.92</v>
      </c>
      <c r="P53">
        <v>64.52</v>
      </c>
    </row>
    <row r="54" spans="1:16">
      <c r="A54">
        <v>18.52</v>
      </c>
      <c r="B54">
        <v>28.44</v>
      </c>
      <c r="C54">
        <v>38.28</v>
      </c>
      <c r="D54">
        <v>21.24</v>
      </c>
      <c r="E54">
        <v>27.36</v>
      </c>
      <c r="F54">
        <v>45</v>
      </c>
      <c r="G54">
        <v>53.84</v>
      </c>
      <c r="H54">
        <v>13.92</v>
      </c>
      <c r="I54">
        <v>30.64</v>
      </c>
      <c r="J54">
        <v>51.8</v>
      </c>
      <c r="K54">
        <v>43.84</v>
      </c>
      <c r="L54">
        <v>98.96</v>
      </c>
      <c r="M54">
        <v>73.16</v>
      </c>
      <c r="N54">
        <v>84.36</v>
      </c>
      <c r="O54">
        <v>46.68</v>
      </c>
      <c r="P54">
        <v>64.84</v>
      </c>
    </row>
    <row r="55" spans="1:16">
      <c r="A55">
        <v>18.16</v>
      </c>
      <c r="B55">
        <v>29.04</v>
      </c>
      <c r="C55">
        <v>39.56</v>
      </c>
      <c r="D55">
        <v>19.88</v>
      </c>
      <c r="E55">
        <v>27.72</v>
      </c>
      <c r="F55">
        <v>45.32</v>
      </c>
      <c r="G55">
        <v>53.68</v>
      </c>
      <c r="H55">
        <v>15.88</v>
      </c>
      <c r="I55">
        <v>31.24</v>
      </c>
      <c r="J55">
        <v>52.24</v>
      </c>
      <c r="K55">
        <v>47.08</v>
      </c>
      <c r="L55">
        <v>99.48</v>
      </c>
      <c r="M55">
        <v>70.16</v>
      </c>
      <c r="N55">
        <v>85.16</v>
      </c>
      <c r="O55">
        <v>47.16</v>
      </c>
      <c r="P55">
        <v>65.64</v>
      </c>
    </row>
    <row r="56" spans="1:16">
      <c r="A56">
        <v>19.16</v>
      </c>
      <c r="B56">
        <v>29.68</v>
      </c>
      <c r="C56">
        <v>39.799999999999997</v>
      </c>
      <c r="D56">
        <v>19.440000000000001</v>
      </c>
      <c r="E56">
        <v>28.84</v>
      </c>
      <c r="F56">
        <v>45.4</v>
      </c>
      <c r="G56">
        <v>53.52</v>
      </c>
      <c r="H56">
        <v>15.24</v>
      </c>
      <c r="I56">
        <v>31.12</v>
      </c>
      <c r="J56">
        <v>51.56</v>
      </c>
      <c r="K56">
        <v>45.04</v>
      </c>
      <c r="L56">
        <v>97.84</v>
      </c>
      <c r="M56">
        <v>71.08</v>
      </c>
      <c r="N56">
        <v>84.8</v>
      </c>
      <c r="O56">
        <v>46.8</v>
      </c>
      <c r="P56">
        <v>65.2</v>
      </c>
    </row>
    <row r="57" spans="1:16">
      <c r="A57">
        <v>19.88</v>
      </c>
      <c r="B57">
        <v>30.12</v>
      </c>
      <c r="C57">
        <v>39.64</v>
      </c>
      <c r="D57">
        <v>19.600000000000001</v>
      </c>
      <c r="E57">
        <v>26.36</v>
      </c>
      <c r="F57">
        <v>45.2</v>
      </c>
      <c r="G57">
        <v>54.2</v>
      </c>
      <c r="H57">
        <v>15.64</v>
      </c>
      <c r="I57">
        <v>31.56</v>
      </c>
      <c r="J57">
        <v>52.08</v>
      </c>
      <c r="K57">
        <v>45.88</v>
      </c>
      <c r="L57">
        <v>96.36</v>
      </c>
      <c r="M57">
        <v>70.8</v>
      </c>
      <c r="N57">
        <v>86.08</v>
      </c>
      <c r="O57">
        <v>46.16</v>
      </c>
      <c r="P57">
        <v>64.8</v>
      </c>
    </row>
    <row r="58" spans="1:16">
      <c r="A58">
        <v>20.16</v>
      </c>
      <c r="B58">
        <v>29.52</v>
      </c>
      <c r="C58">
        <v>38.479999999999997</v>
      </c>
      <c r="D58">
        <v>21.24</v>
      </c>
      <c r="E58">
        <v>27.4</v>
      </c>
      <c r="F58">
        <v>45.96</v>
      </c>
      <c r="G58">
        <v>54.24</v>
      </c>
      <c r="H58">
        <v>14.72</v>
      </c>
      <c r="I58">
        <v>31.8</v>
      </c>
      <c r="J58">
        <v>52.16</v>
      </c>
      <c r="K58">
        <v>44.12</v>
      </c>
      <c r="L58">
        <v>97.36</v>
      </c>
      <c r="M58">
        <v>72.16</v>
      </c>
      <c r="N58">
        <v>85.08</v>
      </c>
      <c r="O58">
        <v>46.88</v>
      </c>
      <c r="P58">
        <v>63.52</v>
      </c>
    </row>
    <row r="59" spans="1:16">
      <c r="A59">
        <v>19.48</v>
      </c>
      <c r="B59">
        <v>28.92</v>
      </c>
      <c r="C59">
        <v>39.28</v>
      </c>
      <c r="D59">
        <v>21</v>
      </c>
      <c r="E59">
        <v>27.16</v>
      </c>
      <c r="F59">
        <v>44.76</v>
      </c>
      <c r="G59">
        <v>53.16</v>
      </c>
      <c r="H59">
        <v>14.08</v>
      </c>
      <c r="I59">
        <v>31.84</v>
      </c>
      <c r="J59">
        <v>50.84</v>
      </c>
      <c r="K59">
        <v>43.6</v>
      </c>
      <c r="L59">
        <v>98.24</v>
      </c>
      <c r="M59">
        <v>72.040000000000006</v>
      </c>
      <c r="N59">
        <v>84.48</v>
      </c>
      <c r="O59">
        <v>46.56</v>
      </c>
      <c r="P59">
        <v>64.760000000000005</v>
      </c>
    </row>
    <row r="60" spans="1:16">
      <c r="A60">
        <v>19.72</v>
      </c>
      <c r="B60">
        <v>28.04</v>
      </c>
      <c r="C60">
        <v>39.479999999999997</v>
      </c>
      <c r="D60">
        <v>20.04</v>
      </c>
      <c r="E60">
        <v>26.6</v>
      </c>
      <c r="F60">
        <v>45.68</v>
      </c>
      <c r="G60">
        <v>53.08</v>
      </c>
      <c r="H60">
        <v>16.12</v>
      </c>
      <c r="I60">
        <v>31.6</v>
      </c>
      <c r="J60">
        <v>51.72</v>
      </c>
      <c r="K60">
        <v>45.56</v>
      </c>
      <c r="L60">
        <v>97.72</v>
      </c>
      <c r="M60">
        <v>72.92</v>
      </c>
      <c r="N60">
        <v>86.68</v>
      </c>
      <c r="O60">
        <v>46.56</v>
      </c>
      <c r="P60">
        <v>65.52</v>
      </c>
    </row>
    <row r="61" spans="1:16">
      <c r="A61">
        <v>19.68</v>
      </c>
      <c r="B61">
        <v>29.4</v>
      </c>
      <c r="C61">
        <v>39.520000000000003</v>
      </c>
      <c r="D61">
        <v>20.76</v>
      </c>
      <c r="E61">
        <v>27.88</v>
      </c>
      <c r="F61">
        <v>45.6</v>
      </c>
      <c r="G61">
        <v>54.4</v>
      </c>
      <c r="H61">
        <v>14.16</v>
      </c>
      <c r="I61">
        <v>31.52</v>
      </c>
      <c r="J61">
        <v>51.92</v>
      </c>
      <c r="K61">
        <v>43</v>
      </c>
      <c r="L61">
        <v>98.2</v>
      </c>
      <c r="M61">
        <v>72.08</v>
      </c>
      <c r="N61">
        <v>85.28</v>
      </c>
      <c r="O61">
        <v>45.92</v>
      </c>
      <c r="P61">
        <v>64.680000000000007</v>
      </c>
    </row>
    <row r="62" spans="1:16">
      <c r="A62">
        <v>19.600000000000001</v>
      </c>
      <c r="B62">
        <v>29.16</v>
      </c>
      <c r="C62">
        <v>39.6</v>
      </c>
      <c r="D62">
        <v>21.8</v>
      </c>
      <c r="E62">
        <v>27.36</v>
      </c>
      <c r="F62">
        <v>45.48</v>
      </c>
      <c r="G62">
        <v>54.08</v>
      </c>
      <c r="H62">
        <v>16.600000000000001</v>
      </c>
      <c r="I62">
        <v>31.88</v>
      </c>
      <c r="J62">
        <v>53.44</v>
      </c>
      <c r="K62">
        <v>47.88</v>
      </c>
      <c r="L62">
        <v>97.28</v>
      </c>
      <c r="M62">
        <v>73.84</v>
      </c>
      <c r="N62">
        <v>85.04</v>
      </c>
      <c r="O62">
        <v>47.4</v>
      </c>
      <c r="P62">
        <v>64.36</v>
      </c>
    </row>
    <row r="63" spans="1:16">
      <c r="A63">
        <v>19.72</v>
      </c>
      <c r="B63">
        <v>30.64</v>
      </c>
      <c r="C63">
        <v>38.799999999999997</v>
      </c>
      <c r="D63">
        <v>19.440000000000001</v>
      </c>
      <c r="E63">
        <v>27.88</v>
      </c>
      <c r="F63">
        <v>46.2</v>
      </c>
      <c r="G63">
        <v>54.56</v>
      </c>
      <c r="H63">
        <v>14.08</v>
      </c>
      <c r="I63">
        <v>30.96</v>
      </c>
      <c r="J63">
        <v>51.88</v>
      </c>
      <c r="K63">
        <v>49</v>
      </c>
      <c r="L63">
        <v>98.44</v>
      </c>
      <c r="M63">
        <v>73.08</v>
      </c>
      <c r="N63">
        <v>85.52</v>
      </c>
      <c r="O63">
        <v>46.2</v>
      </c>
      <c r="P63">
        <v>66.040000000000006</v>
      </c>
    </row>
    <row r="65" spans="1:17">
      <c r="A65">
        <f t="shared" ref="A65:O65" si="8">MIN(A39:A63)</f>
        <v>17.920000000000002</v>
      </c>
      <c r="B65">
        <f t="shared" si="8"/>
        <v>28.04</v>
      </c>
      <c r="C65">
        <f t="shared" si="8"/>
        <v>37.08</v>
      </c>
      <c r="D65">
        <f t="shared" si="8"/>
        <v>18.88</v>
      </c>
      <c r="E65">
        <f t="shared" si="8"/>
        <v>26</v>
      </c>
      <c r="F65">
        <f t="shared" si="8"/>
        <v>43.08</v>
      </c>
      <c r="G65">
        <f t="shared" si="8"/>
        <v>51.92</v>
      </c>
      <c r="H65">
        <f t="shared" si="8"/>
        <v>13.92</v>
      </c>
      <c r="I65">
        <f t="shared" si="8"/>
        <v>30.32</v>
      </c>
      <c r="J65">
        <f t="shared" si="8"/>
        <v>50.64</v>
      </c>
      <c r="K65">
        <f t="shared" si="8"/>
        <v>42.92</v>
      </c>
      <c r="L65">
        <f t="shared" si="8"/>
        <v>95.44</v>
      </c>
      <c r="M65">
        <f t="shared" si="8"/>
        <v>69.84</v>
      </c>
      <c r="N65">
        <f t="shared" si="8"/>
        <v>83.24</v>
      </c>
      <c r="O65">
        <f t="shared" si="8"/>
        <v>44.92</v>
      </c>
      <c r="P65">
        <f t="shared" ref="P65" si="9">MIN(P39:P63)</f>
        <v>62.88</v>
      </c>
      <c r="Q65" t="s">
        <v>9</v>
      </c>
    </row>
    <row r="66" spans="1:17">
      <c r="A66">
        <f t="shared" ref="A66:O66" si="10">MAX(A39:A63)</f>
        <v>20.16</v>
      </c>
      <c r="B66">
        <f t="shared" si="10"/>
        <v>30.64</v>
      </c>
      <c r="C66">
        <f t="shared" si="10"/>
        <v>40.479999999999997</v>
      </c>
      <c r="D66">
        <f t="shared" si="10"/>
        <v>21.8</v>
      </c>
      <c r="E66">
        <f t="shared" si="10"/>
        <v>28.84</v>
      </c>
      <c r="F66">
        <f t="shared" si="10"/>
        <v>46.24</v>
      </c>
      <c r="G66">
        <f t="shared" si="10"/>
        <v>54.56</v>
      </c>
      <c r="H66">
        <f t="shared" si="10"/>
        <v>17.64</v>
      </c>
      <c r="I66">
        <f t="shared" si="10"/>
        <v>32.159999999999997</v>
      </c>
      <c r="J66">
        <f t="shared" si="10"/>
        <v>53.44</v>
      </c>
      <c r="K66">
        <f t="shared" si="10"/>
        <v>49.04</v>
      </c>
      <c r="L66">
        <f t="shared" si="10"/>
        <v>100.96</v>
      </c>
      <c r="M66">
        <f t="shared" si="10"/>
        <v>73.84</v>
      </c>
      <c r="N66">
        <f t="shared" si="10"/>
        <v>86.68</v>
      </c>
      <c r="O66">
        <f t="shared" si="10"/>
        <v>48.04</v>
      </c>
      <c r="P66">
        <f t="shared" ref="P66" si="11">MAX(P39:P63)</f>
        <v>67.08</v>
      </c>
      <c r="Q66" t="s">
        <v>10</v>
      </c>
    </row>
    <row r="67" spans="1:17">
      <c r="A67">
        <f t="shared" ref="A67:O67" si="12">AVERAGE(A39:A63)</f>
        <v>19.112000000000002</v>
      </c>
      <c r="B67">
        <f t="shared" si="12"/>
        <v>28.974399999999992</v>
      </c>
      <c r="C67">
        <f t="shared" si="12"/>
        <v>39.063999999999993</v>
      </c>
      <c r="D67">
        <f t="shared" si="12"/>
        <v>20.176000000000002</v>
      </c>
      <c r="E67">
        <f t="shared" si="12"/>
        <v>27.254399999999997</v>
      </c>
      <c r="F67">
        <f t="shared" si="12"/>
        <v>45.231999999999999</v>
      </c>
      <c r="G67">
        <f t="shared" si="12"/>
        <v>53.34879999999999</v>
      </c>
      <c r="H67">
        <f t="shared" si="12"/>
        <v>15.136000000000001</v>
      </c>
      <c r="I67">
        <f t="shared" si="12"/>
        <v>31.329599999999996</v>
      </c>
      <c r="J67">
        <f t="shared" si="12"/>
        <v>51.758400000000002</v>
      </c>
      <c r="K67">
        <f t="shared" si="12"/>
        <v>45.12</v>
      </c>
      <c r="L67">
        <f t="shared" si="12"/>
        <v>97.996799999999979</v>
      </c>
      <c r="M67">
        <f t="shared" si="12"/>
        <v>71.795199999999994</v>
      </c>
      <c r="N67">
        <f t="shared" si="12"/>
        <v>85.177599999999998</v>
      </c>
      <c r="O67">
        <f t="shared" si="12"/>
        <v>46.438399999999994</v>
      </c>
      <c r="P67">
        <f t="shared" ref="P67" si="13">AVERAGE(P39:P63)</f>
        <v>64.708799999999997</v>
      </c>
      <c r="Q67" t="s">
        <v>11</v>
      </c>
    </row>
    <row r="68" spans="1:17">
      <c r="A68">
        <f t="shared" ref="A68:O68" si="14">STDEV(A39:A63)</f>
        <v>0.6004442799572105</v>
      </c>
      <c r="B68">
        <f t="shared" si="14"/>
        <v>0.70246043779466094</v>
      </c>
      <c r="C68">
        <f t="shared" si="14"/>
        <v>0.8593796211996958</v>
      </c>
      <c r="D68">
        <f t="shared" si="14"/>
        <v>0.77768888380894341</v>
      </c>
      <c r="E68">
        <f t="shared" si="14"/>
        <v>0.62778764987321389</v>
      </c>
      <c r="F68">
        <f t="shared" si="14"/>
        <v>0.70142711667000768</v>
      </c>
      <c r="G68">
        <f t="shared" si="14"/>
        <v>0.76013332163947811</v>
      </c>
      <c r="H68">
        <f t="shared" si="14"/>
        <v>0.9392195341523375</v>
      </c>
      <c r="I68">
        <f t="shared" si="14"/>
        <v>0.49386637868962024</v>
      </c>
      <c r="J68">
        <f t="shared" si="14"/>
        <v>0.58815870873996723</v>
      </c>
      <c r="K68">
        <f t="shared" si="14"/>
        <v>1.7814600753314678</v>
      </c>
      <c r="L68">
        <f t="shared" si="14"/>
        <v>1.1881593608042089</v>
      </c>
      <c r="M68">
        <f t="shared" si="14"/>
        <v>0.97784252310891173</v>
      </c>
      <c r="N68">
        <f t="shared" si="14"/>
        <v>0.77451748420118638</v>
      </c>
      <c r="O68">
        <f t="shared" si="14"/>
        <v>0.75440749377684857</v>
      </c>
      <c r="P68">
        <f t="shared" ref="P68" si="15">STDEV(P39:P63)</f>
        <v>0.99609370375816875</v>
      </c>
      <c r="Q68" t="s">
        <v>12</v>
      </c>
    </row>
    <row r="718" spans="1:10">
      <c r="A718" t="s">
        <v>14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21</v>
      </c>
      <c r="I718" t="s">
        <v>22</v>
      </c>
      <c r="J718" t="s">
        <v>23</v>
      </c>
    </row>
    <row r="821" spans="1:8">
      <c r="A821" t="s">
        <v>24</v>
      </c>
      <c r="B821" t="s">
        <v>25</v>
      </c>
      <c r="C821" t="s">
        <v>26</v>
      </c>
      <c r="D821" t="s">
        <v>27</v>
      </c>
      <c r="E821" t="s">
        <v>28</v>
      </c>
      <c r="F821" t="s">
        <v>29</v>
      </c>
      <c r="G821" t="s">
        <v>29</v>
      </c>
      <c r="H8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1"/>
  <sheetViews>
    <sheetView workbookViewId="0">
      <selection activeCell="P63" sqref="A39:P63"/>
    </sheetView>
  </sheetViews>
  <sheetFormatPr defaultRowHeight="11.25"/>
  <sheetData>
    <row r="1" spans="1:16">
      <c r="A1" t="s">
        <v>8</v>
      </c>
    </row>
    <row r="4" spans="1:16">
      <c r="A4">
        <v>1600</v>
      </c>
      <c r="B4">
        <v>2368</v>
      </c>
      <c r="C4">
        <v>3395</v>
      </c>
      <c r="D4">
        <v>2310</v>
      </c>
      <c r="E4">
        <v>2335</v>
      </c>
      <c r="F4">
        <v>3705</v>
      </c>
      <c r="G4">
        <v>3825</v>
      </c>
      <c r="H4">
        <v>1008</v>
      </c>
      <c r="I4">
        <v>1459</v>
      </c>
      <c r="J4">
        <v>2391</v>
      </c>
      <c r="K4">
        <v>708</v>
      </c>
      <c r="L4">
        <v>3897</v>
      </c>
      <c r="M4">
        <v>2351</v>
      </c>
      <c r="N4">
        <v>2558</v>
      </c>
      <c r="O4">
        <v>2306</v>
      </c>
      <c r="P4">
        <v>2807</v>
      </c>
    </row>
    <row r="5" spans="1:16">
      <c r="A5">
        <v>1607</v>
      </c>
      <c r="B5">
        <v>2409</v>
      </c>
      <c r="C5">
        <v>3408</v>
      </c>
      <c r="D5">
        <v>2324</v>
      </c>
      <c r="E5">
        <v>2351</v>
      </c>
      <c r="F5">
        <v>3714</v>
      </c>
      <c r="G5">
        <v>3991</v>
      </c>
      <c r="H5">
        <v>1053</v>
      </c>
      <c r="I5">
        <v>1529</v>
      </c>
      <c r="J5">
        <v>2396</v>
      </c>
      <c r="K5">
        <v>716</v>
      </c>
      <c r="L5">
        <v>3906</v>
      </c>
      <c r="M5">
        <v>2359</v>
      </c>
      <c r="N5">
        <v>2598</v>
      </c>
      <c r="O5">
        <v>2370</v>
      </c>
      <c r="P5">
        <v>2833</v>
      </c>
    </row>
    <row r="6" spans="1:16">
      <c r="A6">
        <v>1638</v>
      </c>
      <c r="B6">
        <v>2432</v>
      </c>
      <c r="C6">
        <v>3486</v>
      </c>
      <c r="D6">
        <v>2425</v>
      </c>
      <c r="E6">
        <v>2363</v>
      </c>
      <c r="F6">
        <v>3721</v>
      </c>
      <c r="G6">
        <v>3994</v>
      </c>
      <c r="H6">
        <v>1061</v>
      </c>
      <c r="I6">
        <v>1563</v>
      </c>
      <c r="J6">
        <v>2426</v>
      </c>
      <c r="K6">
        <v>725</v>
      </c>
      <c r="L6">
        <v>3980</v>
      </c>
      <c r="M6">
        <v>2385</v>
      </c>
      <c r="N6">
        <v>2610</v>
      </c>
      <c r="O6">
        <v>2375</v>
      </c>
      <c r="P6">
        <v>2873</v>
      </c>
    </row>
    <row r="7" spans="1:16">
      <c r="A7">
        <v>1692</v>
      </c>
      <c r="B7">
        <v>2443</v>
      </c>
      <c r="C7">
        <v>3488</v>
      </c>
      <c r="D7">
        <v>2461</v>
      </c>
      <c r="E7">
        <v>2393</v>
      </c>
      <c r="F7">
        <v>3759</v>
      </c>
      <c r="G7">
        <v>4011</v>
      </c>
      <c r="H7">
        <v>1065</v>
      </c>
      <c r="I7">
        <v>1564</v>
      </c>
      <c r="J7">
        <v>2461</v>
      </c>
      <c r="K7">
        <v>729</v>
      </c>
      <c r="L7">
        <v>4006</v>
      </c>
      <c r="M7">
        <v>2395</v>
      </c>
      <c r="N7">
        <v>2610</v>
      </c>
      <c r="O7">
        <v>2380</v>
      </c>
      <c r="P7">
        <v>2873</v>
      </c>
    </row>
    <row r="8" spans="1:16">
      <c r="A8">
        <v>1695</v>
      </c>
      <c r="B8">
        <v>2471</v>
      </c>
      <c r="C8">
        <v>3542</v>
      </c>
      <c r="D8">
        <v>2481</v>
      </c>
      <c r="E8">
        <v>2395</v>
      </c>
      <c r="F8">
        <v>3775</v>
      </c>
      <c r="G8">
        <v>4082</v>
      </c>
      <c r="H8">
        <v>1070</v>
      </c>
      <c r="I8">
        <v>1566</v>
      </c>
      <c r="J8">
        <v>2472</v>
      </c>
      <c r="K8">
        <v>736</v>
      </c>
      <c r="L8">
        <v>4021</v>
      </c>
      <c r="M8">
        <v>2396</v>
      </c>
      <c r="N8">
        <v>2610</v>
      </c>
      <c r="O8">
        <v>2416</v>
      </c>
      <c r="P8">
        <v>2929</v>
      </c>
    </row>
    <row r="9" spans="1:16">
      <c r="A9">
        <v>1699</v>
      </c>
      <c r="B9">
        <v>2472</v>
      </c>
      <c r="C9">
        <v>3632</v>
      </c>
      <c r="D9">
        <v>2481</v>
      </c>
      <c r="E9">
        <v>2438</v>
      </c>
      <c r="F9">
        <v>3802</v>
      </c>
      <c r="G9">
        <v>4104</v>
      </c>
      <c r="H9">
        <v>1093</v>
      </c>
      <c r="I9">
        <v>1588</v>
      </c>
      <c r="J9">
        <v>2489</v>
      </c>
      <c r="K9">
        <v>739</v>
      </c>
      <c r="L9">
        <v>4027</v>
      </c>
      <c r="M9">
        <v>2402</v>
      </c>
      <c r="N9">
        <v>2626</v>
      </c>
      <c r="O9">
        <v>2416</v>
      </c>
      <c r="P9">
        <v>2942</v>
      </c>
    </row>
    <row r="10" spans="1:16">
      <c r="A10">
        <v>1727</v>
      </c>
      <c r="B10">
        <v>2479</v>
      </c>
      <c r="C10">
        <v>3636</v>
      </c>
      <c r="D10">
        <v>2539</v>
      </c>
      <c r="E10">
        <v>2466</v>
      </c>
      <c r="F10">
        <v>3854</v>
      </c>
      <c r="G10">
        <v>4115</v>
      </c>
      <c r="H10">
        <v>1095</v>
      </c>
      <c r="I10">
        <v>1596</v>
      </c>
      <c r="J10">
        <v>2500</v>
      </c>
      <c r="K10">
        <v>739</v>
      </c>
      <c r="L10">
        <v>4073</v>
      </c>
      <c r="M10">
        <v>2412</v>
      </c>
      <c r="N10">
        <v>2629</v>
      </c>
      <c r="O10">
        <v>2452</v>
      </c>
      <c r="P10">
        <v>2956</v>
      </c>
    </row>
    <row r="11" spans="1:16">
      <c r="A11">
        <v>1732</v>
      </c>
      <c r="B11">
        <v>2507</v>
      </c>
      <c r="C11">
        <v>3655</v>
      </c>
      <c r="D11">
        <v>2541</v>
      </c>
      <c r="E11">
        <v>2505</v>
      </c>
      <c r="F11">
        <v>3918</v>
      </c>
      <c r="G11">
        <v>4159</v>
      </c>
      <c r="H11">
        <v>1111</v>
      </c>
      <c r="I11">
        <v>1615</v>
      </c>
      <c r="J11">
        <v>2511</v>
      </c>
      <c r="K11">
        <v>741</v>
      </c>
      <c r="L11">
        <v>4092</v>
      </c>
      <c r="M11">
        <v>2431</v>
      </c>
      <c r="N11">
        <v>2632</v>
      </c>
      <c r="O11">
        <v>2455</v>
      </c>
      <c r="P11">
        <v>2967</v>
      </c>
    </row>
    <row r="12" spans="1:16">
      <c r="A12">
        <v>1747</v>
      </c>
      <c r="B12">
        <v>2528</v>
      </c>
      <c r="C12">
        <v>3665</v>
      </c>
      <c r="D12">
        <v>2557</v>
      </c>
      <c r="E12">
        <v>2508</v>
      </c>
      <c r="F12">
        <v>3935</v>
      </c>
      <c r="G12">
        <v>4187</v>
      </c>
      <c r="H12">
        <v>1141</v>
      </c>
      <c r="I12">
        <v>1615</v>
      </c>
      <c r="J12">
        <v>2547</v>
      </c>
      <c r="K12">
        <v>743</v>
      </c>
      <c r="L12">
        <v>4115</v>
      </c>
      <c r="M12">
        <v>2460</v>
      </c>
      <c r="N12">
        <v>2639</v>
      </c>
      <c r="O12">
        <v>2462</v>
      </c>
      <c r="P12">
        <v>2975</v>
      </c>
    </row>
    <row r="13" spans="1:16">
      <c r="A13">
        <v>1767</v>
      </c>
      <c r="B13">
        <v>2531</v>
      </c>
      <c r="C13">
        <v>3675</v>
      </c>
      <c r="D13">
        <v>2607</v>
      </c>
      <c r="E13">
        <v>2525</v>
      </c>
      <c r="F13">
        <v>3939</v>
      </c>
      <c r="G13">
        <v>4316</v>
      </c>
      <c r="H13">
        <v>1144</v>
      </c>
      <c r="I13">
        <v>1626</v>
      </c>
      <c r="J13">
        <v>2565</v>
      </c>
      <c r="K13">
        <v>746</v>
      </c>
      <c r="L13">
        <v>4144</v>
      </c>
      <c r="M13">
        <v>2487</v>
      </c>
      <c r="N13">
        <v>2643</v>
      </c>
      <c r="O13">
        <v>2470</v>
      </c>
      <c r="P13">
        <v>2980</v>
      </c>
    </row>
    <row r="14" spans="1:16">
      <c r="A14">
        <v>1807</v>
      </c>
      <c r="B14">
        <v>2533</v>
      </c>
      <c r="C14">
        <v>3684</v>
      </c>
      <c r="D14">
        <v>2625</v>
      </c>
      <c r="E14">
        <v>2526</v>
      </c>
      <c r="F14">
        <v>3943</v>
      </c>
      <c r="G14">
        <v>4333</v>
      </c>
      <c r="H14">
        <v>1152</v>
      </c>
      <c r="I14">
        <v>1626</v>
      </c>
      <c r="J14">
        <v>2570</v>
      </c>
      <c r="K14">
        <v>746</v>
      </c>
      <c r="L14">
        <v>4150</v>
      </c>
      <c r="M14">
        <v>2499</v>
      </c>
      <c r="N14">
        <v>2647</v>
      </c>
      <c r="O14">
        <v>2480</v>
      </c>
      <c r="P14">
        <v>2989</v>
      </c>
    </row>
    <row r="15" spans="1:16">
      <c r="A15">
        <v>1811</v>
      </c>
      <c r="B15">
        <v>2554</v>
      </c>
      <c r="C15">
        <v>3704</v>
      </c>
      <c r="D15">
        <v>2650</v>
      </c>
      <c r="E15">
        <v>2533</v>
      </c>
      <c r="F15">
        <v>3976</v>
      </c>
      <c r="G15">
        <v>4382</v>
      </c>
      <c r="H15">
        <v>1177</v>
      </c>
      <c r="I15">
        <v>1644</v>
      </c>
      <c r="J15">
        <v>2580</v>
      </c>
      <c r="K15">
        <v>746</v>
      </c>
      <c r="L15">
        <v>4184</v>
      </c>
      <c r="M15">
        <v>2520</v>
      </c>
      <c r="N15">
        <v>2647</v>
      </c>
      <c r="O15">
        <v>2483</v>
      </c>
      <c r="P15">
        <v>2993</v>
      </c>
    </row>
    <row r="16" spans="1:16">
      <c r="A16">
        <v>1811</v>
      </c>
      <c r="B16">
        <v>2572</v>
      </c>
      <c r="C16">
        <v>3712</v>
      </c>
      <c r="D16">
        <v>2652</v>
      </c>
      <c r="E16">
        <v>2556</v>
      </c>
      <c r="F16">
        <v>3995</v>
      </c>
      <c r="G16">
        <v>4389</v>
      </c>
      <c r="H16">
        <v>1178</v>
      </c>
      <c r="I16">
        <v>1650</v>
      </c>
      <c r="J16">
        <v>2591</v>
      </c>
      <c r="K16">
        <v>747</v>
      </c>
      <c r="L16">
        <v>4221</v>
      </c>
      <c r="M16">
        <v>2521</v>
      </c>
      <c r="N16">
        <v>2652</v>
      </c>
      <c r="O16">
        <v>2486</v>
      </c>
      <c r="P16">
        <v>2997</v>
      </c>
    </row>
    <row r="17" spans="1:17">
      <c r="A17">
        <v>1829</v>
      </c>
      <c r="B17">
        <v>2582</v>
      </c>
      <c r="C17">
        <v>3748</v>
      </c>
      <c r="D17">
        <v>2658</v>
      </c>
      <c r="E17">
        <v>2562</v>
      </c>
      <c r="F17">
        <v>4010</v>
      </c>
      <c r="G17">
        <v>4408</v>
      </c>
      <c r="H17">
        <v>1207</v>
      </c>
      <c r="I17">
        <v>1653</v>
      </c>
      <c r="J17">
        <v>2592</v>
      </c>
      <c r="K17">
        <v>750</v>
      </c>
      <c r="L17">
        <v>4229</v>
      </c>
      <c r="M17">
        <v>2526</v>
      </c>
      <c r="N17">
        <v>2654</v>
      </c>
      <c r="O17">
        <v>2503</v>
      </c>
      <c r="P17">
        <v>3031</v>
      </c>
    </row>
    <row r="18" spans="1:17">
      <c r="A18">
        <v>1834</v>
      </c>
      <c r="B18">
        <v>2590</v>
      </c>
      <c r="C18">
        <v>3758</v>
      </c>
      <c r="D18">
        <v>2674</v>
      </c>
      <c r="E18">
        <v>2565</v>
      </c>
      <c r="F18">
        <v>4012</v>
      </c>
      <c r="G18">
        <v>4415</v>
      </c>
      <c r="H18">
        <v>1209</v>
      </c>
      <c r="I18">
        <v>1664</v>
      </c>
      <c r="J18">
        <v>2617</v>
      </c>
      <c r="K18">
        <v>752</v>
      </c>
      <c r="L18">
        <v>4236</v>
      </c>
      <c r="M18">
        <v>2530</v>
      </c>
      <c r="N18">
        <v>2656</v>
      </c>
      <c r="O18">
        <v>2512</v>
      </c>
      <c r="P18">
        <v>3033</v>
      </c>
    </row>
    <row r="19" spans="1:17">
      <c r="A19">
        <v>1834</v>
      </c>
      <c r="B19">
        <v>2602</v>
      </c>
      <c r="C19">
        <v>3835</v>
      </c>
      <c r="D19">
        <v>2695</v>
      </c>
      <c r="E19">
        <v>2582</v>
      </c>
      <c r="F19">
        <v>4014</v>
      </c>
      <c r="G19">
        <v>4429</v>
      </c>
      <c r="H19">
        <v>1222</v>
      </c>
      <c r="I19">
        <v>1667</v>
      </c>
      <c r="J19">
        <v>2623</v>
      </c>
      <c r="K19">
        <v>753</v>
      </c>
      <c r="L19">
        <v>4258</v>
      </c>
      <c r="M19">
        <v>2535</v>
      </c>
      <c r="N19">
        <v>2660</v>
      </c>
      <c r="O19">
        <v>2531</v>
      </c>
      <c r="P19">
        <v>3046</v>
      </c>
    </row>
    <row r="20" spans="1:17">
      <c r="A20">
        <v>1843</v>
      </c>
      <c r="B20">
        <v>2623</v>
      </c>
      <c r="C20">
        <v>3881</v>
      </c>
      <c r="D20">
        <v>2706</v>
      </c>
      <c r="E20">
        <v>2589</v>
      </c>
      <c r="F20">
        <v>4025</v>
      </c>
      <c r="G20">
        <v>4440</v>
      </c>
      <c r="H20">
        <v>1232</v>
      </c>
      <c r="I20">
        <v>1670</v>
      </c>
      <c r="J20">
        <v>2625</v>
      </c>
      <c r="K20">
        <v>754</v>
      </c>
      <c r="L20">
        <v>4298</v>
      </c>
      <c r="M20">
        <v>2543</v>
      </c>
      <c r="N20">
        <v>2663</v>
      </c>
      <c r="O20">
        <v>2535</v>
      </c>
      <c r="P20">
        <v>3050</v>
      </c>
    </row>
    <row r="21" spans="1:17">
      <c r="A21">
        <v>1856</v>
      </c>
      <c r="B21">
        <v>2651</v>
      </c>
      <c r="C21">
        <v>3882</v>
      </c>
      <c r="D21">
        <v>2749</v>
      </c>
      <c r="E21">
        <v>2591</v>
      </c>
      <c r="F21">
        <v>4094</v>
      </c>
      <c r="G21">
        <v>4451</v>
      </c>
      <c r="H21">
        <v>1233</v>
      </c>
      <c r="I21">
        <v>1670</v>
      </c>
      <c r="J21">
        <v>2654</v>
      </c>
      <c r="K21">
        <v>771</v>
      </c>
      <c r="L21">
        <v>4327</v>
      </c>
      <c r="M21">
        <v>2549</v>
      </c>
      <c r="N21">
        <v>2672</v>
      </c>
      <c r="O21">
        <v>2546</v>
      </c>
      <c r="P21">
        <v>3058</v>
      </c>
    </row>
    <row r="22" spans="1:17">
      <c r="A22">
        <v>1875</v>
      </c>
      <c r="B22">
        <v>2671</v>
      </c>
      <c r="C22">
        <v>3882</v>
      </c>
      <c r="D22">
        <v>2761</v>
      </c>
      <c r="E22">
        <v>2600</v>
      </c>
      <c r="F22">
        <v>4179</v>
      </c>
      <c r="G22">
        <v>4474</v>
      </c>
      <c r="H22">
        <v>1233</v>
      </c>
      <c r="I22">
        <v>1672</v>
      </c>
      <c r="J22">
        <v>2672</v>
      </c>
      <c r="K22">
        <v>771</v>
      </c>
      <c r="L22">
        <v>4337</v>
      </c>
      <c r="M22">
        <v>2552</v>
      </c>
      <c r="N22">
        <v>2679</v>
      </c>
      <c r="O22">
        <v>2551</v>
      </c>
      <c r="P22">
        <v>3069</v>
      </c>
    </row>
    <row r="23" spans="1:17">
      <c r="A23">
        <v>1883</v>
      </c>
      <c r="B23">
        <v>2705</v>
      </c>
      <c r="C23">
        <v>3900</v>
      </c>
      <c r="D23">
        <v>2762</v>
      </c>
      <c r="E23">
        <v>2617</v>
      </c>
      <c r="F23">
        <v>4181</v>
      </c>
      <c r="G23">
        <v>4478</v>
      </c>
      <c r="H23">
        <v>1240</v>
      </c>
      <c r="I23">
        <v>1676</v>
      </c>
      <c r="J23">
        <v>2696</v>
      </c>
      <c r="K23">
        <v>773</v>
      </c>
      <c r="L23">
        <v>4390</v>
      </c>
      <c r="M23">
        <v>2599</v>
      </c>
      <c r="N23">
        <v>2694</v>
      </c>
      <c r="O23">
        <v>2552</v>
      </c>
      <c r="P23">
        <v>3080</v>
      </c>
    </row>
    <row r="24" spans="1:17">
      <c r="A24">
        <v>1911</v>
      </c>
      <c r="B24">
        <v>2713</v>
      </c>
      <c r="C24">
        <v>3937</v>
      </c>
      <c r="D24">
        <v>2764</v>
      </c>
      <c r="E24">
        <v>2628</v>
      </c>
      <c r="F24">
        <v>4188</v>
      </c>
      <c r="G24">
        <v>4494</v>
      </c>
      <c r="H24">
        <v>1241</v>
      </c>
      <c r="I24">
        <v>1693</v>
      </c>
      <c r="J24">
        <v>2710</v>
      </c>
      <c r="K24">
        <v>776</v>
      </c>
      <c r="L24">
        <v>4405</v>
      </c>
      <c r="M24">
        <v>2606</v>
      </c>
      <c r="N24">
        <v>2700</v>
      </c>
      <c r="O24">
        <v>2554</v>
      </c>
      <c r="P24">
        <v>3082</v>
      </c>
    </row>
    <row r="25" spans="1:17">
      <c r="A25">
        <v>1947</v>
      </c>
      <c r="B25">
        <v>2762</v>
      </c>
      <c r="C25">
        <v>3943</v>
      </c>
      <c r="D25">
        <v>2770</v>
      </c>
      <c r="E25">
        <v>2632</v>
      </c>
      <c r="F25">
        <v>4245</v>
      </c>
      <c r="G25">
        <v>4588</v>
      </c>
      <c r="H25">
        <v>1246</v>
      </c>
      <c r="I25">
        <v>1709</v>
      </c>
      <c r="J25">
        <v>2721</v>
      </c>
      <c r="K25">
        <v>779</v>
      </c>
      <c r="L25">
        <v>4448</v>
      </c>
      <c r="M25">
        <v>2606</v>
      </c>
      <c r="N25">
        <v>2708</v>
      </c>
      <c r="O25">
        <v>2589</v>
      </c>
      <c r="P25">
        <v>3130</v>
      </c>
    </row>
    <row r="26" spans="1:17">
      <c r="A26">
        <v>1961</v>
      </c>
      <c r="B26">
        <v>2771</v>
      </c>
      <c r="C26">
        <v>3946</v>
      </c>
      <c r="D26">
        <v>2785</v>
      </c>
      <c r="E26">
        <v>2657</v>
      </c>
      <c r="F26">
        <v>4245</v>
      </c>
      <c r="G26">
        <v>4609</v>
      </c>
      <c r="H26">
        <v>1261</v>
      </c>
      <c r="I26">
        <v>1719</v>
      </c>
      <c r="J26">
        <v>2735</v>
      </c>
      <c r="K26">
        <v>790</v>
      </c>
      <c r="L26">
        <v>4458</v>
      </c>
      <c r="M26">
        <v>2642</v>
      </c>
      <c r="N26">
        <v>2712</v>
      </c>
      <c r="O26">
        <v>2600</v>
      </c>
      <c r="P26">
        <v>3176</v>
      </c>
    </row>
    <row r="27" spans="1:17">
      <c r="A27">
        <v>1980</v>
      </c>
      <c r="B27">
        <v>2780</v>
      </c>
      <c r="C27">
        <v>3974</v>
      </c>
      <c r="D27">
        <v>2833</v>
      </c>
      <c r="E27">
        <v>2686</v>
      </c>
      <c r="F27">
        <v>4284</v>
      </c>
      <c r="G27">
        <v>4626</v>
      </c>
      <c r="H27">
        <v>1292</v>
      </c>
      <c r="I27">
        <v>1730</v>
      </c>
      <c r="J27">
        <v>2738</v>
      </c>
      <c r="K27">
        <v>810</v>
      </c>
      <c r="L27">
        <v>4535</v>
      </c>
      <c r="M27">
        <v>2663</v>
      </c>
      <c r="N27">
        <v>2724</v>
      </c>
      <c r="O27">
        <v>2629</v>
      </c>
      <c r="P27">
        <v>3203</v>
      </c>
    </row>
    <row r="28" spans="1:17">
      <c r="A28">
        <v>1995</v>
      </c>
      <c r="B28">
        <v>2919</v>
      </c>
      <c r="C28">
        <v>3982</v>
      </c>
      <c r="D28">
        <v>2870</v>
      </c>
      <c r="E28">
        <v>2780</v>
      </c>
      <c r="F28">
        <v>4680</v>
      </c>
      <c r="G28">
        <v>4884</v>
      </c>
      <c r="H28">
        <v>1302</v>
      </c>
      <c r="I28">
        <v>1756</v>
      </c>
      <c r="J28">
        <v>2781</v>
      </c>
      <c r="K28">
        <v>810</v>
      </c>
      <c r="L28">
        <v>4541</v>
      </c>
      <c r="M28">
        <v>2714</v>
      </c>
      <c r="N28">
        <v>2728</v>
      </c>
      <c r="O28">
        <v>2651</v>
      </c>
      <c r="P28">
        <v>3208</v>
      </c>
    </row>
    <row r="30" spans="1:17">
      <c r="A30">
        <f>MIN(A4:A28)</f>
        <v>1600</v>
      </c>
      <c r="B30">
        <f t="shared" ref="B30:P30" si="0">MIN(B4:B28)</f>
        <v>2368</v>
      </c>
      <c r="C30">
        <f t="shared" si="0"/>
        <v>3395</v>
      </c>
      <c r="D30">
        <f t="shared" si="0"/>
        <v>2310</v>
      </c>
      <c r="E30">
        <f t="shared" si="0"/>
        <v>2335</v>
      </c>
      <c r="F30">
        <f t="shared" si="0"/>
        <v>3705</v>
      </c>
      <c r="G30">
        <f t="shared" si="0"/>
        <v>3825</v>
      </c>
      <c r="H30">
        <f t="shared" si="0"/>
        <v>1008</v>
      </c>
      <c r="I30">
        <f t="shared" si="0"/>
        <v>1459</v>
      </c>
      <c r="J30">
        <f t="shared" si="0"/>
        <v>2391</v>
      </c>
      <c r="K30">
        <f t="shared" si="0"/>
        <v>708</v>
      </c>
      <c r="L30">
        <f t="shared" si="0"/>
        <v>3897</v>
      </c>
      <c r="M30">
        <f t="shared" si="0"/>
        <v>2351</v>
      </c>
      <c r="N30">
        <f t="shared" si="0"/>
        <v>2558</v>
      </c>
      <c r="O30">
        <f t="shared" si="0"/>
        <v>2306</v>
      </c>
      <c r="P30">
        <f t="shared" si="0"/>
        <v>2807</v>
      </c>
      <c r="Q30" s="1" t="s">
        <v>9</v>
      </c>
    </row>
    <row r="31" spans="1:17">
      <c r="A31">
        <f>MAX(A4:A28)</f>
        <v>1995</v>
      </c>
      <c r="B31">
        <f t="shared" ref="B31:P31" si="1">MAX(B4:B28)</f>
        <v>2919</v>
      </c>
      <c r="C31">
        <f t="shared" si="1"/>
        <v>3982</v>
      </c>
      <c r="D31">
        <f t="shared" si="1"/>
        <v>2870</v>
      </c>
      <c r="E31">
        <f t="shared" si="1"/>
        <v>2780</v>
      </c>
      <c r="F31">
        <f t="shared" si="1"/>
        <v>4680</v>
      </c>
      <c r="G31">
        <f t="shared" si="1"/>
        <v>4884</v>
      </c>
      <c r="H31">
        <f t="shared" si="1"/>
        <v>1302</v>
      </c>
      <c r="I31">
        <f t="shared" si="1"/>
        <v>1756</v>
      </c>
      <c r="J31">
        <f t="shared" si="1"/>
        <v>2781</v>
      </c>
      <c r="K31">
        <f t="shared" si="1"/>
        <v>810</v>
      </c>
      <c r="L31">
        <f t="shared" si="1"/>
        <v>4541</v>
      </c>
      <c r="M31">
        <f t="shared" si="1"/>
        <v>2714</v>
      </c>
      <c r="N31">
        <f t="shared" si="1"/>
        <v>2728</v>
      </c>
      <c r="O31">
        <f t="shared" si="1"/>
        <v>2651</v>
      </c>
      <c r="P31">
        <f t="shared" si="1"/>
        <v>3208</v>
      </c>
      <c r="Q31" s="1" t="s">
        <v>10</v>
      </c>
    </row>
    <row r="32" spans="1:17">
      <c r="A32">
        <f>AVERAGE(A4:A28)</f>
        <v>1803.24</v>
      </c>
      <c r="B32">
        <f t="shared" ref="B32:P32" si="2">AVERAGE(B4:B28)</f>
        <v>2586.7199999999998</v>
      </c>
      <c r="C32">
        <f t="shared" si="2"/>
        <v>3734</v>
      </c>
      <c r="D32">
        <f t="shared" si="2"/>
        <v>2627.2</v>
      </c>
      <c r="E32">
        <f t="shared" si="2"/>
        <v>2535.3200000000002</v>
      </c>
      <c r="F32">
        <f t="shared" si="2"/>
        <v>4007.72</v>
      </c>
      <c r="G32">
        <f t="shared" si="2"/>
        <v>4327.3599999999997</v>
      </c>
      <c r="H32">
        <f t="shared" si="2"/>
        <v>1170.6400000000001</v>
      </c>
      <c r="I32">
        <f t="shared" si="2"/>
        <v>1636.8</v>
      </c>
      <c r="J32">
        <f t="shared" si="2"/>
        <v>2586.52</v>
      </c>
      <c r="K32">
        <f t="shared" si="2"/>
        <v>754</v>
      </c>
      <c r="L32">
        <f t="shared" si="2"/>
        <v>4211.12</v>
      </c>
      <c r="M32">
        <f t="shared" si="2"/>
        <v>2507.3200000000002</v>
      </c>
      <c r="N32">
        <f t="shared" si="2"/>
        <v>2654.04</v>
      </c>
      <c r="O32">
        <f t="shared" si="2"/>
        <v>2492.16</v>
      </c>
      <c r="P32">
        <f t="shared" si="2"/>
        <v>3011.2</v>
      </c>
      <c r="Q32" s="1" t="s">
        <v>11</v>
      </c>
    </row>
    <row r="33" spans="1:17">
      <c r="A33">
        <f>STDEV(A4:A28)</f>
        <v>112.0250269657038</v>
      </c>
      <c r="B33">
        <f t="shared" ref="B33:P33" si="3">STDEV(B4:B28)</f>
        <v>134.54507299290697</v>
      </c>
      <c r="C33">
        <f t="shared" si="3"/>
        <v>179.27399885835834</v>
      </c>
      <c r="D33">
        <f t="shared" si="3"/>
        <v>152.15863432615319</v>
      </c>
      <c r="E33">
        <f t="shared" si="3"/>
        <v>111.09932493044231</v>
      </c>
      <c r="F33">
        <f t="shared" si="3"/>
        <v>224.1717198934781</v>
      </c>
      <c r="G33">
        <f t="shared" si="3"/>
        <v>246.44453060814044</v>
      </c>
      <c r="H33">
        <f t="shared" si="3"/>
        <v>82.537809517820364</v>
      </c>
      <c r="I33">
        <f t="shared" si="3"/>
        <v>67.50493809097722</v>
      </c>
      <c r="J33">
        <f t="shared" si="3"/>
        <v>111.42752502561176</v>
      </c>
      <c r="K33">
        <f t="shared" si="3"/>
        <v>25.794056162870806</v>
      </c>
      <c r="L33">
        <f t="shared" si="3"/>
        <v>188.10598076616279</v>
      </c>
      <c r="M33">
        <f t="shared" si="3"/>
        <v>98.970837455619559</v>
      </c>
      <c r="N33">
        <f t="shared" si="3"/>
        <v>41.804585075483452</v>
      </c>
      <c r="O33">
        <f t="shared" si="3"/>
        <v>85.326178085430868</v>
      </c>
      <c r="P33">
        <f t="shared" si="3"/>
        <v>105.50631892608772</v>
      </c>
      <c r="Q33" s="1" t="s">
        <v>12</v>
      </c>
    </row>
    <row r="39" spans="1:17">
      <c r="A39">
        <v>20.32</v>
      </c>
      <c r="B39">
        <v>30.72</v>
      </c>
      <c r="C39">
        <v>41.32</v>
      </c>
      <c r="D39">
        <v>21.44</v>
      </c>
      <c r="E39">
        <v>27.96</v>
      </c>
      <c r="F39">
        <v>47.36</v>
      </c>
      <c r="G39">
        <v>56.48</v>
      </c>
      <c r="H39">
        <v>15.56</v>
      </c>
      <c r="I39">
        <v>32.56</v>
      </c>
      <c r="J39">
        <v>53.6</v>
      </c>
      <c r="K39">
        <v>46.08</v>
      </c>
      <c r="L39">
        <v>100.36</v>
      </c>
      <c r="M39">
        <v>74.72</v>
      </c>
      <c r="N39">
        <v>87.44</v>
      </c>
      <c r="O39">
        <v>47.92</v>
      </c>
      <c r="P39">
        <v>65.84</v>
      </c>
    </row>
    <row r="40" spans="1:17">
      <c r="A40">
        <v>19.559999999999999</v>
      </c>
      <c r="B40">
        <v>30</v>
      </c>
      <c r="C40">
        <v>40.880000000000003</v>
      </c>
      <c r="D40">
        <v>22.4</v>
      </c>
      <c r="E40">
        <v>28.04</v>
      </c>
      <c r="F40">
        <v>47.96</v>
      </c>
      <c r="G40">
        <v>55.4</v>
      </c>
      <c r="H40">
        <v>15.64</v>
      </c>
      <c r="I40">
        <v>32.72</v>
      </c>
      <c r="J40">
        <v>53.44</v>
      </c>
      <c r="K40">
        <v>43.24</v>
      </c>
      <c r="L40">
        <v>99.08</v>
      </c>
      <c r="M40">
        <v>75.12</v>
      </c>
      <c r="N40">
        <v>87.88</v>
      </c>
      <c r="O40">
        <v>48.24</v>
      </c>
      <c r="P40">
        <v>65.680000000000007</v>
      </c>
    </row>
    <row r="41" spans="1:17">
      <c r="A41">
        <v>20.239999999999998</v>
      </c>
      <c r="B41">
        <v>30.36</v>
      </c>
      <c r="C41">
        <v>40.68</v>
      </c>
      <c r="D41">
        <v>21.6</v>
      </c>
      <c r="E41">
        <v>28.56</v>
      </c>
      <c r="F41">
        <v>47.04</v>
      </c>
      <c r="G41">
        <v>55.64</v>
      </c>
      <c r="H41">
        <v>15.72</v>
      </c>
      <c r="I41">
        <v>31.68</v>
      </c>
      <c r="J41">
        <v>53.16</v>
      </c>
      <c r="K41">
        <v>45.68</v>
      </c>
      <c r="L41">
        <v>99.36</v>
      </c>
      <c r="M41">
        <v>74.36</v>
      </c>
      <c r="N41">
        <v>87.04</v>
      </c>
      <c r="O41">
        <v>47</v>
      </c>
      <c r="P41">
        <v>64.92</v>
      </c>
    </row>
    <row r="42" spans="1:17">
      <c r="A42">
        <v>19.559999999999999</v>
      </c>
      <c r="B42">
        <v>30.44</v>
      </c>
      <c r="C42">
        <v>41.4</v>
      </c>
      <c r="D42">
        <v>20.84</v>
      </c>
      <c r="E42">
        <v>28.4</v>
      </c>
      <c r="F42">
        <v>47.6</v>
      </c>
      <c r="G42">
        <v>56.28</v>
      </c>
      <c r="H42">
        <v>15.56</v>
      </c>
      <c r="I42">
        <v>32.76</v>
      </c>
      <c r="J42">
        <v>53.84</v>
      </c>
      <c r="K42">
        <v>45.96</v>
      </c>
      <c r="L42">
        <v>99.56</v>
      </c>
      <c r="M42">
        <v>74.16</v>
      </c>
      <c r="N42">
        <v>87.2</v>
      </c>
      <c r="O42">
        <v>47.04</v>
      </c>
      <c r="P42">
        <v>65.72</v>
      </c>
    </row>
    <row r="43" spans="1:17">
      <c r="A43">
        <v>19.920000000000002</v>
      </c>
      <c r="B43">
        <v>30.24</v>
      </c>
      <c r="C43">
        <v>41.04</v>
      </c>
      <c r="D43">
        <v>21.32</v>
      </c>
      <c r="E43">
        <v>28.32</v>
      </c>
      <c r="F43">
        <v>47.76</v>
      </c>
      <c r="G43">
        <v>55.16</v>
      </c>
      <c r="H43">
        <v>15.04</v>
      </c>
      <c r="I43">
        <v>32.44</v>
      </c>
      <c r="J43">
        <v>53.52</v>
      </c>
      <c r="K43">
        <v>45.64</v>
      </c>
      <c r="L43">
        <v>99.52</v>
      </c>
      <c r="M43">
        <v>75.16</v>
      </c>
      <c r="N43">
        <v>87.08</v>
      </c>
      <c r="O43">
        <v>46.96</v>
      </c>
      <c r="P43">
        <v>65.72</v>
      </c>
    </row>
    <row r="44" spans="1:17">
      <c r="A44">
        <v>19.36</v>
      </c>
      <c r="B44">
        <v>30.28</v>
      </c>
      <c r="C44">
        <v>41.64</v>
      </c>
      <c r="D44">
        <v>21.2</v>
      </c>
      <c r="E44">
        <v>28.24</v>
      </c>
      <c r="F44">
        <v>47.32</v>
      </c>
      <c r="G44">
        <v>56.04</v>
      </c>
      <c r="H44">
        <v>15.6</v>
      </c>
      <c r="I44">
        <v>32.24</v>
      </c>
      <c r="J44">
        <v>54</v>
      </c>
      <c r="K44">
        <v>45.8</v>
      </c>
      <c r="L44">
        <v>98.96</v>
      </c>
      <c r="M44">
        <v>74.84</v>
      </c>
      <c r="N44">
        <v>86.8</v>
      </c>
      <c r="O44">
        <v>48.36</v>
      </c>
      <c r="P44">
        <v>65.48</v>
      </c>
    </row>
    <row r="45" spans="1:17">
      <c r="A45">
        <v>19.399999999999999</v>
      </c>
      <c r="B45">
        <v>30.12</v>
      </c>
      <c r="C45">
        <v>42.08</v>
      </c>
      <c r="D45">
        <v>20.6</v>
      </c>
      <c r="E45">
        <v>28.72</v>
      </c>
      <c r="F45">
        <v>48.28</v>
      </c>
      <c r="G45">
        <v>56</v>
      </c>
      <c r="H45">
        <v>14.84</v>
      </c>
      <c r="I45">
        <v>32.28</v>
      </c>
      <c r="J45">
        <v>53.56</v>
      </c>
      <c r="K45">
        <v>47.64</v>
      </c>
      <c r="L45">
        <v>99.24</v>
      </c>
      <c r="M45">
        <v>74.16</v>
      </c>
      <c r="N45">
        <v>88.2</v>
      </c>
      <c r="O45">
        <v>46.52</v>
      </c>
      <c r="P45">
        <v>65.319999999999993</v>
      </c>
    </row>
    <row r="46" spans="1:17">
      <c r="A46">
        <v>20.399999999999999</v>
      </c>
      <c r="B46">
        <v>30.08</v>
      </c>
      <c r="C46">
        <v>41.56</v>
      </c>
      <c r="D46">
        <v>22.24</v>
      </c>
      <c r="E46">
        <v>27.76</v>
      </c>
      <c r="F46">
        <v>47.36</v>
      </c>
      <c r="G46">
        <v>55.16</v>
      </c>
      <c r="H46">
        <v>15.36</v>
      </c>
      <c r="I46">
        <v>32.96</v>
      </c>
      <c r="J46">
        <v>52.8</v>
      </c>
      <c r="K46">
        <v>45.88</v>
      </c>
      <c r="L46">
        <v>100.4</v>
      </c>
      <c r="M46">
        <v>74.760000000000005</v>
      </c>
      <c r="N46">
        <v>86.56</v>
      </c>
      <c r="O46">
        <v>46.96</v>
      </c>
      <c r="P46">
        <v>65.48</v>
      </c>
    </row>
    <row r="47" spans="1:17">
      <c r="A47">
        <v>19.64</v>
      </c>
      <c r="B47">
        <v>30.84</v>
      </c>
      <c r="C47">
        <v>40.76</v>
      </c>
      <c r="D47">
        <v>20.68</v>
      </c>
      <c r="E47">
        <v>28.6</v>
      </c>
      <c r="F47">
        <v>47.68</v>
      </c>
      <c r="G47">
        <v>55.92</v>
      </c>
      <c r="H47">
        <v>16</v>
      </c>
      <c r="I47">
        <v>32.72</v>
      </c>
      <c r="J47">
        <v>53.08</v>
      </c>
      <c r="K47">
        <v>46.8</v>
      </c>
      <c r="L47">
        <v>100.6</v>
      </c>
      <c r="M47">
        <v>75.12</v>
      </c>
      <c r="N47">
        <v>87.36</v>
      </c>
      <c r="O47">
        <v>48.48</v>
      </c>
      <c r="P47">
        <v>66.16</v>
      </c>
    </row>
    <row r="48" spans="1:17">
      <c r="A48">
        <v>19.079999999999998</v>
      </c>
      <c r="B48">
        <v>30.6</v>
      </c>
      <c r="C48">
        <v>41.12</v>
      </c>
      <c r="D48">
        <v>21.56</v>
      </c>
      <c r="E48">
        <v>28.48</v>
      </c>
      <c r="F48">
        <v>47.12</v>
      </c>
      <c r="G48">
        <v>55.16</v>
      </c>
      <c r="H48">
        <v>15</v>
      </c>
      <c r="I48">
        <v>32.96</v>
      </c>
      <c r="J48">
        <v>53.28</v>
      </c>
      <c r="K48">
        <v>45.36</v>
      </c>
      <c r="L48">
        <v>99.88</v>
      </c>
      <c r="M48">
        <v>75.48</v>
      </c>
      <c r="N48">
        <v>87.4</v>
      </c>
      <c r="O48">
        <v>47.68</v>
      </c>
      <c r="P48">
        <v>64.56</v>
      </c>
    </row>
    <row r="49" spans="1:16">
      <c r="A49">
        <v>20.239999999999998</v>
      </c>
      <c r="B49">
        <v>30.64</v>
      </c>
      <c r="C49">
        <v>42</v>
      </c>
      <c r="D49">
        <v>21.2</v>
      </c>
      <c r="E49">
        <v>28.12</v>
      </c>
      <c r="F49">
        <v>47.68</v>
      </c>
      <c r="G49">
        <v>55.76</v>
      </c>
      <c r="H49">
        <v>16.079999999999998</v>
      </c>
      <c r="I49">
        <v>31.96</v>
      </c>
      <c r="J49">
        <v>53.88</v>
      </c>
      <c r="K49">
        <v>46.24</v>
      </c>
      <c r="L49">
        <v>98.84</v>
      </c>
      <c r="M49">
        <v>75.319999999999993</v>
      </c>
      <c r="N49">
        <v>88.44</v>
      </c>
      <c r="O49">
        <v>48.24</v>
      </c>
      <c r="P49">
        <v>64.52</v>
      </c>
    </row>
    <row r="50" spans="1:16">
      <c r="A50">
        <v>20.16</v>
      </c>
      <c r="B50">
        <v>30.56</v>
      </c>
      <c r="C50">
        <v>41.6</v>
      </c>
      <c r="D50">
        <v>21.6</v>
      </c>
      <c r="E50">
        <v>28.16</v>
      </c>
      <c r="F50">
        <v>47.12</v>
      </c>
      <c r="G50">
        <v>56.08</v>
      </c>
      <c r="H50">
        <v>15.16</v>
      </c>
      <c r="I50">
        <v>32.96</v>
      </c>
      <c r="J50">
        <v>53.04</v>
      </c>
      <c r="K50">
        <v>46.28</v>
      </c>
      <c r="L50">
        <v>99.24</v>
      </c>
      <c r="M50">
        <v>74.48</v>
      </c>
      <c r="N50">
        <v>87.64</v>
      </c>
      <c r="O50">
        <v>46.84</v>
      </c>
      <c r="P50">
        <v>65.599999999999994</v>
      </c>
    </row>
    <row r="51" spans="1:16">
      <c r="A51">
        <v>20.56</v>
      </c>
      <c r="B51">
        <v>30.96</v>
      </c>
      <c r="C51">
        <v>41.48</v>
      </c>
      <c r="D51">
        <v>21.84</v>
      </c>
      <c r="E51">
        <v>27.72</v>
      </c>
      <c r="F51">
        <v>47.92</v>
      </c>
      <c r="G51">
        <v>55.64</v>
      </c>
      <c r="H51">
        <v>14.92</v>
      </c>
      <c r="I51">
        <v>32.56</v>
      </c>
      <c r="J51">
        <v>53.64</v>
      </c>
      <c r="K51">
        <v>46.92</v>
      </c>
      <c r="L51">
        <v>99.12</v>
      </c>
      <c r="M51">
        <v>74.36</v>
      </c>
      <c r="N51">
        <v>88.8</v>
      </c>
      <c r="O51">
        <v>47.32</v>
      </c>
      <c r="P51">
        <v>65.760000000000005</v>
      </c>
    </row>
    <row r="52" spans="1:16">
      <c r="A52">
        <v>19.84</v>
      </c>
      <c r="B52">
        <v>30.6</v>
      </c>
      <c r="C52">
        <v>41.36</v>
      </c>
      <c r="D52">
        <v>20.96</v>
      </c>
      <c r="E52">
        <v>28.52</v>
      </c>
      <c r="F52">
        <v>48.36</v>
      </c>
      <c r="G52">
        <v>55.4</v>
      </c>
      <c r="H52">
        <v>15.16</v>
      </c>
      <c r="I52">
        <v>32.36</v>
      </c>
      <c r="J52">
        <v>53.76</v>
      </c>
      <c r="K52">
        <v>43.6</v>
      </c>
      <c r="L52">
        <v>98.28</v>
      </c>
      <c r="M52">
        <v>74.84</v>
      </c>
      <c r="N52">
        <v>86.72</v>
      </c>
      <c r="O52">
        <v>47.72</v>
      </c>
      <c r="P52">
        <v>65.92</v>
      </c>
    </row>
    <row r="53" spans="1:16">
      <c r="A53">
        <v>20.12</v>
      </c>
      <c r="B53">
        <v>29.76</v>
      </c>
      <c r="C53">
        <v>41.6</v>
      </c>
      <c r="D53">
        <v>21.24</v>
      </c>
      <c r="E53">
        <v>28.12</v>
      </c>
      <c r="F53">
        <v>47.32</v>
      </c>
      <c r="G53">
        <v>56.2</v>
      </c>
      <c r="H53">
        <v>15.68</v>
      </c>
      <c r="I53">
        <v>33.44</v>
      </c>
      <c r="J53">
        <v>53.76</v>
      </c>
      <c r="K53">
        <v>47.48</v>
      </c>
      <c r="L53">
        <v>99.4</v>
      </c>
      <c r="M53">
        <v>75.760000000000005</v>
      </c>
      <c r="N53">
        <v>87.44</v>
      </c>
      <c r="O53">
        <v>47.68</v>
      </c>
      <c r="P53">
        <v>64.88</v>
      </c>
    </row>
    <row r="54" spans="1:16">
      <c r="A54">
        <v>19.68</v>
      </c>
      <c r="B54">
        <v>29.72</v>
      </c>
      <c r="C54">
        <v>41.48</v>
      </c>
      <c r="D54">
        <v>21.28</v>
      </c>
      <c r="E54">
        <v>28.84</v>
      </c>
      <c r="F54">
        <v>47</v>
      </c>
      <c r="G54">
        <v>55.4</v>
      </c>
      <c r="H54">
        <v>15.36</v>
      </c>
      <c r="I54">
        <v>32.159999999999997</v>
      </c>
      <c r="J54">
        <v>54.56</v>
      </c>
      <c r="K54">
        <v>47.16</v>
      </c>
      <c r="L54">
        <v>99.56</v>
      </c>
      <c r="M54">
        <v>75.48</v>
      </c>
      <c r="N54">
        <v>87.24</v>
      </c>
      <c r="O54">
        <v>47.92</v>
      </c>
      <c r="P54">
        <v>66.84</v>
      </c>
    </row>
    <row r="55" spans="1:16">
      <c r="A55">
        <v>19.48</v>
      </c>
      <c r="B55">
        <v>30.08</v>
      </c>
      <c r="C55">
        <v>41.4</v>
      </c>
      <c r="D55">
        <v>21.52</v>
      </c>
      <c r="E55">
        <v>27.64</v>
      </c>
      <c r="F55">
        <v>48.08</v>
      </c>
      <c r="G55">
        <v>56.12</v>
      </c>
      <c r="H55">
        <v>14.76</v>
      </c>
      <c r="I55">
        <v>32.92</v>
      </c>
      <c r="J55">
        <v>52.76</v>
      </c>
      <c r="K55">
        <v>44.44</v>
      </c>
      <c r="L55">
        <v>100.6</v>
      </c>
      <c r="M55">
        <v>74.36</v>
      </c>
      <c r="N55">
        <v>86.68</v>
      </c>
      <c r="O55">
        <v>48.16</v>
      </c>
      <c r="P55">
        <v>65</v>
      </c>
    </row>
    <row r="56" spans="1:16">
      <c r="A56">
        <v>20.04</v>
      </c>
      <c r="B56">
        <v>31</v>
      </c>
      <c r="C56">
        <v>41.44</v>
      </c>
      <c r="D56">
        <v>21.28</v>
      </c>
      <c r="E56">
        <v>29</v>
      </c>
      <c r="F56">
        <v>47.48</v>
      </c>
      <c r="G56">
        <v>56.36</v>
      </c>
      <c r="H56">
        <v>15</v>
      </c>
      <c r="I56">
        <v>32.36</v>
      </c>
      <c r="J56">
        <v>53.44</v>
      </c>
      <c r="K56">
        <v>46.44</v>
      </c>
      <c r="L56">
        <v>99.84</v>
      </c>
      <c r="M56">
        <v>74.48</v>
      </c>
      <c r="N56">
        <v>87.08</v>
      </c>
      <c r="O56">
        <v>47.56</v>
      </c>
      <c r="P56">
        <v>65.400000000000006</v>
      </c>
    </row>
    <row r="57" spans="1:16">
      <c r="A57">
        <v>20</v>
      </c>
      <c r="B57">
        <v>30.12</v>
      </c>
      <c r="C57">
        <v>41.68</v>
      </c>
      <c r="D57">
        <v>20.8</v>
      </c>
      <c r="E57">
        <v>28.04</v>
      </c>
      <c r="F57">
        <v>47.32</v>
      </c>
      <c r="G57">
        <v>55.6</v>
      </c>
      <c r="H57">
        <v>15.92</v>
      </c>
      <c r="I57">
        <v>33.08</v>
      </c>
      <c r="J57">
        <v>53.76</v>
      </c>
      <c r="K57">
        <v>44.6</v>
      </c>
      <c r="L57">
        <v>98.32</v>
      </c>
      <c r="M57">
        <v>74.8</v>
      </c>
      <c r="N57">
        <v>86.6</v>
      </c>
      <c r="O57">
        <v>48.12</v>
      </c>
      <c r="P57">
        <v>65.92</v>
      </c>
    </row>
    <row r="58" spans="1:16">
      <c r="A58">
        <v>20.04</v>
      </c>
      <c r="B58">
        <v>30.6</v>
      </c>
      <c r="C58">
        <v>41.48</v>
      </c>
      <c r="D58">
        <v>21.72</v>
      </c>
      <c r="E58">
        <v>28.48</v>
      </c>
      <c r="F58">
        <v>47.2</v>
      </c>
      <c r="G58">
        <v>56.24</v>
      </c>
      <c r="H58">
        <v>15.44</v>
      </c>
      <c r="I58">
        <v>32.880000000000003</v>
      </c>
      <c r="J58">
        <v>52.8</v>
      </c>
      <c r="K58">
        <v>46.04</v>
      </c>
      <c r="L58">
        <v>100.84</v>
      </c>
      <c r="M58">
        <v>74.44</v>
      </c>
      <c r="N58">
        <v>87.68</v>
      </c>
      <c r="O58">
        <v>47.4</v>
      </c>
      <c r="P58">
        <v>65.319999999999993</v>
      </c>
    </row>
    <row r="59" spans="1:16">
      <c r="A59">
        <v>19.48</v>
      </c>
      <c r="B59">
        <v>30.4</v>
      </c>
      <c r="C59">
        <v>42.04</v>
      </c>
      <c r="D59">
        <v>20.84</v>
      </c>
      <c r="E59">
        <v>28.68</v>
      </c>
      <c r="F59">
        <v>47.08</v>
      </c>
      <c r="G59">
        <v>55.56</v>
      </c>
      <c r="H59">
        <v>16.64</v>
      </c>
      <c r="I59">
        <v>32.28</v>
      </c>
      <c r="J59">
        <v>53.32</v>
      </c>
      <c r="K59">
        <v>46.32</v>
      </c>
      <c r="L59">
        <v>99.96</v>
      </c>
      <c r="M59">
        <v>74.2</v>
      </c>
      <c r="N59">
        <v>87.48</v>
      </c>
      <c r="O59">
        <v>48.96</v>
      </c>
      <c r="P59">
        <v>65.92</v>
      </c>
    </row>
    <row r="60" spans="1:16">
      <c r="A60">
        <v>19.84</v>
      </c>
      <c r="B60">
        <v>29.76</v>
      </c>
      <c r="C60">
        <v>41.2</v>
      </c>
      <c r="D60">
        <v>21.08</v>
      </c>
      <c r="E60">
        <v>28.68</v>
      </c>
      <c r="F60">
        <v>47.68</v>
      </c>
      <c r="G60">
        <v>55.36</v>
      </c>
      <c r="H60">
        <v>15.8</v>
      </c>
      <c r="I60">
        <v>32.72</v>
      </c>
      <c r="J60">
        <v>53.52</v>
      </c>
      <c r="K60">
        <v>49.12</v>
      </c>
      <c r="L60">
        <v>100.04</v>
      </c>
      <c r="M60">
        <v>74.88</v>
      </c>
      <c r="N60">
        <v>86.88</v>
      </c>
      <c r="O60">
        <v>46.76</v>
      </c>
      <c r="P60">
        <v>66.12</v>
      </c>
    </row>
    <row r="61" spans="1:16">
      <c r="A61">
        <v>19.36</v>
      </c>
      <c r="B61">
        <v>30.04</v>
      </c>
      <c r="C61">
        <v>41.48</v>
      </c>
      <c r="D61">
        <v>21.32</v>
      </c>
      <c r="E61">
        <v>28</v>
      </c>
      <c r="F61">
        <v>47.2</v>
      </c>
      <c r="G61">
        <v>56.36</v>
      </c>
      <c r="H61">
        <v>16.36</v>
      </c>
      <c r="I61">
        <v>32.44</v>
      </c>
      <c r="J61">
        <v>53</v>
      </c>
      <c r="K61">
        <v>46.64</v>
      </c>
      <c r="L61">
        <v>100.84</v>
      </c>
      <c r="M61">
        <v>74.72</v>
      </c>
      <c r="N61">
        <v>86.2</v>
      </c>
      <c r="O61">
        <v>47.8</v>
      </c>
      <c r="P61">
        <v>65.56</v>
      </c>
    </row>
    <row r="62" spans="1:16">
      <c r="A62">
        <v>19.920000000000002</v>
      </c>
      <c r="B62">
        <v>30.16</v>
      </c>
      <c r="C62">
        <v>42.12</v>
      </c>
      <c r="D62">
        <v>20.88</v>
      </c>
      <c r="E62">
        <v>27.96</v>
      </c>
      <c r="F62">
        <v>47.76</v>
      </c>
      <c r="G62">
        <v>55.6</v>
      </c>
      <c r="H62">
        <v>15.68</v>
      </c>
      <c r="I62">
        <v>32.76</v>
      </c>
      <c r="J62">
        <v>53.44</v>
      </c>
      <c r="K62">
        <v>47.04</v>
      </c>
      <c r="L62">
        <v>99.76</v>
      </c>
      <c r="M62">
        <v>74.72</v>
      </c>
      <c r="N62">
        <v>87.68</v>
      </c>
      <c r="O62">
        <v>47</v>
      </c>
      <c r="P62">
        <v>65</v>
      </c>
    </row>
    <row r="63" spans="1:16">
      <c r="A63">
        <v>20.079999999999998</v>
      </c>
      <c r="B63">
        <v>30.24</v>
      </c>
      <c r="C63">
        <v>41.28</v>
      </c>
      <c r="D63">
        <v>21.64</v>
      </c>
      <c r="E63">
        <v>28</v>
      </c>
      <c r="F63">
        <v>47.48</v>
      </c>
      <c r="G63">
        <v>55.36</v>
      </c>
      <c r="H63">
        <v>15.96</v>
      </c>
      <c r="I63">
        <v>33.04</v>
      </c>
      <c r="J63">
        <v>53.28</v>
      </c>
      <c r="K63">
        <v>44.68</v>
      </c>
      <c r="L63">
        <v>100.04</v>
      </c>
      <c r="M63">
        <v>74.08</v>
      </c>
      <c r="N63">
        <v>87.84</v>
      </c>
      <c r="O63">
        <v>46.84</v>
      </c>
      <c r="P63">
        <v>65.88</v>
      </c>
    </row>
    <row r="65" spans="1:17">
      <c r="A65">
        <f>MIN(A39:A63)</f>
        <v>19.079999999999998</v>
      </c>
      <c r="B65">
        <f t="shared" ref="B65:P65" si="4">MIN(B39:B63)</f>
        <v>29.72</v>
      </c>
      <c r="C65">
        <f t="shared" si="4"/>
        <v>40.68</v>
      </c>
      <c r="D65">
        <f t="shared" si="4"/>
        <v>20.6</v>
      </c>
      <c r="E65">
        <f t="shared" si="4"/>
        <v>27.64</v>
      </c>
      <c r="F65">
        <f t="shared" si="4"/>
        <v>47</v>
      </c>
      <c r="G65">
        <f t="shared" si="4"/>
        <v>55.16</v>
      </c>
      <c r="H65">
        <f t="shared" si="4"/>
        <v>14.76</v>
      </c>
      <c r="I65">
        <f t="shared" si="4"/>
        <v>31.68</v>
      </c>
      <c r="J65">
        <f t="shared" si="4"/>
        <v>52.76</v>
      </c>
      <c r="K65">
        <f t="shared" si="4"/>
        <v>43.24</v>
      </c>
      <c r="L65">
        <f t="shared" si="4"/>
        <v>98.28</v>
      </c>
      <c r="M65">
        <f t="shared" si="4"/>
        <v>74.08</v>
      </c>
      <c r="N65">
        <f t="shared" si="4"/>
        <v>86.2</v>
      </c>
      <c r="O65">
        <f t="shared" si="4"/>
        <v>46.52</v>
      </c>
      <c r="P65">
        <f t="shared" si="4"/>
        <v>64.52</v>
      </c>
      <c r="Q65" s="1" t="s">
        <v>9</v>
      </c>
    </row>
    <row r="66" spans="1:17">
      <c r="A66">
        <f>MAX(A39:A63)</f>
        <v>20.56</v>
      </c>
      <c r="B66">
        <f t="shared" ref="B66:P66" si="5">MAX(B39:B63)</f>
        <v>31</v>
      </c>
      <c r="C66">
        <f t="shared" si="5"/>
        <v>42.12</v>
      </c>
      <c r="D66">
        <f t="shared" si="5"/>
        <v>22.4</v>
      </c>
      <c r="E66">
        <f t="shared" si="5"/>
        <v>29</v>
      </c>
      <c r="F66">
        <f t="shared" si="5"/>
        <v>48.36</v>
      </c>
      <c r="G66">
        <f t="shared" si="5"/>
        <v>56.48</v>
      </c>
      <c r="H66">
        <f t="shared" si="5"/>
        <v>16.64</v>
      </c>
      <c r="I66">
        <f t="shared" si="5"/>
        <v>33.44</v>
      </c>
      <c r="J66">
        <f t="shared" si="5"/>
        <v>54.56</v>
      </c>
      <c r="K66">
        <f t="shared" si="5"/>
        <v>49.12</v>
      </c>
      <c r="L66">
        <f t="shared" si="5"/>
        <v>100.84</v>
      </c>
      <c r="M66">
        <f t="shared" si="5"/>
        <v>75.760000000000005</v>
      </c>
      <c r="N66">
        <f t="shared" si="5"/>
        <v>88.8</v>
      </c>
      <c r="O66">
        <f t="shared" si="5"/>
        <v>48.96</v>
      </c>
      <c r="P66">
        <f t="shared" si="5"/>
        <v>66.84</v>
      </c>
      <c r="Q66" s="1" t="s">
        <v>10</v>
      </c>
    </row>
    <row r="67" spans="1:17">
      <c r="A67">
        <f>AVERAGE(A39:A63)</f>
        <v>19.852799999999998</v>
      </c>
      <c r="B67">
        <f t="shared" ref="B67:P67" si="6">AVERAGE(B39:B63)</f>
        <v>30.332799999999999</v>
      </c>
      <c r="C67">
        <f t="shared" si="6"/>
        <v>41.444799999999994</v>
      </c>
      <c r="D67">
        <f t="shared" si="6"/>
        <v>21.323199999999996</v>
      </c>
      <c r="E67">
        <f t="shared" si="6"/>
        <v>28.281599999999997</v>
      </c>
      <c r="F67">
        <f t="shared" si="6"/>
        <v>47.52640000000001</v>
      </c>
      <c r="G67">
        <f t="shared" si="6"/>
        <v>55.771199999999979</v>
      </c>
      <c r="H67">
        <f t="shared" si="6"/>
        <v>15.529599999999999</v>
      </c>
      <c r="I67">
        <f t="shared" si="6"/>
        <v>32.6096</v>
      </c>
      <c r="J67">
        <f t="shared" si="6"/>
        <v>53.44959999999999</v>
      </c>
      <c r="K67">
        <f t="shared" si="6"/>
        <v>46.043200000000006</v>
      </c>
      <c r="L67">
        <f t="shared" si="6"/>
        <v>99.665599999999998</v>
      </c>
      <c r="M67">
        <f t="shared" si="6"/>
        <v>74.75200000000001</v>
      </c>
      <c r="N67">
        <f t="shared" si="6"/>
        <v>87.334400000000016</v>
      </c>
      <c r="O67">
        <f t="shared" si="6"/>
        <v>47.579199999999993</v>
      </c>
      <c r="P67">
        <f t="shared" si="6"/>
        <v>65.540800000000004</v>
      </c>
      <c r="Q67" s="1" t="s">
        <v>11</v>
      </c>
    </row>
    <row r="68" spans="1:17">
      <c r="A68">
        <f>STDEV(A39:A63)</f>
        <v>0.37907255242235616</v>
      </c>
      <c r="B68">
        <f t="shared" ref="B68:P68" si="7">STDEV(B39:B63)</f>
        <v>0.3605033518105854</v>
      </c>
      <c r="C68">
        <f t="shared" si="7"/>
        <v>0.37847412945492909</v>
      </c>
      <c r="D68">
        <f t="shared" si="7"/>
        <v>0.45150415280482159</v>
      </c>
      <c r="E68">
        <f t="shared" si="7"/>
        <v>0.36614751125741635</v>
      </c>
      <c r="F68">
        <f t="shared" si="7"/>
        <v>0.38413192178382344</v>
      </c>
      <c r="G68">
        <f t="shared" si="7"/>
        <v>0.41992380261185536</v>
      </c>
      <c r="H68">
        <f t="shared" si="7"/>
        <v>0.48031656227950337</v>
      </c>
      <c r="I68">
        <f t="shared" si="7"/>
        <v>0.39501561150584064</v>
      </c>
      <c r="J68">
        <f t="shared" si="7"/>
        <v>0.4197268953339392</v>
      </c>
      <c r="K68">
        <f t="shared" si="7"/>
        <v>1.2835845641535784</v>
      </c>
      <c r="L68">
        <f t="shared" si="7"/>
        <v>0.71001220646784269</v>
      </c>
      <c r="M68">
        <f t="shared" si="7"/>
        <v>0.45811206780292058</v>
      </c>
      <c r="N68">
        <f t="shared" si="7"/>
        <v>0.6130666086704335</v>
      </c>
      <c r="O68">
        <f t="shared" si="7"/>
        <v>0.64115728699490415</v>
      </c>
      <c r="P68">
        <f t="shared" si="7"/>
        <v>0.5289133514417409</v>
      </c>
      <c r="Q68" s="1" t="s">
        <v>12</v>
      </c>
    </row>
    <row r="821" spans="7:8">
      <c r="G821" t="s">
        <v>29</v>
      </c>
      <c r="H82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7"/>
  <sheetViews>
    <sheetView workbookViewId="0">
      <selection activeCell="P3" sqref="A3:P27"/>
    </sheetView>
  </sheetViews>
  <sheetFormatPr defaultRowHeight="11.25"/>
  <sheetData>
    <row r="1" spans="1:16">
      <c r="A1" t="s">
        <v>0</v>
      </c>
    </row>
    <row r="3" spans="1:16">
      <c r="A3">
        <v>1014</v>
      </c>
      <c r="B3">
        <v>1520</v>
      </c>
      <c r="C3">
        <v>1998</v>
      </c>
      <c r="D3">
        <v>1340</v>
      </c>
      <c r="E3">
        <v>1100</v>
      </c>
      <c r="F3">
        <v>1992</v>
      </c>
      <c r="G3">
        <v>2347</v>
      </c>
      <c r="H3">
        <v>819</v>
      </c>
      <c r="I3">
        <v>899</v>
      </c>
      <c r="J3">
        <v>1594</v>
      </c>
      <c r="K3">
        <v>593</v>
      </c>
      <c r="L3">
        <v>3046</v>
      </c>
      <c r="M3">
        <v>2301</v>
      </c>
      <c r="N3">
        <v>3108</v>
      </c>
      <c r="O3">
        <v>1365</v>
      </c>
      <c r="P3">
        <v>1998</v>
      </c>
    </row>
    <row r="4" spans="1:16">
      <c r="A4">
        <v>1020</v>
      </c>
      <c r="B4">
        <v>1586</v>
      </c>
      <c r="C4">
        <v>2257</v>
      </c>
      <c r="D4">
        <v>1432</v>
      </c>
      <c r="E4">
        <v>1244</v>
      </c>
      <c r="F4">
        <v>2054</v>
      </c>
      <c r="G4">
        <v>2350</v>
      </c>
      <c r="H4">
        <v>847</v>
      </c>
      <c r="I4">
        <v>1056</v>
      </c>
      <c r="J4">
        <v>1597</v>
      </c>
      <c r="K4">
        <v>622</v>
      </c>
      <c r="L4">
        <v>3370</v>
      </c>
      <c r="M4">
        <v>2306</v>
      </c>
      <c r="N4">
        <v>3410</v>
      </c>
      <c r="O4">
        <v>1465</v>
      </c>
      <c r="P4">
        <v>2022</v>
      </c>
    </row>
    <row r="5" spans="1:16">
      <c r="A5">
        <v>1050</v>
      </c>
      <c r="B5">
        <v>1650</v>
      </c>
      <c r="C5">
        <v>2295</v>
      </c>
      <c r="D5">
        <v>1464</v>
      </c>
      <c r="E5">
        <v>1316</v>
      </c>
      <c r="F5">
        <v>2193</v>
      </c>
      <c r="G5">
        <v>2425</v>
      </c>
      <c r="H5">
        <v>857</v>
      </c>
      <c r="I5">
        <v>1083</v>
      </c>
      <c r="J5">
        <v>1612</v>
      </c>
      <c r="K5">
        <v>625</v>
      </c>
      <c r="L5">
        <v>3454</v>
      </c>
      <c r="M5">
        <v>2318</v>
      </c>
      <c r="N5">
        <v>3437</v>
      </c>
      <c r="O5">
        <v>1490</v>
      </c>
      <c r="P5">
        <v>2032</v>
      </c>
    </row>
    <row r="6" spans="1:16">
      <c r="A6">
        <v>1051</v>
      </c>
      <c r="B6">
        <v>1657</v>
      </c>
      <c r="C6">
        <v>2339</v>
      </c>
      <c r="D6">
        <v>1484</v>
      </c>
      <c r="E6">
        <v>1376</v>
      </c>
      <c r="F6">
        <v>2231</v>
      </c>
      <c r="G6">
        <v>2455</v>
      </c>
      <c r="H6">
        <v>887</v>
      </c>
      <c r="I6">
        <v>1084</v>
      </c>
      <c r="J6">
        <v>1637</v>
      </c>
      <c r="K6">
        <v>638</v>
      </c>
      <c r="L6">
        <v>3581</v>
      </c>
      <c r="M6">
        <v>2371</v>
      </c>
      <c r="N6">
        <v>3445</v>
      </c>
      <c r="O6">
        <v>1493</v>
      </c>
      <c r="P6">
        <v>2065</v>
      </c>
    </row>
    <row r="7" spans="1:16">
      <c r="A7">
        <v>1124</v>
      </c>
      <c r="B7">
        <v>1686</v>
      </c>
      <c r="C7">
        <v>2348</v>
      </c>
      <c r="D7">
        <v>1526</v>
      </c>
      <c r="E7">
        <v>1406</v>
      </c>
      <c r="F7">
        <v>2282</v>
      </c>
      <c r="G7">
        <v>2479</v>
      </c>
      <c r="H7">
        <v>924</v>
      </c>
      <c r="I7">
        <v>1091</v>
      </c>
      <c r="J7">
        <v>1651</v>
      </c>
      <c r="K7">
        <v>697</v>
      </c>
      <c r="L7">
        <v>3599</v>
      </c>
      <c r="M7">
        <v>2425</v>
      </c>
      <c r="N7">
        <v>3464</v>
      </c>
      <c r="O7">
        <v>1520</v>
      </c>
      <c r="P7">
        <v>2113</v>
      </c>
    </row>
    <row r="8" spans="1:16">
      <c r="A8">
        <v>1184</v>
      </c>
      <c r="B8">
        <v>1693</v>
      </c>
      <c r="C8">
        <v>2364</v>
      </c>
      <c r="D8">
        <v>1543</v>
      </c>
      <c r="E8">
        <v>1423</v>
      </c>
      <c r="F8">
        <v>2324</v>
      </c>
      <c r="G8">
        <v>2510</v>
      </c>
      <c r="H8">
        <v>946</v>
      </c>
      <c r="I8">
        <v>1099</v>
      </c>
      <c r="J8">
        <v>1658</v>
      </c>
      <c r="K8">
        <v>751</v>
      </c>
      <c r="L8">
        <v>3653</v>
      </c>
      <c r="M8">
        <v>2428</v>
      </c>
      <c r="N8">
        <v>3644</v>
      </c>
      <c r="O8">
        <v>1531</v>
      </c>
      <c r="P8">
        <v>2165</v>
      </c>
    </row>
    <row r="9" spans="1:16">
      <c r="A9">
        <v>1213</v>
      </c>
      <c r="B9">
        <v>1693</v>
      </c>
      <c r="C9">
        <v>2387</v>
      </c>
      <c r="D9">
        <v>1554</v>
      </c>
      <c r="E9">
        <v>1437</v>
      </c>
      <c r="F9">
        <v>2329</v>
      </c>
      <c r="G9">
        <v>2525</v>
      </c>
      <c r="H9">
        <v>1003</v>
      </c>
      <c r="I9">
        <v>1118</v>
      </c>
      <c r="J9">
        <v>1668</v>
      </c>
      <c r="K9">
        <v>756</v>
      </c>
      <c r="L9">
        <v>3743</v>
      </c>
      <c r="M9">
        <v>2430</v>
      </c>
      <c r="N9">
        <v>3649</v>
      </c>
      <c r="O9">
        <v>1560</v>
      </c>
      <c r="P9">
        <v>2169</v>
      </c>
    </row>
    <row r="10" spans="1:16">
      <c r="A10">
        <v>1227</v>
      </c>
      <c r="B10">
        <v>1715</v>
      </c>
      <c r="C10">
        <v>2391</v>
      </c>
      <c r="D10">
        <v>1556</v>
      </c>
      <c r="E10">
        <v>1476</v>
      </c>
      <c r="F10">
        <v>2397</v>
      </c>
      <c r="G10">
        <v>2585</v>
      </c>
      <c r="H10">
        <v>1078</v>
      </c>
      <c r="I10">
        <v>1120</v>
      </c>
      <c r="J10">
        <v>1684</v>
      </c>
      <c r="K10">
        <v>764</v>
      </c>
      <c r="L10">
        <v>3850</v>
      </c>
      <c r="M10">
        <v>2443</v>
      </c>
      <c r="N10">
        <v>3672</v>
      </c>
      <c r="O10">
        <v>1570</v>
      </c>
      <c r="P10">
        <v>2190</v>
      </c>
    </row>
    <row r="11" spans="1:16">
      <c r="A11">
        <v>1229</v>
      </c>
      <c r="B11">
        <v>1716</v>
      </c>
      <c r="C11">
        <v>2421</v>
      </c>
      <c r="D11">
        <v>1565</v>
      </c>
      <c r="E11">
        <v>1494</v>
      </c>
      <c r="F11">
        <v>2401</v>
      </c>
      <c r="G11">
        <v>2597</v>
      </c>
      <c r="H11">
        <v>1102</v>
      </c>
      <c r="I11">
        <v>1120</v>
      </c>
      <c r="J11">
        <v>1693</v>
      </c>
      <c r="K11">
        <v>765</v>
      </c>
      <c r="L11">
        <v>3907</v>
      </c>
      <c r="M11">
        <v>2454</v>
      </c>
      <c r="N11">
        <v>3719</v>
      </c>
      <c r="O11">
        <v>1574</v>
      </c>
      <c r="P11">
        <v>2202</v>
      </c>
    </row>
    <row r="12" spans="1:16">
      <c r="A12">
        <v>1233</v>
      </c>
      <c r="B12">
        <v>1727</v>
      </c>
      <c r="C12">
        <v>2431</v>
      </c>
      <c r="D12">
        <v>1602</v>
      </c>
      <c r="E12">
        <v>1496</v>
      </c>
      <c r="F12">
        <v>2408</v>
      </c>
      <c r="G12">
        <v>2607</v>
      </c>
      <c r="H12">
        <v>1123</v>
      </c>
      <c r="I12">
        <v>1122</v>
      </c>
      <c r="J12">
        <v>1699</v>
      </c>
      <c r="K12">
        <v>775</v>
      </c>
      <c r="L12">
        <v>3917</v>
      </c>
      <c r="M12">
        <v>2512</v>
      </c>
      <c r="N12">
        <v>3790</v>
      </c>
      <c r="O12">
        <v>1576</v>
      </c>
      <c r="P12">
        <v>2216</v>
      </c>
    </row>
    <row r="13" spans="1:16">
      <c r="A13">
        <v>1241</v>
      </c>
      <c r="B13">
        <v>1730</v>
      </c>
      <c r="C13">
        <v>2435</v>
      </c>
      <c r="D13">
        <v>1608</v>
      </c>
      <c r="E13">
        <v>1503</v>
      </c>
      <c r="F13">
        <v>2435</v>
      </c>
      <c r="G13">
        <v>2640</v>
      </c>
      <c r="H13">
        <v>1137</v>
      </c>
      <c r="I13">
        <v>1129</v>
      </c>
      <c r="J13">
        <v>1739</v>
      </c>
      <c r="K13">
        <v>778</v>
      </c>
      <c r="L13">
        <v>3997</v>
      </c>
      <c r="M13">
        <v>2543</v>
      </c>
      <c r="N13">
        <v>3911</v>
      </c>
      <c r="O13">
        <v>1586</v>
      </c>
      <c r="P13">
        <v>2218</v>
      </c>
    </row>
    <row r="14" spans="1:16">
      <c r="A14">
        <v>1262</v>
      </c>
      <c r="B14">
        <v>1733</v>
      </c>
      <c r="C14">
        <v>2436</v>
      </c>
      <c r="D14">
        <v>1608</v>
      </c>
      <c r="E14">
        <v>1515</v>
      </c>
      <c r="F14">
        <v>2443</v>
      </c>
      <c r="G14">
        <v>2653</v>
      </c>
      <c r="H14">
        <v>1152</v>
      </c>
      <c r="I14">
        <v>1133</v>
      </c>
      <c r="J14">
        <v>1752</v>
      </c>
      <c r="K14">
        <v>798</v>
      </c>
      <c r="L14">
        <v>4001</v>
      </c>
      <c r="M14">
        <v>2590</v>
      </c>
      <c r="N14">
        <v>3958</v>
      </c>
      <c r="O14">
        <v>1600</v>
      </c>
      <c r="P14">
        <v>2218</v>
      </c>
    </row>
    <row r="15" spans="1:16">
      <c r="A15">
        <v>1269</v>
      </c>
      <c r="B15">
        <v>1740</v>
      </c>
      <c r="C15">
        <v>2457</v>
      </c>
      <c r="D15">
        <v>1617</v>
      </c>
      <c r="E15">
        <v>1549</v>
      </c>
      <c r="F15">
        <v>2520</v>
      </c>
      <c r="G15">
        <v>2683</v>
      </c>
      <c r="H15">
        <v>1164</v>
      </c>
      <c r="I15">
        <v>1161</v>
      </c>
      <c r="J15">
        <v>1752</v>
      </c>
      <c r="K15">
        <v>799</v>
      </c>
      <c r="L15">
        <v>4078</v>
      </c>
      <c r="M15">
        <v>2621</v>
      </c>
      <c r="N15">
        <v>3993</v>
      </c>
      <c r="O15">
        <v>1601</v>
      </c>
      <c r="P15">
        <v>2220</v>
      </c>
    </row>
    <row r="16" spans="1:16">
      <c r="A16">
        <v>1269</v>
      </c>
      <c r="B16">
        <v>1749</v>
      </c>
      <c r="C16">
        <v>2470</v>
      </c>
      <c r="D16">
        <v>1619</v>
      </c>
      <c r="E16">
        <v>1550</v>
      </c>
      <c r="F16">
        <v>2545</v>
      </c>
      <c r="G16">
        <v>2698</v>
      </c>
      <c r="H16">
        <v>1185</v>
      </c>
      <c r="I16">
        <v>1169</v>
      </c>
      <c r="J16">
        <v>1760</v>
      </c>
      <c r="K16">
        <v>803</v>
      </c>
      <c r="L16">
        <v>4111</v>
      </c>
      <c r="M16">
        <v>2642</v>
      </c>
      <c r="N16">
        <v>4015</v>
      </c>
      <c r="O16">
        <v>1622</v>
      </c>
      <c r="P16">
        <v>2251</v>
      </c>
    </row>
    <row r="17" spans="1:17">
      <c r="A17">
        <v>1275</v>
      </c>
      <c r="B17">
        <v>1760</v>
      </c>
      <c r="C17">
        <v>2477</v>
      </c>
      <c r="D17">
        <v>1666</v>
      </c>
      <c r="E17">
        <v>1554</v>
      </c>
      <c r="F17">
        <v>2564</v>
      </c>
      <c r="G17">
        <v>2734</v>
      </c>
      <c r="H17">
        <v>1214</v>
      </c>
      <c r="I17">
        <v>1205</v>
      </c>
      <c r="J17">
        <v>1800</v>
      </c>
      <c r="K17">
        <v>814</v>
      </c>
      <c r="L17">
        <v>4154</v>
      </c>
      <c r="M17">
        <v>2658</v>
      </c>
      <c r="N17">
        <v>4035</v>
      </c>
      <c r="O17">
        <v>1674</v>
      </c>
      <c r="P17">
        <v>2259</v>
      </c>
    </row>
    <row r="18" spans="1:17">
      <c r="A18">
        <v>1307</v>
      </c>
      <c r="B18">
        <v>1766</v>
      </c>
      <c r="C18">
        <v>2496</v>
      </c>
      <c r="D18">
        <v>1678</v>
      </c>
      <c r="E18">
        <v>1557</v>
      </c>
      <c r="F18">
        <v>2575</v>
      </c>
      <c r="G18">
        <v>2741</v>
      </c>
      <c r="H18">
        <v>1221</v>
      </c>
      <c r="I18">
        <v>1207</v>
      </c>
      <c r="J18">
        <v>1808</v>
      </c>
      <c r="K18">
        <v>823</v>
      </c>
      <c r="L18">
        <v>4157</v>
      </c>
      <c r="M18">
        <v>2687</v>
      </c>
      <c r="N18">
        <v>4069</v>
      </c>
      <c r="O18">
        <v>1692</v>
      </c>
      <c r="P18">
        <v>2281</v>
      </c>
    </row>
    <row r="19" spans="1:17">
      <c r="A19">
        <v>1321</v>
      </c>
      <c r="B19">
        <v>1789</v>
      </c>
      <c r="C19">
        <v>2504</v>
      </c>
      <c r="D19">
        <v>1697</v>
      </c>
      <c r="E19">
        <v>1559</v>
      </c>
      <c r="F19">
        <v>2620</v>
      </c>
      <c r="G19">
        <v>2773</v>
      </c>
      <c r="H19">
        <v>1234</v>
      </c>
      <c r="I19">
        <v>1210</v>
      </c>
      <c r="J19">
        <v>1815</v>
      </c>
      <c r="K19">
        <v>840</v>
      </c>
      <c r="L19">
        <v>4167</v>
      </c>
      <c r="M19">
        <v>2729</v>
      </c>
      <c r="N19">
        <v>4076</v>
      </c>
      <c r="O19">
        <v>1694</v>
      </c>
      <c r="P19">
        <v>2322</v>
      </c>
    </row>
    <row r="20" spans="1:17">
      <c r="A20">
        <v>1347</v>
      </c>
      <c r="B20">
        <v>1807</v>
      </c>
      <c r="C20">
        <v>2507</v>
      </c>
      <c r="D20">
        <v>1755</v>
      </c>
      <c r="E20">
        <v>1564</v>
      </c>
      <c r="F20">
        <v>2637</v>
      </c>
      <c r="G20">
        <v>2819</v>
      </c>
      <c r="H20">
        <v>1255</v>
      </c>
      <c r="I20">
        <v>1228</v>
      </c>
      <c r="J20">
        <v>1833</v>
      </c>
      <c r="K20">
        <v>841</v>
      </c>
      <c r="L20">
        <v>4246</v>
      </c>
      <c r="M20">
        <v>2761</v>
      </c>
      <c r="N20">
        <v>4087</v>
      </c>
      <c r="O20">
        <v>1698</v>
      </c>
      <c r="P20">
        <v>2344</v>
      </c>
    </row>
    <row r="21" spans="1:17">
      <c r="A21">
        <v>1385</v>
      </c>
      <c r="B21">
        <v>1840</v>
      </c>
      <c r="C21">
        <v>2512</v>
      </c>
      <c r="D21">
        <v>1757</v>
      </c>
      <c r="E21">
        <v>1588</v>
      </c>
      <c r="F21">
        <v>2673</v>
      </c>
      <c r="G21">
        <v>2901</v>
      </c>
      <c r="H21">
        <v>1265</v>
      </c>
      <c r="I21">
        <v>1246</v>
      </c>
      <c r="J21">
        <v>1853</v>
      </c>
      <c r="K21">
        <v>867</v>
      </c>
      <c r="L21">
        <v>4283</v>
      </c>
      <c r="M21">
        <v>2764</v>
      </c>
      <c r="N21">
        <v>4198</v>
      </c>
      <c r="O21">
        <v>1699</v>
      </c>
      <c r="P21">
        <v>2362</v>
      </c>
    </row>
    <row r="22" spans="1:17">
      <c r="A22">
        <v>1386</v>
      </c>
      <c r="B22">
        <v>1864</v>
      </c>
      <c r="C22">
        <v>2573</v>
      </c>
      <c r="D22">
        <v>1764</v>
      </c>
      <c r="E22">
        <v>1685</v>
      </c>
      <c r="F22">
        <v>2736</v>
      </c>
      <c r="G22">
        <v>2995</v>
      </c>
      <c r="H22">
        <v>1299</v>
      </c>
      <c r="I22">
        <v>1247</v>
      </c>
      <c r="J22">
        <v>1877</v>
      </c>
      <c r="K22">
        <v>870</v>
      </c>
      <c r="L22">
        <v>4294</v>
      </c>
      <c r="M22">
        <v>2776</v>
      </c>
      <c r="N22">
        <v>4205</v>
      </c>
      <c r="O22">
        <v>1700</v>
      </c>
      <c r="P22">
        <v>2371</v>
      </c>
    </row>
    <row r="23" spans="1:17">
      <c r="A23">
        <v>1393</v>
      </c>
      <c r="B23">
        <v>1909</v>
      </c>
      <c r="C23">
        <v>2590</v>
      </c>
      <c r="D23">
        <v>1769</v>
      </c>
      <c r="E23">
        <v>1769</v>
      </c>
      <c r="F23">
        <v>2834</v>
      </c>
      <c r="G23">
        <v>3004</v>
      </c>
      <c r="H23">
        <v>1335</v>
      </c>
      <c r="I23">
        <v>1269</v>
      </c>
      <c r="J23">
        <v>1939</v>
      </c>
      <c r="K23">
        <v>879</v>
      </c>
      <c r="L23">
        <v>4305</v>
      </c>
      <c r="M23">
        <v>2841</v>
      </c>
      <c r="N23">
        <v>4218</v>
      </c>
      <c r="O23">
        <v>1707</v>
      </c>
      <c r="P23">
        <v>2378</v>
      </c>
    </row>
    <row r="24" spans="1:17">
      <c r="A24">
        <v>1399</v>
      </c>
      <c r="B24">
        <v>1937</v>
      </c>
      <c r="C24">
        <v>2596</v>
      </c>
      <c r="D24">
        <v>1965</v>
      </c>
      <c r="E24">
        <v>1801</v>
      </c>
      <c r="F24">
        <v>2855</v>
      </c>
      <c r="G24">
        <v>3023</v>
      </c>
      <c r="H24">
        <v>1358</v>
      </c>
      <c r="I24">
        <v>1279</v>
      </c>
      <c r="J24">
        <v>1940</v>
      </c>
      <c r="K24">
        <v>883</v>
      </c>
      <c r="L24">
        <v>4731</v>
      </c>
      <c r="M24">
        <v>2909</v>
      </c>
      <c r="N24">
        <v>4309</v>
      </c>
      <c r="O24">
        <v>1724</v>
      </c>
      <c r="P24">
        <v>2387</v>
      </c>
    </row>
    <row r="25" spans="1:17">
      <c r="A25">
        <v>1407</v>
      </c>
      <c r="B25">
        <v>1944</v>
      </c>
      <c r="C25">
        <v>2601</v>
      </c>
      <c r="D25">
        <v>1988</v>
      </c>
      <c r="E25">
        <v>1827</v>
      </c>
      <c r="F25">
        <v>2866</v>
      </c>
      <c r="G25">
        <v>3029</v>
      </c>
      <c r="H25">
        <v>1367</v>
      </c>
      <c r="I25">
        <v>1308</v>
      </c>
      <c r="J25">
        <v>1948</v>
      </c>
      <c r="K25">
        <v>888</v>
      </c>
      <c r="L25">
        <v>4755</v>
      </c>
      <c r="M25">
        <v>2930</v>
      </c>
      <c r="N25">
        <v>4323</v>
      </c>
      <c r="O25">
        <v>1757</v>
      </c>
      <c r="P25">
        <v>2402</v>
      </c>
    </row>
    <row r="26" spans="1:17">
      <c r="A26">
        <v>1473</v>
      </c>
      <c r="B26">
        <v>1978</v>
      </c>
      <c r="C26">
        <v>2673</v>
      </c>
      <c r="D26">
        <v>2008</v>
      </c>
      <c r="E26">
        <v>1850</v>
      </c>
      <c r="F26">
        <v>2942</v>
      </c>
      <c r="G26">
        <v>3189</v>
      </c>
      <c r="H26">
        <v>1481</v>
      </c>
      <c r="I26">
        <v>1323</v>
      </c>
      <c r="J26">
        <v>1969</v>
      </c>
      <c r="K26">
        <v>906</v>
      </c>
      <c r="L26">
        <v>4793</v>
      </c>
      <c r="M26">
        <v>2977</v>
      </c>
      <c r="N26">
        <v>4334</v>
      </c>
      <c r="O26">
        <v>1787</v>
      </c>
      <c r="P26">
        <v>2432</v>
      </c>
    </row>
    <row r="27" spans="1:17">
      <c r="A27">
        <v>1502</v>
      </c>
      <c r="B27">
        <v>1985</v>
      </c>
      <c r="C27">
        <v>2808</v>
      </c>
      <c r="D27">
        <v>2049</v>
      </c>
      <c r="E27">
        <v>1896</v>
      </c>
      <c r="F27">
        <v>3012</v>
      </c>
      <c r="G27">
        <v>3415</v>
      </c>
      <c r="H27">
        <v>1503</v>
      </c>
      <c r="I27">
        <v>1324</v>
      </c>
      <c r="J27">
        <v>2013</v>
      </c>
      <c r="K27">
        <v>1002</v>
      </c>
      <c r="L27">
        <v>4929</v>
      </c>
      <c r="M27">
        <v>3049</v>
      </c>
      <c r="N27">
        <v>4415</v>
      </c>
      <c r="O27">
        <v>1865</v>
      </c>
      <c r="P27">
        <v>2439</v>
      </c>
    </row>
    <row r="29" spans="1:17">
      <c r="A29">
        <f t="shared" ref="A29:O29" si="0">MIN(A3:A27)</f>
        <v>1014</v>
      </c>
      <c r="B29">
        <f t="shared" si="0"/>
        <v>1520</v>
      </c>
      <c r="C29">
        <f t="shared" si="0"/>
        <v>1998</v>
      </c>
      <c r="D29">
        <f t="shared" si="0"/>
        <v>1340</v>
      </c>
      <c r="E29">
        <f t="shared" si="0"/>
        <v>1100</v>
      </c>
      <c r="F29">
        <f t="shared" si="0"/>
        <v>1992</v>
      </c>
      <c r="G29">
        <f t="shared" si="0"/>
        <v>2347</v>
      </c>
      <c r="H29">
        <f t="shared" si="0"/>
        <v>819</v>
      </c>
      <c r="I29">
        <f t="shared" si="0"/>
        <v>899</v>
      </c>
      <c r="J29">
        <f t="shared" si="0"/>
        <v>1594</v>
      </c>
      <c r="K29">
        <f t="shared" si="0"/>
        <v>593</v>
      </c>
      <c r="L29">
        <f t="shared" si="0"/>
        <v>3046</v>
      </c>
      <c r="M29">
        <f t="shared" si="0"/>
        <v>2301</v>
      </c>
      <c r="N29">
        <f t="shared" si="0"/>
        <v>3108</v>
      </c>
      <c r="O29">
        <f t="shared" si="0"/>
        <v>1365</v>
      </c>
      <c r="P29">
        <f t="shared" ref="P29" si="1">MIN(P3:P27)</f>
        <v>1998</v>
      </c>
      <c r="Q29" t="s">
        <v>9</v>
      </c>
    </row>
    <row r="30" spans="1:17">
      <c r="A30">
        <f t="shared" ref="A30:O30" si="2">MAX(A3:A27)</f>
        <v>1502</v>
      </c>
      <c r="B30">
        <f t="shared" si="2"/>
        <v>1985</v>
      </c>
      <c r="C30">
        <f t="shared" si="2"/>
        <v>2808</v>
      </c>
      <c r="D30">
        <f t="shared" si="2"/>
        <v>2049</v>
      </c>
      <c r="E30">
        <f t="shared" si="2"/>
        <v>1896</v>
      </c>
      <c r="F30">
        <f t="shared" si="2"/>
        <v>3012</v>
      </c>
      <c r="G30">
        <f t="shared" si="2"/>
        <v>3415</v>
      </c>
      <c r="H30">
        <f t="shared" si="2"/>
        <v>1503</v>
      </c>
      <c r="I30">
        <f t="shared" si="2"/>
        <v>1324</v>
      </c>
      <c r="J30">
        <f t="shared" si="2"/>
        <v>2013</v>
      </c>
      <c r="K30">
        <f t="shared" si="2"/>
        <v>1002</v>
      </c>
      <c r="L30">
        <f t="shared" si="2"/>
        <v>4929</v>
      </c>
      <c r="M30">
        <f t="shared" si="2"/>
        <v>3049</v>
      </c>
      <c r="N30">
        <f t="shared" si="2"/>
        <v>4415</v>
      </c>
      <c r="O30">
        <f t="shared" si="2"/>
        <v>1865</v>
      </c>
      <c r="P30">
        <f t="shared" ref="P30" si="3">MAX(P3:P27)</f>
        <v>2439</v>
      </c>
      <c r="Q30" t="s">
        <v>10</v>
      </c>
    </row>
    <row r="31" spans="1:17">
      <c r="A31">
        <f t="shared" ref="A31:O31" si="4">AVERAGE(A3:A27)</f>
        <v>1263.24</v>
      </c>
      <c r="B31">
        <f t="shared" si="4"/>
        <v>1766.96</v>
      </c>
      <c r="C31">
        <f t="shared" si="4"/>
        <v>2454.64</v>
      </c>
      <c r="D31">
        <f t="shared" si="4"/>
        <v>1664.56</v>
      </c>
      <c r="E31">
        <f t="shared" si="4"/>
        <v>1541.4</v>
      </c>
      <c r="F31">
        <f t="shared" si="4"/>
        <v>2514.7199999999998</v>
      </c>
      <c r="G31">
        <f t="shared" si="4"/>
        <v>2727.08</v>
      </c>
      <c r="H31">
        <f t="shared" si="4"/>
        <v>1150.24</v>
      </c>
      <c r="I31">
        <f t="shared" si="4"/>
        <v>1169.2</v>
      </c>
      <c r="J31">
        <f t="shared" si="4"/>
        <v>1771.64</v>
      </c>
      <c r="K31">
        <f t="shared" si="4"/>
        <v>791.08</v>
      </c>
      <c r="L31">
        <f t="shared" si="4"/>
        <v>4044.84</v>
      </c>
      <c r="M31">
        <f t="shared" si="4"/>
        <v>2618.6</v>
      </c>
      <c r="N31">
        <f t="shared" si="4"/>
        <v>3899.36</v>
      </c>
      <c r="O31">
        <f t="shared" si="4"/>
        <v>1622</v>
      </c>
      <c r="P31">
        <f t="shared" ref="P31" si="5">AVERAGE(P3:P27)</f>
        <v>2242.2399999999998</v>
      </c>
      <c r="Q31" t="s">
        <v>11</v>
      </c>
    </row>
    <row r="32" spans="1:17">
      <c r="A32">
        <f t="shared" ref="A32:O32" si="6">STDEV(A3:A27)</f>
        <v>135.8918933073889</v>
      </c>
      <c r="B32">
        <f t="shared" si="6"/>
        <v>118.47379457078262</v>
      </c>
      <c r="C32">
        <f t="shared" si="6"/>
        <v>154.68728670018965</v>
      </c>
      <c r="D32">
        <f t="shared" si="6"/>
        <v>184.18448179293821</v>
      </c>
      <c r="E32">
        <f t="shared" si="6"/>
        <v>189.44370315918835</v>
      </c>
      <c r="F32">
        <f t="shared" si="6"/>
        <v>267.88111791116035</v>
      </c>
      <c r="G32">
        <f t="shared" si="6"/>
        <v>267.99112547495548</v>
      </c>
      <c r="H32">
        <f t="shared" si="6"/>
        <v>193.85245248212178</v>
      </c>
      <c r="I32">
        <f t="shared" si="6"/>
        <v>98.514381352842761</v>
      </c>
      <c r="J32">
        <f t="shared" si="6"/>
        <v>125.02429097312783</v>
      </c>
      <c r="K32">
        <f t="shared" si="6"/>
        <v>98.807860685946068</v>
      </c>
      <c r="L32">
        <f t="shared" si="6"/>
        <v>462.18391721622459</v>
      </c>
      <c r="M32">
        <f t="shared" si="6"/>
        <v>220.32967722634794</v>
      </c>
      <c r="N32">
        <f t="shared" si="6"/>
        <v>349.10956732808108</v>
      </c>
      <c r="O32">
        <f t="shared" si="6"/>
        <v>113.53083281646444</v>
      </c>
      <c r="P32">
        <f t="shared" ref="P32" si="7">STDEV(P3:P27)</f>
        <v>130.32724197189168</v>
      </c>
      <c r="Q32" t="s">
        <v>12</v>
      </c>
    </row>
    <row r="38" spans="1:16">
      <c r="A38">
        <v>17.52</v>
      </c>
      <c r="B38">
        <v>28.04</v>
      </c>
      <c r="C38">
        <v>38.96</v>
      </c>
      <c r="D38">
        <v>19.28</v>
      </c>
      <c r="E38">
        <v>26.44</v>
      </c>
      <c r="F38">
        <v>44.16</v>
      </c>
      <c r="G38">
        <v>51.24</v>
      </c>
      <c r="H38">
        <v>14</v>
      </c>
      <c r="I38">
        <v>30.56</v>
      </c>
      <c r="J38">
        <v>50.56</v>
      </c>
      <c r="K38">
        <v>45.48</v>
      </c>
      <c r="L38">
        <v>96.28</v>
      </c>
      <c r="M38">
        <v>71.56</v>
      </c>
      <c r="N38">
        <v>85.4</v>
      </c>
      <c r="O38">
        <v>46.56</v>
      </c>
      <c r="P38">
        <v>63.68</v>
      </c>
    </row>
    <row r="39" spans="1:16">
      <c r="A39">
        <v>18.72</v>
      </c>
      <c r="B39">
        <v>27.8</v>
      </c>
      <c r="C39">
        <v>39.68</v>
      </c>
      <c r="D39">
        <v>18.920000000000002</v>
      </c>
      <c r="E39">
        <v>25.96</v>
      </c>
      <c r="F39">
        <v>43.8</v>
      </c>
      <c r="G39">
        <v>52.52</v>
      </c>
      <c r="H39">
        <v>15.16</v>
      </c>
      <c r="I39">
        <v>31.72</v>
      </c>
      <c r="J39">
        <v>50.44</v>
      </c>
      <c r="K39">
        <v>44.84</v>
      </c>
      <c r="L39">
        <v>97.68</v>
      </c>
      <c r="M39">
        <v>70.48</v>
      </c>
      <c r="N39">
        <v>85</v>
      </c>
      <c r="O39">
        <v>46.12</v>
      </c>
      <c r="P39">
        <v>64.2</v>
      </c>
    </row>
    <row r="40" spans="1:16">
      <c r="A40">
        <v>19</v>
      </c>
      <c r="B40">
        <v>27.72</v>
      </c>
      <c r="C40">
        <v>38.92</v>
      </c>
      <c r="D40">
        <v>20</v>
      </c>
      <c r="E40">
        <v>26.84</v>
      </c>
      <c r="F40">
        <v>44.76</v>
      </c>
      <c r="G40">
        <v>52.24</v>
      </c>
      <c r="H40">
        <v>14.64</v>
      </c>
      <c r="I40">
        <v>30.84</v>
      </c>
      <c r="J40">
        <v>50.64</v>
      </c>
      <c r="K40">
        <v>44.4</v>
      </c>
      <c r="L40">
        <v>96.64</v>
      </c>
      <c r="M40">
        <v>69.92</v>
      </c>
      <c r="N40">
        <v>85.04</v>
      </c>
      <c r="O40">
        <v>45.32</v>
      </c>
      <c r="P40">
        <v>65.44</v>
      </c>
    </row>
    <row r="41" spans="1:16">
      <c r="A41">
        <v>18.440000000000001</v>
      </c>
      <c r="B41">
        <v>28.24</v>
      </c>
      <c r="C41">
        <v>39.44</v>
      </c>
      <c r="D41">
        <v>19.64</v>
      </c>
      <c r="E41">
        <v>26.88</v>
      </c>
      <c r="F41">
        <v>45.24</v>
      </c>
      <c r="G41">
        <v>53.04</v>
      </c>
      <c r="H41">
        <v>15.28</v>
      </c>
      <c r="I41">
        <v>31.24</v>
      </c>
      <c r="J41">
        <v>51.28</v>
      </c>
      <c r="K41">
        <v>45</v>
      </c>
      <c r="L41">
        <v>99.56</v>
      </c>
      <c r="M41">
        <v>70.92</v>
      </c>
      <c r="N41">
        <v>86.32</v>
      </c>
      <c r="O41">
        <v>46.04</v>
      </c>
      <c r="P41">
        <v>63.96</v>
      </c>
    </row>
    <row r="42" spans="1:16">
      <c r="A42">
        <v>19.399999999999999</v>
      </c>
      <c r="B42">
        <v>28.64</v>
      </c>
      <c r="C42">
        <v>40.56</v>
      </c>
      <c r="D42">
        <v>20.399999999999999</v>
      </c>
      <c r="E42">
        <v>26.12</v>
      </c>
      <c r="F42">
        <v>44.44</v>
      </c>
      <c r="G42">
        <v>52.36</v>
      </c>
      <c r="H42">
        <v>14.96</v>
      </c>
      <c r="I42">
        <v>30.68</v>
      </c>
      <c r="J42">
        <v>50.76</v>
      </c>
      <c r="K42">
        <v>46.72</v>
      </c>
      <c r="L42">
        <v>98.36</v>
      </c>
      <c r="M42">
        <v>70.52</v>
      </c>
      <c r="N42">
        <v>86.52</v>
      </c>
      <c r="O42">
        <v>46.04</v>
      </c>
      <c r="P42">
        <v>63.56</v>
      </c>
    </row>
    <row r="43" spans="1:16">
      <c r="A43">
        <v>17.88</v>
      </c>
      <c r="B43">
        <v>29.24</v>
      </c>
      <c r="C43">
        <v>37.799999999999997</v>
      </c>
      <c r="D43">
        <v>20.12</v>
      </c>
      <c r="E43">
        <v>27.12</v>
      </c>
      <c r="F43">
        <v>44.32</v>
      </c>
      <c r="G43">
        <v>51.84</v>
      </c>
      <c r="H43">
        <v>14.16</v>
      </c>
      <c r="I43">
        <v>30.24</v>
      </c>
      <c r="J43">
        <v>51.76</v>
      </c>
      <c r="K43">
        <v>42.88</v>
      </c>
      <c r="L43">
        <v>96.96</v>
      </c>
      <c r="M43">
        <v>71.2</v>
      </c>
      <c r="N43">
        <v>85.4</v>
      </c>
      <c r="O43">
        <v>46.4</v>
      </c>
      <c r="P43">
        <v>65.040000000000006</v>
      </c>
    </row>
    <row r="44" spans="1:16">
      <c r="A44">
        <v>19.68</v>
      </c>
      <c r="B44">
        <v>29.72</v>
      </c>
      <c r="C44">
        <v>38.92</v>
      </c>
      <c r="D44">
        <v>20.04</v>
      </c>
      <c r="E44">
        <v>26.68</v>
      </c>
      <c r="F44">
        <v>45.08</v>
      </c>
      <c r="G44">
        <v>52.8</v>
      </c>
      <c r="H44">
        <v>15.6</v>
      </c>
      <c r="I44">
        <v>31.32</v>
      </c>
      <c r="J44">
        <v>51.8</v>
      </c>
      <c r="K44">
        <v>44.76</v>
      </c>
      <c r="L44">
        <v>96.92</v>
      </c>
      <c r="M44">
        <v>70.319999999999993</v>
      </c>
      <c r="N44">
        <v>85.64</v>
      </c>
      <c r="O44">
        <v>46.16</v>
      </c>
      <c r="P44">
        <v>64.760000000000005</v>
      </c>
    </row>
    <row r="45" spans="1:16">
      <c r="A45">
        <v>19.36</v>
      </c>
      <c r="B45">
        <v>28.28</v>
      </c>
      <c r="C45">
        <v>38.96</v>
      </c>
      <c r="D45">
        <v>19.64</v>
      </c>
      <c r="E45">
        <v>27.08</v>
      </c>
      <c r="F45">
        <v>44.2</v>
      </c>
      <c r="G45">
        <v>53.96</v>
      </c>
      <c r="H45">
        <v>14.52</v>
      </c>
      <c r="I45">
        <v>30.92</v>
      </c>
      <c r="J45">
        <v>50.6</v>
      </c>
      <c r="K45">
        <v>45.56</v>
      </c>
      <c r="L45">
        <v>96.52</v>
      </c>
      <c r="M45">
        <v>71.88</v>
      </c>
      <c r="N45">
        <v>84.84</v>
      </c>
      <c r="O45">
        <v>47.68</v>
      </c>
      <c r="P45">
        <v>65.08</v>
      </c>
    </row>
    <row r="46" spans="1:16">
      <c r="A46">
        <v>18.8</v>
      </c>
      <c r="B46">
        <v>27.72</v>
      </c>
      <c r="C46">
        <v>39.92</v>
      </c>
      <c r="D46">
        <v>19.84</v>
      </c>
      <c r="E46">
        <v>26.16</v>
      </c>
      <c r="F46">
        <v>44.68</v>
      </c>
      <c r="G46">
        <v>53.12</v>
      </c>
      <c r="H46">
        <v>14.64</v>
      </c>
      <c r="I46">
        <v>31.2</v>
      </c>
      <c r="J46">
        <v>50.56</v>
      </c>
      <c r="K46">
        <v>46.56</v>
      </c>
      <c r="L46">
        <v>96.4</v>
      </c>
      <c r="M46">
        <v>70.56</v>
      </c>
      <c r="N46">
        <v>87.04</v>
      </c>
      <c r="O46">
        <v>47.32</v>
      </c>
      <c r="P46">
        <v>64.84</v>
      </c>
    </row>
    <row r="47" spans="1:16">
      <c r="A47">
        <v>18.760000000000002</v>
      </c>
      <c r="B47">
        <v>27.56</v>
      </c>
      <c r="C47">
        <v>38.32</v>
      </c>
      <c r="D47">
        <v>20.36</v>
      </c>
      <c r="E47">
        <v>27.04</v>
      </c>
      <c r="F47">
        <v>44.92</v>
      </c>
      <c r="G47">
        <v>53.04</v>
      </c>
      <c r="H47">
        <v>14.64</v>
      </c>
      <c r="I47">
        <v>31.88</v>
      </c>
      <c r="J47">
        <v>51.44</v>
      </c>
      <c r="K47">
        <v>44.76</v>
      </c>
      <c r="L47">
        <v>97.96</v>
      </c>
      <c r="M47">
        <v>70.599999999999994</v>
      </c>
      <c r="N47">
        <v>85.96</v>
      </c>
      <c r="O47">
        <v>46.32</v>
      </c>
      <c r="P47">
        <v>65</v>
      </c>
    </row>
    <row r="48" spans="1:16">
      <c r="A48">
        <v>19</v>
      </c>
      <c r="B48">
        <v>28.32</v>
      </c>
      <c r="C48">
        <v>38.24</v>
      </c>
      <c r="D48">
        <v>21.2</v>
      </c>
      <c r="E48">
        <v>27</v>
      </c>
      <c r="F48">
        <v>46.24</v>
      </c>
      <c r="G48">
        <v>53.72</v>
      </c>
      <c r="H48">
        <v>15.52</v>
      </c>
      <c r="I48">
        <v>31</v>
      </c>
      <c r="J48">
        <v>52.32</v>
      </c>
      <c r="K48">
        <v>43.56</v>
      </c>
      <c r="L48">
        <v>97.28</v>
      </c>
      <c r="M48">
        <v>70.48</v>
      </c>
      <c r="N48">
        <v>85.76</v>
      </c>
      <c r="O48">
        <v>46.12</v>
      </c>
      <c r="P48">
        <v>64.12</v>
      </c>
    </row>
    <row r="49" spans="1:17">
      <c r="A49">
        <v>18.64</v>
      </c>
      <c r="B49">
        <v>28.28</v>
      </c>
      <c r="C49">
        <v>38.799999999999997</v>
      </c>
      <c r="D49">
        <v>19.760000000000002</v>
      </c>
      <c r="E49">
        <v>26.96</v>
      </c>
      <c r="F49">
        <v>45.04</v>
      </c>
      <c r="G49">
        <v>53.12</v>
      </c>
      <c r="H49">
        <v>15.6</v>
      </c>
      <c r="I49">
        <v>31.16</v>
      </c>
      <c r="J49">
        <v>51.28</v>
      </c>
      <c r="K49">
        <v>44.68</v>
      </c>
      <c r="L49">
        <v>96.8</v>
      </c>
      <c r="M49">
        <v>69.36</v>
      </c>
      <c r="N49">
        <v>85.72</v>
      </c>
      <c r="O49">
        <v>46.4</v>
      </c>
      <c r="P49">
        <v>65.8</v>
      </c>
    </row>
    <row r="50" spans="1:17">
      <c r="A50">
        <v>18.48</v>
      </c>
      <c r="B50">
        <v>29.08</v>
      </c>
      <c r="C50">
        <v>39.4</v>
      </c>
      <c r="D50">
        <v>19.760000000000002</v>
      </c>
      <c r="E50">
        <v>25.92</v>
      </c>
      <c r="F50">
        <v>45.24</v>
      </c>
      <c r="G50">
        <v>52.28</v>
      </c>
      <c r="H50">
        <v>14.4</v>
      </c>
      <c r="I50">
        <v>31.04</v>
      </c>
      <c r="J50">
        <v>52.4</v>
      </c>
      <c r="K50">
        <v>46.2</v>
      </c>
      <c r="L50">
        <v>99.6</v>
      </c>
      <c r="M50">
        <v>70.8</v>
      </c>
      <c r="N50">
        <v>85.84</v>
      </c>
      <c r="O50">
        <v>46.48</v>
      </c>
      <c r="P50">
        <v>65.64</v>
      </c>
    </row>
    <row r="51" spans="1:17">
      <c r="A51">
        <v>18.8</v>
      </c>
      <c r="B51">
        <v>28.72</v>
      </c>
      <c r="C51">
        <v>38.520000000000003</v>
      </c>
      <c r="D51">
        <v>19.559999999999999</v>
      </c>
      <c r="E51">
        <v>26.12</v>
      </c>
      <c r="F51">
        <v>45.32</v>
      </c>
      <c r="G51">
        <v>51.64</v>
      </c>
      <c r="H51">
        <v>14.8</v>
      </c>
      <c r="I51">
        <v>30.48</v>
      </c>
      <c r="J51">
        <v>51.56</v>
      </c>
      <c r="K51">
        <v>47.16</v>
      </c>
      <c r="L51">
        <v>99.32</v>
      </c>
      <c r="M51">
        <v>73.88</v>
      </c>
      <c r="N51">
        <v>86.96</v>
      </c>
      <c r="O51">
        <v>47</v>
      </c>
      <c r="P51">
        <v>64.680000000000007</v>
      </c>
    </row>
    <row r="52" spans="1:17">
      <c r="A52">
        <v>19.239999999999998</v>
      </c>
      <c r="B52">
        <v>27.24</v>
      </c>
      <c r="C52">
        <v>38.68</v>
      </c>
      <c r="D52">
        <v>20.04</v>
      </c>
      <c r="E52">
        <v>26.8</v>
      </c>
      <c r="F52">
        <v>45.64</v>
      </c>
      <c r="G52">
        <v>52.84</v>
      </c>
      <c r="H52">
        <v>15.4</v>
      </c>
      <c r="I52">
        <v>31.36</v>
      </c>
      <c r="J52">
        <v>50.84</v>
      </c>
      <c r="K52">
        <v>47.08</v>
      </c>
      <c r="L52">
        <v>96.04</v>
      </c>
      <c r="M52">
        <v>71.239999999999995</v>
      </c>
      <c r="N52">
        <v>84.4</v>
      </c>
      <c r="O52">
        <v>46.64</v>
      </c>
      <c r="P52">
        <v>64.36</v>
      </c>
    </row>
    <row r="53" spans="1:17">
      <c r="A53">
        <v>18.600000000000001</v>
      </c>
      <c r="B53">
        <v>28.6</v>
      </c>
      <c r="C53">
        <v>40.24</v>
      </c>
      <c r="D53">
        <v>20.440000000000001</v>
      </c>
      <c r="E53">
        <v>27.16</v>
      </c>
      <c r="F53">
        <v>45.04</v>
      </c>
      <c r="G53">
        <v>52.44</v>
      </c>
      <c r="H53">
        <v>15.04</v>
      </c>
      <c r="I53">
        <v>32.24</v>
      </c>
      <c r="J53">
        <v>51.56</v>
      </c>
      <c r="K53">
        <v>46.2</v>
      </c>
      <c r="L53">
        <v>99.36</v>
      </c>
      <c r="M53">
        <v>70.92</v>
      </c>
      <c r="N53">
        <v>86.28</v>
      </c>
      <c r="O53">
        <v>46.92</v>
      </c>
      <c r="P53">
        <v>65</v>
      </c>
    </row>
    <row r="54" spans="1:17">
      <c r="A54">
        <v>19.32</v>
      </c>
      <c r="B54">
        <v>29.52</v>
      </c>
      <c r="C54">
        <v>38.799999999999997</v>
      </c>
      <c r="D54">
        <v>20.68</v>
      </c>
      <c r="E54">
        <v>26.56</v>
      </c>
      <c r="F54">
        <v>45.72</v>
      </c>
      <c r="G54">
        <v>52.36</v>
      </c>
      <c r="H54">
        <v>15.56</v>
      </c>
      <c r="I54">
        <v>30.88</v>
      </c>
      <c r="J54">
        <v>50.8</v>
      </c>
      <c r="K54">
        <v>46.48</v>
      </c>
      <c r="L54">
        <v>98.8</v>
      </c>
      <c r="M54">
        <v>71.16</v>
      </c>
      <c r="N54">
        <v>86.08</v>
      </c>
      <c r="O54">
        <v>46.24</v>
      </c>
      <c r="P54">
        <v>65.760000000000005</v>
      </c>
    </row>
    <row r="55" spans="1:17">
      <c r="A55">
        <v>18.239999999999998</v>
      </c>
      <c r="B55">
        <v>28.48</v>
      </c>
      <c r="C55">
        <v>40.44</v>
      </c>
      <c r="D55">
        <v>20.92</v>
      </c>
      <c r="E55">
        <v>26.24</v>
      </c>
      <c r="F55">
        <v>45.56</v>
      </c>
      <c r="G55">
        <v>53.88</v>
      </c>
      <c r="H55">
        <v>13.68</v>
      </c>
      <c r="I55">
        <v>31.44</v>
      </c>
      <c r="J55">
        <v>50.36</v>
      </c>
      <c r="K55">
        <v>46.36</v>
      </c>
      <c r="L55">
        <v>96.72</v>
      </c>
      <c r="M55">
        <v>72.040000000000006</v>
      </c>
      <c r="N55">
        <v>87.16</v>
      </c>
      <c r="O55">
        <v>47.28</v>
      </c>
      <c r="P55">
        <v>66.16</v>
      </c>
    </row>
    <row r="56" spans="1:17">
      <c r="A56">
        <v>19.2</v>
      </c>
      <c r="B56">
        <v>30.2</v>
      </c>
      <c r="C56">
        <v>38.6</v>
      </c>
      <c r="D56">
        <v>20.12</v>
      </c>
      <c r="E56">
        <v>27.44</v>
      </c>
      <c r="F56">
        <v>46.36</v>
      </c>
      <c r="G56">
        <v>53.84</v>
      </c>
      <c r="H56">
        <v>15.76</v>
      </c>
      <c r="I56">
        <v>32.119999999999997</v>
      </c>
      <c r="J56">
        <v>50.56</v>
      </c>
      <c r="K56">
        <v>44.08</v>
      </c>
      <c r="L56">
        <v>97.84</v>
      </c>
      <c r="M56">
        <v>71.36</v>
      </c>
      <c r="N56">
        <v>85.72</v>
      </c>
      <c r="O56">
        <v>46.96</v>
      </c>
      <c r="P56">
        <v>64.319999999999993</v>
      </c>
    </row>
    <row r="57" spans="1:17">
      <c r="A57">
        <v>18.600000000000001</v>
      </c>
      <c r="B57">
        <v>29.16</v>
      </c>
      <c r="C57">
        <v>39.159999999999997</v>
      </c>
      <c r="D57">
        <v>20.239999999999998</v>
      </c>
      <c r="E57">
        <v>27.8</v>
      </c>
      <c r="F57">
        <v>46.08</v>
      </c>
      <c r="G57">
        <v>52.64</v>
      </c>
      <c r="H57">
        <v>16.64</v>
      </c>
      <c r="I57">
        <v>30.64</v>
      </c>
      <c r="J57">
        <v>51.96</v>
      </c>
      <c r="K57">
        <v>44.2</v>
      </c>
      <c r="L57">
        <v>99.04</v>
      </c>
      <c r="M57">
        <v>72.239999999999995</v>
      </c>
      <c r="N57">
        <v>86</v>
      </c>
      <c r="O57">
        <v>46.64</v>
      </c>
      <c r="P57">
        <v>64.88</v>
      </c>
    </row>
    <row r="58" spans="1:17">
      <c r="A58">
        <v>19.48</v>
      </c>
      <c r="B58">
        <v>27.84</v>
      </c>
      <c r="C58">
        <v>39.520000000000003</v>
      </c>
      <c r="D58">
        <v>21.2</v>
      </c>
      <c r="E58">
        <v>27.08</v>
      </c>
      <c r="F58">
        <v>45.96</v>
      </c>
      <c r="G58">
        <v>53.32</v>
      </c>
      <c r="H58">
        <v>16.48</v>
      </c>
      <c r="I58">
        <v>32</v>
      </c>
      <c r="J58">
        <v>51.68</v>
      </c>
      <c r="K58">
        <v>46.2</v>
      </c>
      <c r="L58">
        <v>99.28</v>
      </c>
      <c r="M58">
        <v>71.36</v>
      </c>
      <c r="N58">
        <v>85.64</v>
      </c>
      <c r="O58">
        <v>46.96</v>
      </c>
      <c r="P58">
        <v>64.28</v>
      </c>
    </row>
    <row r="59" spans="1:17">
      <c r="A59">
        <v>18.600000000000001</v>
      </c>
      <c r="B59">
        <v>29</v>
      </c>
      <c r="C59">
        <v>39.32</v>
      </c>
      <c r="D59">
        <v>20.2</v>
      </c>
      <c r="E59">
        <v>27.88</v>
      </c>
      <c r="F59">
        <v>46.04</v>
      </c>
      <c r="G59">
        <v>52.44</v>
      </c>
      <c r="H59">
        <v>16.440000000000001</v>
      </c>
      <c r="I59">
        <v>31.68</v>
      </c>
      <c r="J59">
        <v>51.36</v>
      </c>
      <c r="K59">
        <v>45.24</v>
      </c>
      <c r="L59">
        <v>97.52</v>
      </c>
      <c r="M59">
        <v>72.760000000000005</v>
      </c>
      <c r="N59">
        <v>86.28</v>
      </c>
      <c r="O59">
        <v>46</v>
      </c>
      <c r="P59">
        <v>64.599999999999994</v>
      </c>
    </row>
    <row r="60" spans="1:17">
      <c r="A60">
        <v>19</v>
      </c>
      <c r="B60">
        <v>28.72</v>
      </c>
      <c r="C60">
        <v>38.64</v>
      </c>
      <c r="D60">
        <v>20.84</v>
      </c>
      <c r="E60">
        <v>27.6</v>
      </c>
      <c r="F60">
        <v>45.76</v>
      </c>
      <c r="G60">
        <v>54.92</v>
      </c>
      <c r="H60">
        <v>14.12</v>
      </c>
      <c r="I60">
        <v>31.68</v>
      </c>
      <c r="J60">
        <v>51.52</v>
      </c>
      <c r="K60">
        <v>45.48</v>
      </c>
      <c r="L60">
        <v>98.88</v>
      </c>
      <c r="M60">
        <v>70.599999999999994</v>
      </c>
      <c r="N60">
        <v>86</v>
      </c>
      <c r="O60">
        <v>46.6</v>
      </c>
      <c r="P60">
        <v>64.44</v>
      </c>
    </row>
    <row r="61" spans="1:17">
      <c r="A61">
        <v>19.88</v>
      </c>
      <c r="B61">
        <v>29.36</v>
      </c>
      <c r="C61">
        <v>39.119999999999997</v>
      </c>
      <c r="D61">
        <v>21.2</v>
      </c>
      <c r="E61">
        <v>26.92</v>
      </c>
      <c r="F61">
        <v>45.56</v>
      </c>
      <c r="G61">
        <v>53.6</v>
      </c>
      <c r="H61">
        <v>15.76</v>
      </c>
      <c r="I61">
        <v>32.92</v>
      </c>
      <c r="J61">
        <v>51.24</v>
      </c>
      <c r="K61">
        <v>46.8</v>
      </c>
      <c r="L61">
        <v>98.88</v>
      </c>
      <c r="M61">
        <v>70.959999999999994</v>
      </c>
      <c r="N61">
        <v>85.6</v>
      </c>
      <c r="O61">
        <v>47.56</v>
      </c>
      <c r="P61">
        <v>65.599999999999994</v>
      </c>
    </row>
    <row r="62" spans="1:17">
      <c r="A62">
        <v>20.2</v>
      </c>
      <c r="B62">
        <v>28.96</v>
      </c>
      <c r="C62">
        <v>39.479999999999997</v>
      </c>
      <c r="D62">
        <v>21.12</v>
      </c>
      <c r="E62">
        <v>26.24</v>
      </c>
      <c r="F62">
        <v>45.64</v>
      </c>
      <c r="G62">
        <v>53.92</v>
      </c>
      <c r="H62">
        <v>16.04</v>
      </c>
      <c r="I62">
        <v>31.76</v>
      </c>
      <c r="J62">
        <v>51.6</v>
      </c>
      <c r="K62">
        <v>46.6</v>
      </c>
      <c r="L62">
        <v>98.4</v>
      </c>
      <c r="M62">
        <v>72.28</v>
      </c>
      <c r="N62">
        <v>85.96</v>
      </c>
      <c r="O62">
        <v>45.88</v>
      </c>
      <c r="P62">
        <v>65.12</v>
      </c>
    </row>
    <row r="64" spans="1:17">
      <c r="A64">
        <f t="shared" ref="A64:O64" si="8">MIN(A38:A62)</f>
        <v>17.52</v>
      </c>
      <c r="B64">
        <f t="shared" si="8"/>
        <v>27.24</v>
      </c>
      <c r="C64">
        <f t="shared" si="8"/>
        <v>37.799999999999997</v>
      </c>
      <c r="D64">
        <f t="shared" si="8"/>
        <v>18.920000000000002</v>
      </c>
      <c r="E64">
        <f t="shared" si="8"/>
        <v>25.92</v>
      </c>
      <c r="F64">
        <f t="shared" si="8"/>
        <v>43.8</v>
      </c>
      <c r="G64">
        <f t="shared" si="8"/>
        <v>51.24</v>
      </c>
      <c r="H64">
        <f t="shared" si="8"/>
        <v>13.68</v>
      </c>
      <c r="I64">
        <f t="shared" si="8"/>
        <v>30.24</v>
      </c>
      <c r="J64">
        <f t="shared" si="8"/>
        <v>50.36</v>
      </c>
      <c r="K64">
        <f t="shared" si="8"/>
        <v>42.88</v>
      </c>
      <c r="L64">
        <f t="shared" si="8"/>
        <v>96.04</v>
      </c>
      <c r="M64">
        <f t="shared" si="8"/>
        <v>69.36</v>
      </c>
      <c r="N64">
        <f t="shared" si="8"/>
        <v>84.4</v>
      </c>
      <c r="O64">
        <f t="shared" si="8"/>
        <v>45.32</v>
      </c>
      <c r="P64">
        <f t="shared" ref="P64" si="9">MIN(P38:P62)</f>
        <v>63.56</v>
      </c>
      <c r="Q64" t="s">
        <v>9</v>
      </c>
    </row>
    <row r="65" spans="1:17">
      <c r="A65">
        <f t="shared" ref="A65:O65" si="10">MAX(A38:A62)</f>
        <v>20.2</v>
      </c>
      <c r="B65">
        <f t="shared" si="10"/>
        <v>30.2</v>
      </c>
      <c r="C65">
        <f t="shared" si="10"/>
        <v>40.56</v>
      </c>
      <c r="D65">
        <f t="shared" si="10"/>
        <v>21.2</v>
      </c>
      <c r="E65">
        <f t="shared" si="10"/>
        <v>27.88</v>
      </c>
      <c r="F65">
        <f t="shared" si="10"/>
        <v>46.36</v>
      </c>
      <c r="G65">
        <f t="shared" si="10"/>
        <v>54.92</v>
      </c>
      <c r="H65">
        <f t="shared" si="10"/>
        <v>16.64</v>
      </c>
      <c r="I65">
        <f t="shared" si="10"/>
        <v>32.92</v>
      </c>
      <c r="J65">
        <f t="shared" si="10"/>
        <v>52.4</v>
      </c>
      <c r="K65">
        <f t="shared" si="10"/>
        <v>47.16</v>
      </c>
      <c r="L65">
        <f t="shared" si="10"/>
        <v>99.6</v>
      </c>
      <c r="M65">
        <f t="shared" si="10"/>
        <v>73.88</v>
      </c>
      <c r="N65">
        <f t="shared" si="10"/>
        <v>87.16</v>
      </c>
      <c r="O65">
        <f t="shared" si="10"/>
        <v>47.68</v>
      </c>
      <c r="P65">
        <f t="shared" ref="P65" si="11">MAX(P38:P62)</f>
        <v>66.16</v>
      </c>
      <c r="Q65" t="s">
        <v>10</v>
      </c>
    </row>
    <row r="66" spans="1:17">
      <c r="A66">
        <f t="shared" ref="A66:O66" si="12">AVERAGE(A38:A62)</f>
        <v>18.913600000000002</v>
      </c>
      <c r="B66">
        <f t="shared" si="12"/>
        <v>28.577600000000004</v>
      </c>
      <c r="C66">
        <f t="shared" si="12"/>
        <v>39.137599999999999</v>
      </c>
      <c r="D66">
        <f t="shared" si="12"/>
        <v>20.220800000000001</v>
      </c>
      <c r="E66">
        <f t="shared" si="12"/>
        <v>26.801600000000004</v>
      </c>
      <c r="F66">
        <f t="shared" si="12"/>
        <v>45.232000000000006</v>
      </c>
      <c r="G66">
        <f t="shared" si="12"/>
        <v>52.924800000000005</v>
      </c>
      <c r="H66">
        <f t="shared" si="12"/>
        <v>15.153599999999999</v>
      </c>
      <c r="I66">
        <f t="shared" si="12"/>
        <v>31.32</v>
      </c>
      <c r="J66">
        <f t="shared" si="12"/>
        <v>51.235200000000006</v>
      </c>
      <c r="K66">
        <f t="shared" si="12"/>
        <v>45.491199999999999</v>
      </c>
      <c r="L66">
        <f t="shared" si="12"/>
        <v>97.881599999999992</v>
      </c>
      <c r="M66">
        <f t="shared" si="12"/>
        <v>71.175999999999988</v>
      </c>
      <c r="N66">
        <f t="shared" si="12"/>
        <v>85.862399999999994</v>
      </c>
      <c r="O66">
        <f t="shared" si="12"/>
        <v>46.545600000000007</v>
      </c>
      <c r="P66">
        <f t="shared" ref="P66" si="13">AVERAGE(P38:P62)</f>
        <v>64.812799999999982</v>
      </c>
      <c r="Q66" t="s">
        <v>11</v>
      </c>
    </row>
    <row r="67" spans="1:17">
      <c r="A67">
        <f t="shared" ref="A67:O67" si="14">STDEV(A38:A62)</f>
        <v>0.60007555079895258</v>
      </c>
      <c r="B67">
        <f t="shared" si="14"/>
        <v>0.73421885928742892</v>
      </c>
      <c r="C67">
        <f t="shared" si="14"/>
        <v>0.67932122985619514</v>
      </c>
      <c r="D67">
        <f t="shared" si="14"/>
        <v>0.62119454816238218</v>
      </c>
      <c r="E67">
        <f t="shared" si="14"/>
        <v>0.55503513402306337</v>
      </c>
      <c r="F67">
        <f t="shared" si="14"/>
        <v>0.69847452828765877</v>
      </c>
      <c r="G67">
        <f t="shared" si="14"/>
        <v>0.84327298861835576</v>
      </c>
      <c r="H67">
        <f t="shared" si="14"/>
        <v>0.80138879453109413</v>
      </c>
      <c r="I67">
        <f t="shared" si="14"/>
        <v>0.63192826597117313</v>
      </c>
      <c r="J67">
        <f t="shared" si="14"/>
        <v>0.59276976980949325</v>
      </c>
      <c r="K67">
        <f t="shared" si="14"/>
        <v>1.15473056020297</v>
      </c>
      <c r="L67">
        <f t="shared" si="14"/>
        <v>1.1732848474830531</v>
      </c>
      <c r="M67">
        <f t="shared" si="14"/>
        <v>0.95749673628686582</v>
      </c>
      <c r="N67">
        <f t="shared" si="14"/>
        <v>0.66523980638563518</v>
      </c>
      <c r="O67">
        <f t="shared" si="14"/>
        <v>0.5635459164966069</v>
      </c>
      <c r="P67">
        <f t="shared" ref="P67" si="15">STDEV(P38:P62)</f>
        <v>0.6785003070497948</v>
      </c>
      <c r="Q67" t="s">
        <v>12</v>
      </c>
    </row>
    <row r="820" spans="8:8">
      <c r="H820" t="s">
        <v>29</v>
      </c>
    </row>
    <row r="917" spans="8:8">
      <c r="H917" t="s">
        <v>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13" workbookViewId="0">
      <selection activeCell="P4" sqref="A4:P28"/>
    </sheetView>
  </sheetViews>
  <sheetFormatPr defaultRowHeight="11.25"/>
  <cols>
    <col min="1" max="1" width="10.6640625" customWidth="1"/>
    <col min="2" max="2" width="10.1640625" customWidth="1"/>
  </cols>
  <sheetData>
    <row r="1" spans="1:16">
      <c r="A1" t="s">
        <v>1</v>
      </c>
    </row>
    <row r="4" spans="1:16">
      <c r="A4">
        <v>1033</v>
      </c>
      <c r="B4">
        <v>1572</v>
      </c>
      <c r="C4">
        <v>2314</v>
      </c>
      <c r="D4">
        <v>1373</v>
      </c>
      <c r="F4">
        <v>2181</v>
      </c>
      <c r="H4">
        <v>816</v>
      </c>
      <c r="I4">
        <v>1028</v>
      </c>
      <c r="J4">
        <v>1431</v>
      </c>
      <c r="L4">
        <v>3346</v>
      </c>
      <c r="M4">
        <v>2273</v>
      </c>
      <c r="N4">
        <v>3201</v>
      </c>
      <c r="O4">
        <v>1406</v>
      </c>
      <c r="P4">
        <v>2104</v>
      </c>
    </row>
    <row r="5" spans="1:16">
      <c r="A5">
        <v>1065</v>
      </c>
      <c r="B5">
        <v>1719</v>
      </c>
      <c r="C5">
        <v>2334</v>
      </c>
      <c r="D5">
        <v>1572</v>
      </c>
      <c r="F5">
        <v>2185</v>
      </c>
      <c r="H5">
        <v>874</v>
      </c>
      <c r="I5">
        <v>1051</v>
      </c>
      <c r="J5">
        <v>1631</v>
      </c>
      <c r="L5">
        <v>3398</v>
      </c>
      <c r="M5">
        <v>2466</v>
      </c>
      <c r="N5">
        <v>3430</v>
      </c>
      <c r="O5">
        <v>1439</v>
      </c>
      <c r="P5">
        <v>2118</v>
      </c>
    </row>
    <row r="6" spans="1:16">
      <c r="A6">
        <v>1146</v>
      </c>
      <c r="B6">
        <v>1778</v>
      </c>
      <c r="C6">
        <v>2378</v>
      </c>
      <c r="D6">
        <v>1667</v>
      </c>
      <c r="F6">
        <v>2483</v>
      </c>
      <c r="H6">
        <v>903</v>
      </c>
      <c r="I6">
        <v>1071</v>
      </c>
      <c r="J6">
        <v>1672</v>
      </c>
      <c r="L6">
        <v>3925</v>
      </c>
      <c r="M6">
        <v>2499</v>
      </c>
      <c r="N6">
        <v>3466</v>
      </c>
      <c r="O6">
        <v>1487</v>
      </c>
      <c r="P6">
        <v>2173</v>
      </c>
    </row>
    <row r="7" spans="1:16">
      <c r="A7">
        <v>1150</v>
      </c>
      <c r="B7">
        <v>1791</v>
      </c>
      <c r="C7">
        <v>2461</v>
      </c>
      <c r="D7">
        <v>1674</v>
      </c>
      <c r="F7">
        <v>2501</v>
      </c>
      <c r="H7">
        <v>945</v>
      </c>
      <c r="I7">
        <v>1102</v>
      </c>
      <c r="J7">
        <v>1673</v>
      </c>
      <c r="L7">
        <v>3950</v>
      </c>
      <c r="M7">
        <v>2508</v>
      </c>
      <c r="N7">
        <v>3552</v>
      </c>
      <c r="O7">
        <v>1490</v>
      </c>
      <c r="P7">
        <v>2173</v>
      </c>
    </row>
    <row r="8" spans="1:16">
      <c r="A8">
        <v>1191</v>
      </c>
      <c r="B8">
        <v>1808</v>
      </c>
      <c r="C8">
        <v>2473</v>
      </c>
      <c r="D8">
        <v>1684</v>
      </c>
      <c r="F8">
        <v>2513</v>
      </c>
      <c r="H8">
        <v>951</v>
      </c>
      <c r="I8">
        <v>1124</v>
      </c>
      <c r="J8">
        <v>1699</v>
      </c>
      <c r="L8">
        <v>4022</v>
      </c>
      <c r="M8">
        <v>2509</v>
      </c>
      <c r="N8">
        <v>3645</v>
      </c>
      <c r="O8">
        <v>1496</v>
      </c>
      <c r="P8">
        <v>2182</v>
      </c>
    </row>
    <row r="9" spans="1:16">
      <c r="A9">
        <v>1215</v>
      </c>
      <c r="B9">
        <v>1812</v>
      </c>
      <c r="C9">
        <v>2489</v>
      </c>
      <c r="D9">
        <v>1687</v>
      </c>
      <c r="F9">
        <v>2520</v>
      </c>
      <c r="H9">
        <v>953</v>
      </c>
      <c r="I9">
        <v>1128</v>
      </c>
      <c r="J9">
        <v>1704</v>
      </c>
      <c r="L9">
        <v>4066</v>
      </c>
      <c r="M9">
        <v>2526</v>
      </c>
      <c r="N9">
        <v>3756</v>
      </c>
      <c r="O9">
        <v>1528</v>
      </c>
      <c r="P9">
        <v>2185</v>
      </c>
    </row>
    <row r="10" spans="1:16">
      <c r="A10">
        <v>1273</v>
      </c>
      <c r="B10">
        <v>1826</v>
      </c>
      <c r="C10">
        <v>2492</v>
      </c>
      <c r="D10">
        <v>1702</v>
      </c>
      <c r="F10">
        <v>2533</v>
      </c>
      <c r="H10">
        <v>985</v>
      </c>
      <c r="I10">
        <v>1130</v>
      </c>
      <c r="J10">
        <v>1708</v>
      </c>
      <c r="L10">
        <v>4073</v>
      </c>
      <c r="M10">
        <v>2569</v>
      </c>
      <c r="N10">
        <v>3831</v>
      </c>
      <c r="O10">
        <v>1546</v>
      </c>
      <c r="P10">
        <v>2194</v>
      </c>
    </row>
    <row r="11" spans="1:16">
      <c r="A11">
        <v>1278</v>
      </c>
      <c r="B11">
        <v>1826</v>
      </c>
      <c r="C11">
        <v>2508</v>
      </c>
      <c r="D11">
        <v>1750</v>
      </c>
      <c r="F11">
        <v>2537</v>
      </c>
      <c r="H11">
        <v>1020</v>
      </c>
      <c r="I11">
        <v>1153</v>
      </c>
      <c r="J11">
        <v>1715</v>
      </c>
      <c r="L11">
        <v>4084</v>
      </c>
      <c r="M11">
        <v>2569</v>
      </c>
      <c r="N11">
        <v>3891</v>
      </c>
      <c r="O11">
        <v>1599</v>
      </c>
      <c r="P11">
        <v>2194</v>
      </c>
    </row>
    <row r="12" spans="1:16">
      <c r="A12">
        <v>1301</v>
      </c>
      <c r="B12">
        <v>1838</v>
      </c>
      <c r="C12">
        <v>2511</v>
      </c>
      <c r="D12">
        <v>1762</v>
      </c>
      <c r="F12">
        <v>2613</v>
      </c>
      <c r="H12">
        <v>1036</v>
      </c>
      <c r="I12">
        <v>1173</v>
      </c>
      <c r="J12">
        <v>1716</v>
      </c>
      <c r="L12">
        <v>4171</v>
      </c>
      <c r="M12">
        <v>2570</v>
      </c>
      <c r="N12">
        <v>3936</v>
      </c>
      <c r="O12">
        <v>1634</v>
      </c>
      <c r="P12">
        <v>2222</v>
      </c>
    </row>
    <row r="13" spans="1:16">
      <c r="A13">
        <v>1302</v>
      </c>
      <c r="B13">
        <v>1838</v>
      </c>
      <c r="C13">
        <v>2583</v>
      </c>
      <c r="D13">
        <v>1792</v>
      </c>
      <c r="F13">
        <v>2639</v>
      </c>
      <c r="H13">
        <v>1042</v>
      </c>
      <c r="I13">
        <v>1183</v>
      </c>
      <c r="J13">
        <v>1744</v>
      </c>
      <c r="L13">
        <v>4186</v>
      </c>
      <c r="M13">
        <v>2667</v>
      </c>
      <c r="N13">
        <v>3979</v>
      </c>
      <c r="O13">
        <v>1680</v>
      </c>
      <c r="P13">
        <v>2234</v>
      </c>
    </row>
    <row r="14" spans="1:16">
      <c r="A14">
        <v>1308</v>
      </c>
      <c r="B14">
        <v>1882</v>
      </c>
      <c r="C14">
        <v>2608</v>
      </c>
      <c r="D14">
        <v>1795</v>
      </c>
      <c r="F14">
        <v>2671</v>
      </c>
      <c r="H14">
        <v>1054</v>
      </c>
      <c r="I14">
        <v>1218</v>
      </c>
      <c r="J14">
        <v>1770</v>
      </c>
      <c r="L14">
        <v>4252</v>
      </c>
      <c r="M14">
        <v>2695</v>
      </c>
      <c r="N14">
        <v>4070</v>
      </c>
      <c r="O14">
        <v>1682</v>
      </c>
      <c r="P14">
        <v>2236</v>
      </c>
    </row>
    <row r="15" spans="1:16">
      <c r="A15">
        <v>1321</v>
      </c>
      <c r="B15">
        <v>1910</v>
      </c>
      <c r="C15">
        <v>2643</v>
      </c>
      <c r="D15">
        <v>1856</v>
      </c>
      <c r="F15">
        <v>2690</v>
      </c>
      <c r="H15">
        <v>1061</v>
      </c>
      <c r="I15">
        <v>1224</v>
      </c>
      <c r="J15">
        <v>1771</v>
      </c>
      <c r="L15">
        <v>4290</v>
      </c>
      <c r="M15">
        <v>2702</v>
      </c>
      <c r="N15">
        <v>4077</v>
      </c>
      <c r="O15">
        <v>1684</v>
      </c>
      <c r="P15">
        <v>2263</v>
      </c>
    </row>
    <row r="16" spans="1:16">
      <c r="A16">
        <v>1328</v>
      </c>
      <c r="B16">
        <v>1922</v>
      </c>
      <c r="C16">
        <v>2651</v>
      </c>
      <c r="D16">
        <v>1863</v>
      </c>
      <c r="F16">
        <v>2782</v>
      </c>
      <c r="H16">
        <v>1104</v>
      </c>
      <c r="I16">
        <v>1231</v>
      </c>
      <c r="J16">
        <v>1816</v>
      </c>
      <c r="L16">
        <v>4335</v>
      </c>
      <c r="M16">
        <v>2754</v>
      </c>
      <c r="N16">
        <v>4147</v>
      </c>
      <c r="O16">
        <v>1697</v>
      </c>
      <c r="P16">
        <v>2264</v>
      </c>
    </row>
    <row r="17" spans="1:17">
      <c r="A17">
        <v>1355</v>
      </c>
      <c r="B17">
        <v>1926</v>
      </c>
      <c r="C17">
        <v>2658</v>
      </c>
      <c r="D17">
        <v>1870</v>
      </c>
      <c r="F17">
        <v>2788</v>
      </c>
      <c r="H17">
        <v>1120</v>
      </c>
      <c r="I17">
        <v>1250</v>
      </c>
      <c r="J17">
        <v>1828</v>
      </c>
      <c r="L17">
        <v>4356</v>
      </c>
      <c r="M17">
        <v>2758</v>
      </c>
      <c r="N17">
        <v>4151</v>
      </c>
      <c r="O17">
        <v>1714</v>
      </c>
      <c r="P17">
        <v>2267</v>
      </c>
    </row>
    <row r="18" spans="1:17">
      <c r="A18">
        <v>1356</v>
      </c>
      <c r="B18">
        <v>1932</v>
      </c>
      <c r="C18">
        <v>2669</v>
      </c>
      <c r="D18">
        <v>1893</v>
      </c>
      <c r="F18">
        <v>2810</v>
      </c>
      <c r="H18">
        <v>1129</v>
      </c>
      <c r="I18">
        <v>1259</v>
      </c>
      <c r="J18">
        <v>1829</v>
      </c>
      <c r="L18">
        <v>4379</v>
      </c>
      <c r="M18">
        <v>2758</v>
      </c>
      <c r="N18">
        <v>4165</v>
      </c>
      <c r="O18">
        <v>1720</v>
      </c>
      <c r="P18">
        <v>2269</v>
      </c>
    </row>
    <row r="19" spans="1:17">
      <c r="A19">
        <v>1356</v>
      </c>
      <c r="B19">
        <v>1948</v>
      </c>
      <c r="C19">
        <v>2689</v>
      </c>
      <c r="D19">
        <v>1917</v>
      </c>
      <c r="F19">
        <v>2870</v>
      </c>
      <c r="H19">
        <v>1161</v>
      </c>
      <c r="I19">
        <v>1269</v>
      </c>
      <c r="J19">
        <v>1829</v>
      </c>
      <c r="L19">
        <v>4434</v>
      </c>
      <c r="M19">
        <v>2768</v>
      </c>
      <c r="N19">
        <v>4191</v>
      </c>
      <c r="O19">
        <v>1729</v>
      </c>
      <c r="P19">
        <v>2281</v>
      </c>
    </row>
    <row r="20" spans="1:17">
      <c r="A20">
        <v>1441</v>
      </c>
      <c r="B20">
        <v>1953</v>
      </c>
      <c r="C20">
        <v>2713</v>
      </c>
      <c r="D20">
        <v>1917</v>
      </c>
      <c r="F20">
        <v>2877</v>
      </c>
      <c r="H20">
        <v>1180</v>
      </c>
      <c r="I20">
        <v>1283</v>
      </c>
      <c r="J20">
        <v>1839</v>
      </c>
      <c r="L20">
        <v>4481</v>
      </c>
      <c r="M20">
        <v>2768</v>
      </c>
      <c r="N20">
        <v>4228</v>
      </c>
      <c r="O20">
        <v>1744</v>
      </c>
      <c r="P20">
        <v>2295</v>
      </c>
    </row>
    <row r="21" spans="1:17">
      <c r="A21">
        <v>1442</v>
      </c>
      <c r="B21">
        <v>1987</v>
      </c>
      <c r="C21">
        <v>2744</v>
      </c>
      <c r="D21">
        <v>1941</v>
      </c>
      <c r="F21">
        <v>2889</v>
      </c>
      <c r="H21">
        <v>1215</v>
      </c>
      <c r="I21">
        <v>1303</v>
      </c>
      <c r="J21">
        <v>1871</v>
      </c>
      <c r="L21">
        <v>4490</v>
      </c>
      <c r="M21">
        <v>2770</v>
      </c>
      <c r="N21">
        <v>4239</v>
      </c>
      <c r="O21">
        <v>1744</v>
      </c>
      <c r="P21">
        <v>2298</v>
      </c>
    </row>
    <row r="22" spans="1:17">
      <c r="A22">
        <v>1457</v>
      </c>
      <c r="B22">
        <v>2050</v>
      </c>
      <c r="C22">
        <v>2748</v>
      </c>
      <c r="D22">
        <v>1953</v>
      </c>
      <c r="F22">
        <v>2896</v>
      </c>
      <c r="H22">
        <v>1240</v>
      </c>
      <c r="I22">
        <v>1305</v>
      </c>
      <c r="J22">
        <v>1882</v>
      </c>
      <c r="L22">
        <v>4508</v>
      </c>
      <c r="M22">
        <v>2831</v>
      </c>
      <c r="N22">
        <v>4264</v>
      </c>
      <c r="O22">
        <v>1784</v>
      </c>
      <c r="P22">
        <v>2318</v>
      </c>
    </row>
    <row r="23" spans="1:17">
      <c r="A23">
        <v>1471</v>
      </c>
      <c r="B23">
        <v>2055</v>
      </c>
      <c r="C23">
        <v>2774</v>
      </c>
      <c r="D23">
        <v>1954</v>
      </c>
      <c r="F23">
        <v>2923</v>
      </c>
      <c r="H23">
        <v>1267</v>
      </c>
      <c r="I23">
        <v>1332</v>
      </c>
      <c r="J23">
        <v>1892</v>
      </c>
      <c r="L23">
        <v>4546</v>
      </c>
      <c r="M23">
        <v>2832</v>
      </c>
      <c r="N23">
        <v>4290</v>
      </c>
      <c r="O23">
        <v>1789</v>
      </c>
      <c r="P23">
        <v>2318</v>
      </c>
    </row>
    <row r="24" spans="1:17">
      <c r="A24">
        <v>1493</v>
      </c>
      <c r="B24">
        <v>2066</v>
      </c>
      <c r="C24">
        <v>2779</v>
      </c>
      <c r="D24">
        <v>1966</v>
      </c>
      <c r="F24">
        <v>2995</v>
      </c>
      <c r="H24">
        <v>1289</v>
      </c>
      <c r="I24">
        <v>1343</v>
      </c>
      <c r="J24">
        <v>1893</v>
      </c>
      <c r="L24">
        <v>4640</v>
      </c>
      <c r="M24">
        <v>2840</v>
      </c>
      <c r="N24">
        <v>4420</v>
      </c>
      <c r="O24">
        <v>1843</v>
      </c>
      <c r="P24">
        <v>2324</v>
      </c>
    </row>
    <row r="25" spans="1:17">
      <c r="A25">
        <v>1493</v>
      </c>
      <c r="B25">
        <v>2069</v>
      </c>
      <c r="C25">
        <v>2909</v>
      </c>
      <c r="D25">
        <v>1970</v>
      </c>
      <c r="F25">
        <v>3035</v>
      </c>
      <c r="H25">
        <v>1297</v>
      </c>
      <c r="I25">
        <v>1371</v>
      </c>
      <c r="J25">
        <v>1911</v>
      </c>
      <c r="L25">
        <v>4673</v>
      </c>
      <c r="M25">
        <v>2872</v>
      </c>
      <c r="N25">
        <v>4461</v>
      </c>
      <c r="O25">
        <v>1873</v>
      </c>
      <c r="P25">
        <v>2396</v>
      </c>
    </row>
    <row r="26" spans="1:17">
      <c r="A26">
        <v>1516</v>
      </c>
      <c r="B26">
        <v>2087</v>
      </c>
      <c r="C26">
        <v>2982</v>
      </c>
      <c r="D26">
        <v>1975</v>
      </c>
      <c r="F26">
        <v>3042</v>
      </c>
      <c r="H26">
        <v>1329</v>
      </c>
      <c r="I26">
        <v>1372</v>
      </c>
      <c r="J26">
        <v>1920</v>
      </c>
      <c r="L26">
        <v>4818</v>
      </c>
      <c r="M26">
        <v>2889</v>
      </c>
      <c r="N26">
        <v>4487</v>
      </c>
      <c r="O26">
        <v>1885</v>
      </c>
      <c r="P26">
        <v>2398</v>
      </c>
    </row>
    <row r="27" spans="1:17">
      <c r="A27">
        <v>1522</v>
      </c>
      <c r="B27">
        <v>2112</v>
      </c>
      <c r="C27">
        <v>3095</v>
      </c>
      <c r="D27">
        <v>2125</v>
      </c>
      <c r="F27">
        <v>3079</v>
      </c>
      <c r="H27">
        <v>1463</v>
      </c>
      <c r="I27">
        <v>1389</v>
      </c>
      <c r="J27">
        <v>1936</v>
      </c>
      <c r="L27">
        <v>4833</v>
      </c>
      <c r="M27">
        <v>2949</v>
      </c>
      <c r="N27">
        <v>4523</v>
      </c>
      <c r="O27">
        <v>1914</v>
      </c>
      <c r="P27">
        <v>2486</v>
      </c>
    </row>
    <row r="28" spans="1:17">
      <c r="A28">
        <v>1634</v>
      </c>
      <c r="B28">
        <v>2156</v>
      </c>
      <c r="C28">
        <v>3156</v>
      </c>
      <c r="D28">
        <v>2211</v>
      </c>
      <c r="F28">
        <v>3119</v>
      </c>
      <c r="H28">
        <v>1559</v>
      </c>
      <c r="I28">
        <v>1524</v>
      </c>
      <c r="J28">
        <v>1940</v>
      </c>
      <c r="L28">
        <v>4905</v>
      </c>
      <c r="M28">
        <v>2990</v>
      </c>
      <c r="N28">
        <v>4716</v>
      </c>
      <c r="O28">
        <v>2010</v>
      </c>
      <c r="P28">
        <v>2524</v>
      </c>
    </row>
    <row r="30" spans="1:17">
      <c r="A30">
        <f t="shared" ref="A30:O30" si="0">MIN(A4:A28)</f>
        <v>1033</v>
      </c>
      <c r="B30">
        <f t="shared" si="0"/>
        <v>1572</v>
      </c>
      <c r="C30">
        <f t="shared" si="0"/>
        <v>2314</v>
      </c>
      <c r="D30">
        <f t="shared" si="0"/>
        <v>1373</v>
      </c>
      <c r="F30">
        <f t="shared" si="0"/>
        <v>2181</v>
      </c>
      <c r="H30">
        <f t="shared" si="0"/>
        <v>816</v>
      </c>
      <c r="I30">
        <f t="shared" si="0"/>
        <v>1028</v>
      </c>
      <c r="J30">
        <f t="shared" si="0"/>
        <v>1431</v>
      </c>
      <c r="L30">
        <f t="shared" si="0"/>
        <v>3346</v>
      </c>
      <c r="M30">
        <f t="shared" si="0"/>
        <v>2273</v>
      </c>
      <c r="N30">
        <f t="shared" si="0"/>
        <v>3201</v>
      </c>
      <c r="O30">
        <f t="shared" si="0"/>
        <v>1406</v>
      </c>
      <c r="P30">
        <f t="shared" ref="P30" si="1">MIN(P4:P28)</f>
        <v>2104</v>
      </c>
      <c r="Q30" t="s">
        <v>9</v>
      </c>
    </row>
    <row r="31" spans="1:17">
      <c r="A31">
        <f t="shared" ref="A31:O31" si="2">MAX(A4:A28)</f>
        <v>1634</v>
      </c>
      <c r="B31">
        <f t="shared" si="2"/>
        <v>2156</v>
      </c>
      <c r="C31">
        <f t="shared" si="2"/>
        <v>3156</v>
      </c>
      <c r="D31">
        <f t="shared" si="2"/>
        <v>2211</v>
      </c>
      <c r="F31">
        <f t="shared" si="2"/>
        <v>3119</v>
      </c>
      <c r="H31">
        <f t="shared" si="2"/>
        <v>1559</v>
      </c>
      <c r="I31">
        <f t="shared" si="2"/>
        <v>1524</v>
      </c>
      <c r="J31">
        <f t="shared" si="2"/>
        <v>1940</v>
      </c>
      <c r="L31">
        <f t="shared" si="2"/>
        <v>4905</v>
      </c>
      <c r="M31">
        <f t="shared" si="2"/>
        <v>2990</v>
      </c>
      <c r="N31">
        <f t="shared" si="2"/>
        <v>4716</v>
      </c>
      <c r="O31">
        <f t="shared" si="2"/>
        <v>2010</v>
      </c>
      <c r="P31">
        <f t="shared" ref="P31" si="3">MAX(P4:P28)</f>
        <v>2524</v>
      </c>
      <c r="Q31" t="s">
        <v>10</v>
      </c>
    </row>
    <row r="32" spans="1:17">
      <c r="A32">
        <f t="shared" ref="A32:O32" si="4">AVERAGE(A4:A28)</f>
        <v>1337.88</v>
      </c>
      <c r="B32">
        <f t="shared" si="4"/>
        <v>1914.52</v>
      </c>
      <c r="C32">
        <f t="shared" si="4"/>
        <v>2654.44</v>
      </c>
      <c r="D32">
        <f t="shared" si="4"/>
        <v>1834.76</v>
      </c>
      <c r="F32">
        <f t="shared" si="4"/>
        <v>2726.84</v>
      </c>
      <c r="H32">
        <f t="shared" si="4"/>
        <v>1119.72</v>
      </c>
      <c r="I32">
        <f t="shared" si="4"/>
        <v>1232.6400000000001</v>
      </c>
      <c r="J32">
        <f t="shared" si="4"/>
        <v>1784.8</v>
      </c>
      <c r="L32">
        <f t="shared" si="4"/>
        <v>4286.4399999999996</v>
      </c>
      <c r="M32">
        <f t="shared" si="4"/>
        <v>2693.28</v>
      </c>
      <c r="N32">
        <f t="shared" si="4"/>
        <v>4044.64</v>
      </c>
      <c r="O32">
        <f t="shared" si="4"/>
        <v>1684.68</v>
      </c>
      <c r="P32">
        <f t="shared" ref="P32" si="5">AVERAGE(P4:P28)</f>
        <v>2268.64</v>
      </c>
      <c r="Q32" t="s">
        <v>11</v>
      </c>
    </row>
    <row r="33" spans="1:17">
      <c r="A33">
        <f t="shared" ref="A33:O33" si="6">STDEV(A4:A28)</f>
        <v>150.512546542362</v>
      </c>
      <c r="B33">
        <f t="shared" si="6"/>
        <v>138.45399958108831</v>
      </c>
      <c r="C33">
        <f t="shared" si="6"/>
        <v>217.72537748273626</v>
      </c>
      <c r="D33">
        <f t="shared" si="6"/>
        <v>177.2708097798394</v>
      </c>
      <c r="F33">
        <f t="shared" si="6"/>
        <v>256.85626330693202</v>
      </c>
      <c r="H33">
        <f t="shared" si="6"/>
        <v>182.67560501245541</v>
      </c>
      <c r="I33">
        <f t="shared" si="6"/>
        <v>120.58948268125762</v>
      </c>
      <c r="J33">
        <f t="shared" si="6"/>
        <v>118.39833895231246</v>
      </c>
      <c r="L33">
        <f t="shared" si="6"/>
        <v>388.31259744352019</v>
      </c>
      <c r="M33">
        <f t="shared" si="6"/>
        <v>173.4095633656537</v>
      </c>
      <c r="N33">
        <f t="shared" si="6"/>
        <v>377.71262003450897</v>
      </c>
      <c r="O33">
        <f t="shared" si="6"/>
        <v>157.50733316261818</v>
      </c>
      <c r="P33">
        <f t="shared" ref="P33" si="7">STDEV(P4:P28)</f>
        <v>102.73139734277929</v>
      </c>
      <c r="Q33" t="s">
        <v>12</v>
      </c>
    </row>
    <row r="39" spans="1:17">
      <c r="A39">
        <v>18.28</v>
      </c>
      <c r="B39">
        <v>28.52</v>
      </c>
      <c r="C39">
        <v>39.200000000000003</v>
      </c>
      <c r="D39">
        <v>20.16</v>
      </c>
      <c r="F39">
        <v>43.92</v>
      </c>
      <c r="H39">
        <v>16.920000000000002</v>
      </c>
      <c r="I39">
        <v>30.52</v>
      </c>
      <c r="J39">
        <v>52.12</v>
      </c>
      <c r="L39">
        <v>96.84</v>
      </c>
      <c r="M39">
        <v>69.88</v>
      </c>
      <c r="N39">
        <v>84</v>
      </c>
      <c r="O39">
        <v>44.48</v>
      </c>
      <c r="P39">
        <v>65.599999999999994</v>
      </c>
    </row>
    <row r="40" spans="1:17">
      <c r="A40">
        <v>17.8</v>
      </c>
      <c r="B40">
        <v>29.44</v>
      </c>
      <c r="C40">
        <v>39.520000000000003</v>
      </c>
      <c r="D40">
        <v>20.239999999999998</v>
      </c>
      <c r="F40">
        <v>43.36</v>
      </c>
      <c r="H40">
        <v>13.8</v>
      </c>
      <c r="I40">
        <v>31.08</v>
      </c>
      <c r="J40">
        <v>50.6</v>
      </c>
      <c r="L40">
        <v>98.12</v>
      </c>
      <c r="M40">
        <v>72.16</v>
      </c>
      <c r="N40">
        <v>84.08</v>
      </c>
      <c r="O40">
        <v>46.68</v>
      </c>
      <c r="P40">
        <v>64.56</v>
      </c>
    </row>
    <row r="41" spans="1:17">
      <c r="A41">
        <v>19.12</v>
      </c>
      <c r="B41">
        <v>27.88</v>
      </c>
      <c r="C41">
        <v>38.4</v>
      </c>
      <c r="D41">
        <v>19.399999999999999</v>
      </c>
      <c r="F41">
        <v>44.04</v>
      </c>
      <c r="H41">
        <v>14.16</v>
      </c>
      <c r="I41">
        <v>31.04</v>
      </c>
      <c r="J41">
        <v>50.4</v>
      </c>
      <c r="L41">
        <v>99.24</v>
      </c>
      <c r="M41">
        <v>71.48</v>
      </c>
      <c r="N41">
        <v>84.44</v>
      </c>
      <c r="O41">
        <v>46.2</v>
      </c>
      <c r="P41">
        <v>65.88</v>
      </c>
    </row>
    <row r="42" spans="1:17">
      <c r="A42">
        <v>18.36</v>
      </c>
      <c r="B42">
        <v>27.88</v>
      </c>
      <c r="C42">
        <v>37.96</v>
      </c>
      <c r="D42">
        <v>19.2</v>
      </c>
      <c r="F42">
        <v>44.24</v>
      </c>
      <c r="H42">
        <v>14.24</v>
      </c>
      <c r="I42">
        <v>31.12</v>
      </c>
      <c r="J42">
        <v>50.96</v>
      </c>
      <c r="L42">
        <v>99.16</v>
      </c>
      <c r="M42">
        <v>71.44</v>
      </c>
      <c r="N42">
        <v>85.76</v>
      </c>
      <c r="O42">
        <v>46.16</v>
      </c>
      <c r="P42">
        <v>65.040000000000006</v>
      </c>
    </row>
    <row r="43" spans="1:17">
      <c r="A43">
        <v>18.920000000000002</v>
      </c>
      <c r="B43">
        <v>29.36</v>
      </c>
      <c r="C43">
        <v>39.159999999999997</v>
      </c>
      <c r="D43">
        <v>20.64</v>
      </c>
      <c r="F43">
        <v>44.12</v>
      </c>
      <c r="H43">
        <v>16.16</v>
      </c>
      <c r="I43">
        <v>32</v>
      </c>
      <c r="J43">
        <v>51</v>
      </c>
      <c r="L43">
        <v>102.08</v>
      </c>
      <c r="M43">
        <v>70.56</v>
      </c>
      <c r="N43">
        <v>85.4</v>
      </c>
      <c r="O43">
        <v>45.12</v>
      </c>
      <c r="P43">
        <v>64.72</v>
      </c>
    </row>
    <row r="44" spans="1:17">
      <c r="A44">
        <v>19.88</v>
      </c>
      <c r="B44">
        <v>29.12</v>
      </c>
      <c r="C44">
        <v>40.119999999999997</v>
      </c>
      <c r="D44">
        <v>19.72</v>
      </c>
      <c r="F44">
        <v>44.44</v>
      </c>
      <c r="H44">
        <v>15.12</v>
      </c>
      <c r="I44">
        <v>31.36</v>
      </c>
      <c r="J44">
        <v>51.8</v>
      </c>
      <c r="L44">
        <v>97.4</v>
      </c>
      <c r="M44">
        <v>72.28</v>
      </c>
      <c r="N44">
        <v>84</v>
      </c>
      <c r="O44">
        <v>46.24</v>
      </c>
      <c r="P44">
        <v>63.88</v>
      </c>
    </row>
    <row r="45" spans="1:17">
      <c r="A45">
        <v>18.68</v>
      </c>
      <c r="B45">
        <v>30.32</v>
      </c>
      <c r="C45">
        <v>39.32</v>
      </c>
      <c r="D45">
        <v>20.079999999999998</v>
      </c>
      <c r="F45">
        <v>43.72</v>
      </c>
      <c r="H45">
        <v>15.04</v>
      </c>
      <c r="I45">
        <v>31.28</v>
      </c>
      <c r="J45">
        <v>50.32</v>
      </c>
      <c r="L45">
        <v>100.92</v>
      </c>
      <c r="M45">
        <v>71.28</v>
      </c>
      <c r="N45">
        <v>85.76</v>
      </c>
      <c r="O45">
        <v>46.6</v>
      </c>
      <c r="P45">
        <v>65.12</v>
      </c>
    </row>
    <row r="46" spans="1:17">
      <c r="A46">
        <v>19.04</v>
      </c>
      <c r="B46">
        <v>28.8</v>
      </c>
      <c r="C46">
        <v>39</v>
      </c>
      <c r="D46">
        <v>21.12</v>
      </c>
      <c r="F46">
        <v>46.08</v>
      </c>
      <c r="H46">
        <v>14.24</v>
      </c>
      <c r="I46">
        <v>31.6</v>
      </c>
      <c r="J46">
        <v>53.04</v>
      </c>
      <c r="L46">
        <v>96.68</v>
      </c>
      <c r="M46">
        <v>70.52</v>
      </c>
      <c r="N46">
        <v>86.08</v>
      </c>
      <c r="O46">
        <v>45.72</v>
      </c>
      <c r="P46">
        <v>63.44</v>
      </c>
    </row>
    <row r="47" spans="1:17">
      <c r="A47">
        <v>18.52</v>
      </c>
      <c r="B47">
        <v>28.92</v>
      </c>
      <c r="C47">
        <v>38.68</v>
      </c>
      <c r="D47">
        <v>20.48</v>
      </c>
      <c r="F47">
        <v>45.76</v>
      </c>
      <c r="H47">
        <v>14.84</v>
      </c>
      <c r="I47">
        <v>31.88</v>
      </c>
      <c r="J47">
        <v>51.64</v>
      </c>
      <c r="L47">
        <v>95.96</v>
      </c>
      <c r="M47">
        <v>71.680000000000007</v>
      </c>
      <c r="N47">
        <v>86.84</v>
      </c>
      <c r="O47">
        <v>46.56</v>
      </c>
      <c r="P47">
        <v>64.16</v>
      </c>
    </row>
    <row r="48" spans="1:17">
      <c r="A48">
        <v>19.04</v>
      </c>
      <c r="B48">
        <v>27.96</v>
      </c>
      <c r="C48">
        <v>38.56</v>
      </c>
      <c r="D48">
        <v>20.72</v>
      </c>
      <c r="F48">
        <v>45.88</v>
      </c>
      <c r="H48">
        <v>15.8</v>
      </c>
      <c r="I48">
        <v>31.24</v>
      </c>
      <c r="J48">
        <v>50.88</v>
      </c>
      <c r="L48">
        <v>96.84</v>
      </c>
      <c r="M48">
        <v>72.16</v>
      </c>
      <c r="N48">
        <v>84.36</v>
      </c>
      <c r="O48">
        <v>46.08</v>
      </c>
      <c r="P48">
        <v>64.48</v>
      </c>
    </row>
    <row r="49" spans="1:16">
      <c r="A49">
        <v>18.96</v>
      </c>
      <c r="B49">
        <v>28.64</v>
      </c>
      <c r="C49">
        <v>38.96</v>
      </c>
      <c r="D49">
        <v>20.64</v>
      </c>
      <c r="F49">
        <v>45.48</v>
      </c>
      <c r="H49">
        <v>16.28</v>
      </c>
      <c r="I49">
        <v>32.159999999999997</v>
      </c>
      <c r="J49">
        <v>51.08</v>
      </c>
      <c r="L49">
        <v>98.56</v>
      </c>
      <c r="M49">
        <v>72.36</v>
      </c>
      <c r="N49">
        <v>85.52</v>
      </c>
      <c r="O49">
        <v>47.48</v>
      </c>
      <c r="P49">
        <v>64.599999999999994</v>
      </c>
    </row>
    <row r="50" spans="1:16">
      <c r="A50">
        <v>18.8</v>
      </c>
      <c r="B50">
        <v>30</v>
      </c>
      <c r="C50">
        <v>39.68</v>
      </c>
      <c r="D50">
        <v>20.56</v>
      </c>
      <c r="F50">
        <v>47.24</v>
      </c>
      <c r="H50">
        <v>15.04</v>
      </c>
      <c r="I50">
        <v>31.72</v>
      </c>
      <c r="J50">
        <v>51.04</v>
      </c>
      <c r="L50">
        <v>99.56</v>
      </c>
      <c r="M50">
        <v>71.44</v>
      </c>
      <c r="N50">
        <v>85.04</v>
      </c>
      <c r="O50">
        <v>46.08</v>
      </c>
      <c r="P50">
        <v>64.88</v>
      </c>
    </row>
    <row r="51" spans="1:16">
      <c r="A51">
        <v>18.2</v>
      </c>
      <c r="B51">
        <v>29.48</v>
      </c>
      <c r="C51">
        <v>39.520000000000003</v>
      </c>
      <c r="D51">
        <v>20.64</v>
      </c>
      <c r="F51">
        <v>47</v>
      </c>
      <c r="H51">
        <v>15.36</v>
      </c>
      <c r="I51">
        <v>31.08</v>
      </c>
      <c r="J51">
        <v>51.24</v>
      </c>
      <c r="L51">
        <v>97.72</v>
      </c>
      <c r="M51">
        <v>72.040000000000006</v>
      </c>
      <c r="N51">
        <v>85.52</v>
      </c>
      <c r="O51">
        <v>46.24</v>
      </c>
      <c r="P51">
        <v>63.36</v>
      </c>
    </row>
    <row r="52" spans="1:16">
      <c r="A52">
        <v>18.64</v>
      </c>
      <c r="B52">
        <v>28.36</v>
      </c>
      <c r="C52">
        <v>39.28</v>
      </c>
      <c r="D52">
        <v>20.32</v>
      </c>
      <c r="F52">
        <v>46.48</v>
      </c>
      <c r="H52">
        <v>16.079999999999998</v>
      </c>
      <c r="I52">
        <v>32.72</v>
      </c>
      <c r="J52">
        <v>50.36</v>
      </c>
      <c r="L52">
        <v>97.56</v>
      </c>
      <c r="M52">
        <v>72.72</v>
      </c>
      <c r="N52">
        <v>85.76</v>
      </c>
      <c r="O52">
        <v>48.6</v>
      </c>
      <c r="P52">
        <v>64.959999999999994</v>
      </c>
    </row>
    <row r="53" spans="1:16">
      <c r="A53">
        <v>19.079999999999998</v>
      </c>
      <c r="B53">
        <v>30.08</v>
      </c>
      <c r="C53">
        <v>39.28</v>
      </c>
      <c r="D53">
        <v>19.920000000000002</v>
      </c>
      <c r="F53">
        <v>46.12</v>
      </c>
      <c r="H53">
        <v>15.6</v>
      </c>
      <c r="I53">
        <v>31</v>
      </c>
      <c r="J53">
        <v>51.52</v>
      </c>
      <c r="L53">
        <v>96.44</v>
      </c>
      <c r="M53">
        <v>70.64</v>
      </c>
      <c r="N53">
        <v>86.04</v>
      </c>
      <c r="O53">
        <v>46.72</v>
      </c>
      <c r="P53">
        <v>63.16</v>
      </c>
    </row>
    <row r="54" spans="1:16">
      <c r="A54">
        <v>19.2</v>
      </c>
      <c r="B54">
        <v>28.72</v>
      </c>
      <c r="C54">
        <v>38.92</v>
      </c>
      <c r="D54">
        <v>20.64</v>
      </c>
      <c r="F54">
        <v>45.4</v>
      </c>
      <c r="H54">
        <v>14.76</v>
      </c>
      <c r="I54">
        <v>30.92</v>
      </c>
      <c r="J54">
        <v>51.2</v>
      </c>
      <c r="L54">
        <v>101.96</v>
      </c>
      <c r="M54">
        <v>71.72</v>
      </c>
      <c r="N54">
        <v>85.72</v>
      </c>
      <c r="O54">
        <v>46.2</v>
      </c>
      <c r="P54">
        <v>64.239999999999995</v>
      </c>
    </row>
    <row r="55" spans="1:16">
      <c r="A55">
        <v>18.64</v>
      </c>
      <c r="B55">
        <v>29.04</v>
      </c>
      <c r="C55">
        <v>38.799999999999997</v>
      </c>
      <c r="D55">
        <v>21.04</v>
      </c>
      <c r="F55">
        <v>45.08</v>
      </c>
      <c r="H55">
        <v>15.72</v>
      </c>
      <c r="I55">
        <v>32.159999999999997</v>
      </c>
      <c r="J55">
        <v>51.88</v>
      </c>
      <c r="L55">
        <v>97.48</v>
      </c>
      <c r="M55">
        <v>71.72</v>
      </c>
      <c r="N55">
        <v>85.52</v>
      </c>
      <c r="O55">
        <v>46.88</v>
      </c>
      <c r="P55">
        <v>62.8</v>
      </c>
    </row>
    <row r="56" spans="1:16">
      <c r="A56">
        <v>19.84</v>
      </c>
      <c r="B56">
        <v>29.08</v>
      </c>
      <c r="C56">
        <v>39.44</v>
      </c>
      <c r="D56">
        <v>19.96</v>
      </c>
      <c r="F56">
        <v>45.6</v>
      </c>
      <c r="H56">
        <v>16.84</v>
      </c>
      <c r="I56">
        <v>32.04</v>
      </c>
      <c r="J56">
        <v>51.12</v>
      </c>
      <c r="L56">
        <v>95.56</v>
      </c>
      <c r="M56">
        <v>72.48</v>
      </c>
      <c r="N56">
        <v>85.36</v>
      </c>
      <c r="O56">
        <v>47.72</v>
      </c>
      <c r="P56">
        <v>63.4</v>
      </c>
    </row>
    <row r="57" spans="1:16">
      <c r="A57">
        <v>19.32</v>
      </c>
      <c r="B57">
        <v>29.36</v>
      </c>
      <c r="C57">
        <v>40.24</v>
      </c>
      <c r="D57">
        <v>20.76</v>
      </c>
      <c r="F57">
        <v>46.32</v>
      </c>
      <c r="H57">
        <v>17.079999999999998</v>
      </c>
      <c r="I57">
        <v>30.8</v>
      </c>
      <c r="J57">
        <v>51.24</v>
      </c>
      <c r="L57">
        <v>98.24</v>
      </c>
      <c r="M57">
        <v>73.72</v>
      </c>
      <c r="N57">
        <v>85.2</v>
      </c>
      <c r="O57">
        <v>46</v>
      </c>
      <c r="P57">
        <v>64.92</v>
      </c>
    </row>
    <row r="58" spans="1:16">
      <c r="A58">
        <v>19.36</v>
      </c>
      <c r="B58">
        <v>29.44</v>
      </c>
      <c r="C58">
        <v>39.28</v>
      </c>
      <c r="D58">
        <v>21</v>
      </c>
      <c r="F58">
        <v>46</v>
      </c>
      <c r="H58">
        <v>16</v>
      </c>
      <c r="I58">
        <v>31.48</v>
      </c>
      <c r="J58">
        <v>50.6</v>
      </c>
      <c r="L58">
        <v>97.36</v>
      </c>
      <c r="M58">
        <v>71.319999999999993</v>
      </c>
      <c r="N58">
        <v>84.04</v>
      </c>
      <c r="O58">
        <v>46.92</v>
      </c>
      <c r="P58">
        <v>64.400000000000006</v>
      </c>
    </row>
    <row r="59" spans="1:16">
      <c r="A59">
        <v>19.920000000000002</v>
      </c>
      <c r="B59">
        <v>29.08</v>
      </c>
      <c r="C59">
        <v>38.799999999999997</v>
      </c>
      <c r="D59">
        <v>21.52</v>
      </c>
      <c r="F59">
        <v>47.08</v>
      </c>
      <c r="H59">
        <v>14.16</v>
      </c>
      <c r="I59">
        <v>32.4</v>
      </c>
      <c r="J59">
        <v>52.12</v>
      </c>
      <c r="L59">
        <v>96.8</v>
      </c>
      <c r="M59">
        <v>70.84</v>
      </c>
      <c r="N59">
        <v>85.24</v>
      </c>
      <c r="O59">
        <v>47.12</v>
      </c>
      <c r="P59">
        <v>64.88</v>
      </c>
    </row>
    <row r="60" spans="1:16">
      <c r="A60">
        <v>19.04</v>
      </c>
      <c r="B60">
        <v>28.84</v>
      </c>
      <c r="C60">
        <v>40.200000000000003</v>
      </c>
      <c r="D60">
        <v>20.32</v>
      </c>
      <c r="F60">
        <v>45.64</v>
      </c>
      <c r="H60">
        <v>16.04</v>
      </c>
      <c r="I60">
        <v>31.84</v>
      </c>
      <c r="J60">
        <v>50.36</v>
      </c>
      <c r="L60">
        <v>96.44</v>
      </c>
      <c r="M60">
        <v>72.64</v>
      </c>
      <c r="N60">
        <v>86.44</v>
      </c>
      <c r="O60">
        <v>47.96</v>
      </c>
      <c r="P60">
        <v>64.84</v>
      </c>
    </row>
    <row r="61" spans="1:16">
      <c r="A61">
        <v>19.600000000000001</v>
      </c>
      <c r="B61">
        <v>29.68</v>
      </c>
      <c r="C61">
        <v>39.36</v>
      </c>
      <c r="D61">
        <v>20.6</v>
      </c>
      <c r="F61">
        <v>46.6</v>
      </c>
      <c r="H61">
        <v>14.32</v>
      </c>
      <c r="I61">
        <v>31.64</v>
      </c>
      <c r="J61">
        <v>51.72</v>
      </c>
      <c r="L61">
        <v>101.24</v>
      </c>
      <c r="M61">
        <v>71.760000000000005</v>
      </c>
      <c r="N61">
        <v>86.16</v>
      </c>
      <c r="O61">
        <v>46.44</v>
      </c>
      <c r="P61">
        <v>64.08</v>
      </c>
    </row>
    <row r="62" spans="1:16">
      <c r="A62">
        <v>18.88</v>
      </c>
      <c r="B62">
        <v>28.2</v>
      </c>
      <c r="C62">
        <v>41</v>
      </c>
      <c r="D62">
        <v>21.84</v>
      </c>
      <c r="F62">
        <v>45.72</v>
      </c>
      <c r="H62">
        <v>15.72</v>
      </c>
      <c r="I62">
        <v>31.52</v>
      </c>
      <c r="J62">
        <v>50.92</v>
      </c>
      <c r="L62">
        <v>98</v>
      </c>
      <c r="M62">
        <v>73.599999999999994</v>
      </c>
      <c r="N62">
        <v>86.44</v>
      </c>
      <c r="O62">
        <v>46.48</v>
      </c>
      <c r="P62">
        <v>63.76</v>
      </c>
    </row>
    <row r="63" spans="1:16">
      <c r="A63">
        <v>20.079999999999998</v>
      </c>
      <c r="B63">
        <v>29.24</v>
      </c>
      <c r="C63">
        <v>39.159999999999997</v>
      </c>
      <c r="D63">
        <v>20.64</v>
      </c>
      <c r="F63">
        <v>46.36</v>
      </c>
      <c r="H63">
        <v>15.96</v>
      </c>
      <c r="I63">
        <v>31.52</v>
      </c>
      <c r="J63">
        <v>50.48</v>
      </c>
      <c r="L63">
        <v>99.96</v>
      </c>
      <c r="M63">
        <v>72.28</v>
      </c>
      <c r="N63">
        <v>85.8</v>
      </c>
      <c r="O63">
        <v>47</v>
      </c>
      <c r="P63">
        <v>65.400000000000006</v>
      </c>
    </row>
    <row r="66" spans="1:17">
      <c r="A66">
        <f t="shared" ref="A66:O66" si="8">MIN(A39:A63)</f>
        <v>17.8</v>
      </c>
      <c r="B66">
        <f t="shared" si="8"/>
        <v>27.88</v>
      </c>
      <c r="C66">
        <f t="shared" si="8"/>
        <v>37.96</v>
      </c>
      <c r="D66">
        <f t="shared" si="8"/>
        <v>19.2</v>
      </c>
      <c r="F66">
        <f t="shared" si="8"/>
        <v>43.36</v>
      </c>
      <c r="H66">
        <f t="shared" si="8"/>
        <v>13.8</v>
      </c>
      <c r="I66">
        <f t="shared" si="8"/>
        <v>30.52</v>
      </c>
      <c r="J66">
        <f t="shared" si="8"/>
        <v>50.32</v>
      </c>
      <c r="L66">
        <f t="shared" si="8"/>
        <v>95.56</v>
      </c>
      <c r="M66">
        <f t="shared" si="8"/>
        <v>69.88</v>
      </c>
      <c r="N66">
        <f t="shared" si="8"/>
        <v>84</v>
      </c>
      <c r="O66">
        <f t="shared" si="8"/>
        <v>44.48</v>
      </c>
      <c r="P66">
        <f>MIN(P39:P63)</f>
        <v>62.8</v>
      </c>
      <c r="Q66" t="s">
        <v>9</v>
      </c>
    </row>
    <row r="67" spans="1:17">
      <c r="A67">
        <f t="shared" ref="A67:O67" si="9">MAX(A39:A63)</f>
        <v>20.079999999999998</v>
      </c>
      <c r="B67">
        <f t="shared" si="9"/>
        <v>30.32</v>
      </c>
      <c r="C67">
        <f t="shared" si="9"/>
        <v>41</v>
      </c>
      <c r="D67">
        <f t="shared" si="9"/>
        <v>21.84</v>
      </c>
      <c r="F67">
        <f t="shared" si="9"/>
        <v>47.24</v>
      </c>
      <c r="H67">
        <f t="shared" si="9"/>
        <v>17.079999999999998</v>
      </c>
      <c r="I67">
        <f t="shared" si="9"/>
        <v>32.72</v>
      </c>
      <c r="J67">
        <f t="shared" si="9"/>
        <v>53.04</v>
      </c>
      <c r="L67">
        <f t="shared" si="9"/>
        <v>102.08</v>
      </c>
      <c r="M67">
        <f t="shared" si="9"/>
        <v>73.72</v>
      </c>
      <c r="N67">
        <f t="shared" si="9"/>
        <v>86.84</v>
      </c>
      <c r="O67">
        <f t="shared" si="9"/>
        <v>48.6</v>
      </c>
      <c r="P67">
        <f>MAX(P39:P63)</f>
        <v>65.88</v>
      </c>
      <c r="Q67" t="s">
        <v>10</v>
      </c>
    </row>
    <row r="68" spans="1:17">
      <c r="A68">
        <f t="shared" ref="A68:O68" si="10">AVERAGE(A39:A63)</f>
        <v>19.007999999999999</v>
      </c>
      <c r="B68">
        <f t="shared" si="10"/>
        <v>29.017600000000005</v>
      </c>
      <c r="C68">
        <f t="shared" si="10"/>
        <v>39.273599999999995</v>
      </c>
      <c r="D68">
        <f t="shared" si="10"/>
        <v>20.4864</v>
      </c>
      <c r="F68">
        <f t="shared" si="10"/>
        <v>45.507200000000005</v>
      </c>
      <c r="H68">
        <f t="shared" si="10"/>
        <v>15.411199999999999</v>
      </c>
      <c r="I68">
        <f t="shared" si="10"/>
        <v>31.524799999999995</v>
      </c>
      <c r="J68">
        <f t="shared" si="10"/>
        <v>51.185599999999994</v>
      </c>
      <c r="L68">
        <f t="shared" si="10"/>
        <v>98.244799999999998</v>
      </c>
      <c r="M68">
        <f t="shared" si="10"/>
        <v>71.788799999999995</v>
      </c>
      <c r="N68">
        <f t="shared" si="10"/>
        <v>85.380799999999994</v>
      </c>
      <c r="O68">
        <f t="shared" si="10"/>
        <v>46.547200000000011</v>
      </c>
      <c r="P68">
        <f>AVERAGE(P39:P63)</f>
        <v>64.422399999999996</v>
      </c>
      <c r="Q68" t="s">
        <v>11</v>
      </c>
    </row>
    <row r="69" spans="1:17">
      <c r="A69">
        <f t="shared" ref="A69:O69" si="11">STDEV(A39:A63)</f>
        <v>0.5704968594713441</v>
      </c>
      <c r="B69">
        <f t="shared" si="11"/>
        <v>0.66071476447859101</v>
      </c>
      <c r="C69">
        <f t="shared" si="11"/>
        <v>0.64360236171101826</v>
      </c>
      <c r="D69">
        <f t="shared" si="11"/>
        <v>0.59673332960935488</v>
      </c>
      <c r="F69">
        <f t="shared" si="11"/>
        <v>1.114194477339272</v>
      </c>
      <c r="H69">
        <f t="shared" si="11"/>
        <v>0.93676891494113945</v>
      </c>
      <c r="I69">
        <f t="shared" si="11"/>
        <v>0.53682026787370785</v>
      </c>
      <c r="J69">
        <f t="shared" si="11"/>
        <v>0.67249584880998803</v>
      </c>
      <c r="L69">
        <f t="shared" si="11"/>
        <v>1.8435227148044568</v>
      </c>
      <c r="M69">
        <f t="shared" si="11"/>
        <v>0.91400364696573633</v>
      </c>
      <c r="N69">
        <f t="shared" si="11"/>
        <v>0.81862649195670012</v>
      </c>
      <c r="O69">
        <f t="shared" si="11"/>
        <v>0.85671621127807995</v>
      </c>
      <c r="P69">
        <f>STDEV(P39:P63)</f>
        <v>0.78859199421077941</v>
      </c>
      <c r="Q69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P4" sqref="A4:P28"/>
    </sheetView>
  </sheetViews>
  <sheetFormatPr defaultRowHeight="11.25"/>
  <sheetData>
    <row r="1" spans="1:16">
      <c r="A1" t="s">
        <v>2</v>
      </c>
    </row>
    <row r="4" spans="1:16">
      <c r="A4">
        <v>1004</v>
      </c>
      <c r="B4">
        <v>1609</v>
      </c>
      <c r="C4">
        <v>2281</v>
      </c>
      <c r="D4">
        <v>1372</v>
      </c>
      <c r="F4">
        <v>2143</v>
      </c>
      <c r="H4">
        <v>858</v>
      </c>
      <c r="I4">
        <v>1070</v>
      </c>
      <c r="J4">
        <v>1417</v>
      </c>
      <c r="L4">
        <v>3484</v>
      </c>
      <c r="M4">
        <v>2384</v>
      </c>
      <c r="N4">
        <v>3100</v>
      </c>
      <c r="O4">
        <v>1495</v>
      </c>
      <c r="P4">
        <v>2054</v>
      </c>
    </row>
    <row r="5" spans="1:16">
      <c r="A5">
        <v>1040</v>
      </c>
      <c r="B5">
        <v>1617</v>
      </c>
      <c r="C5">
        <v>2466</v>
      </c>
      <c r="D5">
        <v>1482</v>
      </c>
      <c r="F5">
        <v>2313</v>
      </c>
      <c r="H5">
        <v>878</v>
      </c>
      <c r="I5">
        <v>1093</v>
      </c>
      <c r="J5">
        <v>1559</v>
      </c>
      <c r="L5">
        <v>3494</v>
      </c>
      <c r="M5">
        <v>2446</v>
      </c>
      <c r="N5">
        <v>3718</v>
      </c>
      <c r="O5">
        <v>1562</v>
      </c>
      <c r="P5">
        <v>2079</v>
      </c>
    </row>
    <row r="6" spans="1:16">
      <c r="A6">
        <v>1138</v>
      </c>
      <c r="B6">
        <v>1641</v>
      </c>
      <c r="C6">
        <v>2497</v>
      </c>
      <c r="D6">
        <v>1564</v>
      </c>
      <c r="F6">
        <v>2352</v>
      </c>
      <c r="H6">
        <v>890</v>
      </c>
      <c r="I6">
        <v>1129</v>
      </c>
      <c r="J6">
        <v>1568</v>
      </c>
      <c r="L6">
        <v>3716</v>
      </c>
      <c r="M6">
        <v>2462</v>
      </c>
      <c r="N6">
        <v>3749</v>
      </c>
      <c r="O6">
        <v>1564</v>
      </c>
      <c r="P6">
        <v>2083</v>
      </c>
    </row>
    <row r="7" spans="1:16">
      <c r="A7">
        <v>1158</v>
      </c>
      <c r="B7">
        <v>1714</v>
      </c>
      <c r="C7">
        <v>2502</v>
      </c>
      <c r="D7">
        <v>1593</v>
      </c>
      <c r="F7">
        <v>2402</v>
      </c>
      <c r="H7">
        <v>897</v>
      </c>
      <c r="I7">
        <v>1139</v>
      </c>
      <c r="J7">
        <v>1601</v>
      </c>
      <c r="L7">
        <v>3717</v>
      </c>
      <c r="M7">
        <v>2498</v>
      </c>
      <c r="N7">
        <v>3815</v>
      </c>
      <c r="O7">
        <v>1565</v>
      </c>
      <c r="P7">
        <v>2119</v>
      </c>
    </row>
    <row r="8" spans="1:16">
      <c r="A8">
        <v>1166</v>
      </c>
      <c r="B8">
        <v>1730</v>
      </c>
      <c r="C8">
        <v>2508</v>
      </c>
      <c r="D8">
        <v>1608</v>
      </c>
      <c r="F8">
        <v>2447</v>
      </c>
      <c r="H8">
        <v>925</v>
      </c>
      <c r="I8">
        <v>1142</v>
      </c>
      <c r="J8">
        <v>1617</v>
      </c>
      <c r="L8">
        <v>3789</v>
      </c>
      <c r="M8">
        <v>2504</v>
      </c>
      <c r="N8">
        <v>3855</v>
      </c>
      <c r="O8">
        <v>1571</v>
      </c>
      <c r="P8">
        <v>2140</v>
      </c>
    </row>
    <row r="9" spans="1:16">
      <c r="A9">
        <v>1174</v>
      </c>
      <c r="B9">
        <v>1751</v>
      </c>
      <c r="C9">
        <v>2544</v>
      </c>
      <c r="D9">
        <v>1671</v>
      </c>
      <c r="F9">
        <v>2527</v>
      </c>
      <c r="H9">
        <v>1030</v>
      </c>
      <c r="I9">
        <v>1150</v>
      </c>
      <c r="J9">
        <v>1643</v>
      </c>
      <c r="L9">
        <v>3790</v>
      </c>
      <c r="M9">
        <v>2513</v>
      </c>
      <c r="N9">
        <v>3910</v>
      </c>
      <c r="O9">
        <v>1581</v>
      </c>
      <c r="P9">
        <v>2148</v>
      </c>
    </row>
    <row r="10" spans="1:16">
      <c r="A10">
        <v>1209</v>
      </c>
      <c r="B10">
        <v>1781</v>
      </c>
      <c r="C10">
        <v>2559</v>
      </c>
      <c r="D10">
        <v>1693</v>
      </c>
      <c r="F10">
        <v>2540</v>
      </c>
      <c r="H10">
        <v>1041</v>
      </c>
      <c r="I10">
        <v>1158</v>
      </c>
      <c r="J10">
        <v>1715</v>
      </c>
      <c r="L10">
        <v>3802</v>
      </c>
      <c r="M10">
        <v>2534</v>
      </c>
      <c r="N10">
        <v>3917</v>
      </c>
      <c r="O10">
        <v>1620</v>
      </c>
      <c r="P10">
        <v>2162</v>
      </c>
    </row>
    <row r="11" spans="1:16">
      <c r="A11">
        <v>1237</v>
      </c>
      <c r="B11">
        <v>1788</v>
      </c>
      <c r="C11">
        <v>2566</v>
      </c>
      <c r="D11">
        <v>1705</v>
      </c>
      <c r="F11">
        <v>2547</v>
      </c>
      <c r="H11">
        <v>1079</v>
      </c>
      <c r="I11">
        <v>1178</v>
      </c>
      <c r="J11">
        <v>1725</v>
      </c>
      <c r="L11">
        <v>3903</v>
      </c>
      <c r="M11">
        <v>2542</v>
      </c>
      <c r="N11">
        <v>3925</v>
      </c>
      <c r="O11">
        <v>1625</v>
      </c>
      <c r="P11">
        <v>2164</v>
      </c>
    </row>
    <row r="12" spans="1:16">
      <c r="A12">
        <v>1255</v>
      </c>
      <c r="B12">
        <v>1811</v>
      </c>
      <c r="C12">
        <v>2675</v>
      </c>
      <c r="D12">
        <v>1716</v>
      </c>
      <c r="F12">
        <v>2550</v>
      </c>
      <c r="H12">
        <v>1084</v>
      </c>
      <c r="I12">
        <v>1180</v>
      </c>
      <c r="J12">
        <v>1727</v>
      </c>
      <c r="L12">
        <v>3938</v>
      </c>
      <c r="M12">
        <v>2546</v>
      </c>
      <c r="N12">
        <v>3980</v>
      </c>
      <c r="O12">
        <v>1646</v>
      </c>
      <c r="P12">
        <v>2174</v>
      </c>
    </row>
    <row r="13" spans="1:16">
      <c r="A13">
        <v>1272</v>
      </c>
      <c r="B13">
        <v>1837</v>
      </c>
      <c r="C13">
        <v>2694</v>
      </c>
      <c r="D13">
        <v>1721</v>
      </c>
      <c r="F13">
        <v>2573</v>
      </c>
      <c r="H13">
        <v>1085</v>
      </c>
      <c r="I13">
        <v>1187</v>
      </c>
      <c r="J13">
        <v>1731</v>
      </c>
      <c r="L13">
        <v>4017</v>
      </c>
      <c r="M13">
        <v>2567</v>
      </c>
      <c r="N13">
        <v>4002</v>
      </c>
      <c r="O13">
        <v>1646</v>
      </c>
      <c r="P13">
        <v>2185</v>
      </c>
    </row>
    <row r="14" spans="1:16">
      <c r="A14">
        <v>1273</v>
      </c>
      <c r="B14">
        <v>1872</v>
      </c>
      <c r="C14">
        <v>2727</v>
      </c>
      <c r="D14">
        <v>1758</v>
      </c>
      <c r="F14">
        <v>2578</v>
      </c>
      <c r="H14">
        <v>1143</v>
      </c>
      <c r="I14">
        <v>1190</v>
      </c>
      <c r="J14">
        <v>1747</v>
      </c>
      <c r="L14">
        <v>4039</v>
      </c>
      <c r="M14">
        <v>2574</v>
      </c>
      <c r="N14">
        <v>4006</v>
      </c>
      <c r="O14">
        <v>1679</v>
      </c>
      <c r="P14">
        <v>2195</v>
      </c>
    </row>
    <row r="15" spans="1:16">
      <c r="A15">
        <v>1303</v>
      </c>
      <c r="B15">
        <v>1878</v>
      </c>
      <c r="C15">
        <v>2749</v>
      </c>
      <c r="D15">
        <v>1759</v>
      </c>
      <c r="F15">
        <v>2580</v>
      </c>
      <c r="H15">
        <v>1154</v>
      </c>
      <c r="I15">
        <v>1192</v>
      </c>
      <c r="J15">
        <v>1751</v>
      </c>
      <c r="L15">
        <v>4096</v>
      </c>
      <c r="M15">
        <v>2576</v>
      </c>
      <c r="N15">
        <v>4117</v>
      </c>
      <c r="O15">
        <v>1721</v>
      </c>
      <c r="P15">
        <v>2222</v>
      </c>
    </row>
    <row r="16" spans="1:16">
      <c r="A16">
        <v>1342</v>
      </c>
      <c r="B16">
        <v>1893</v>
      </c>
      <c r="C16">
        <v>2765</v>
      </c>
      <c r="D16">
        <v>1842</v>
      </c>
      <c r="F16">
        <v>2645</v>
      </c>
      <c r="H16">
        <v>1164</v>
      </c>
      <c r="I16">
        <v>1200</v>
      </c>
      <c r="J16">
        <v>1764</v>
      </c>
      <c r="L16">
        <v>4114</v>
      </c>
      <c r="M16">
        <v>2591</v>
      </c>
      <c r="N16">
        <v>4132</v>
      </c>
      <c r="O16">
        <v>1747</v>
      </c>
      <c r="P16">
        <v>2229</v>
      </c>
    </row>
    <row r="17" spans="1:17">
      <c r="A17">
        <v>1345</v>
      </c>
      <c r="B17">
        <v>1898</v>
      </c>
      <c r="C17">
        <v>2793</v>
      </c>
      <c r="D17">
        <v>1843</v>
      </c>
      <c r="F17">
        <v>2661</v>
      </c>
      <c r="H17">
        <v>1177</v>
      </c>
      <c r="I17">
        <v>1203</v>
      </c>
      <c r="J17">
        <v>1765</v>
      </c>
      <c r="L17">
        <v>4154</v>
      </c>
      <c r="M17">
        <v>2606</v>
      </c>
      <c r="N17">
        <v>4151</v>
      </c>
      <c r="O17">
        <v>1774</v>
      </c>
      <c r="P17">
        <v>2233</v>
      </c>
    </row>
    <row r="18" spans="1:17">
      <c r="A18">
        <v>1348</v>
      </c>
      <c r="B18">
        <v>1929</v>
      </c>
      <c r="C18">
        <v>2796</v>
      </c>
      <c r="D18">
        <v>1843</v>
      </c>
      <c r="F18">
        <v>2683</v>
      </c>
      <c r="H18">
        <v>1179</v>
      </c>
      <c r="I18">
        <v>1205</v>
      </c>
      <c r="J18">
        <v>1792</v>
      </c>
      <c r="L18">
        <v>4227</v>
      </c>
      <c r="M18">
        <v>2651</v>
      </c>
      <c r="N18">
        <v>4174</v>
      </c>
      <c r="O18">
        <v>1776</v>
      </c>
      <c r="P18">
        <v>2235</v>
      </c>
    </row>
    <row r="19" spans="1:17">
      <c r="A19">
        <v>1398</v>
      </c>
      <c r="B19">
        <v>1934</v>
      </c>
      <c r="C19">
        <v>2800</v>
      </c>
      <c r="D19">
        <v>1873</v>
      </c>
      <c r="F19">
        <v>2731</v>
      </c>
      <c r="H19">
        <v>1195</v>
      </c>
      <c r="I19">
        <v>1215</v>
      </c>
      <c r="J19">
        <v>1793</v>
      </c>
      <c r="L19">
        <v>4239</v>
      </c>
      <c r="M19">
        <v>2672</v>
      </c>
      <c r="N19">
        <v>4231</v>
      </c>
      <c r="O19">
        <v>1783</v>
      </c>
      <c r="P19">
        <v>2271</v>
      </c>
    </row>
    <row r="20" spans="1:17">
      <c r="A20">
        <v>1400</v>
      </c>
      <c r="B20">
        <v>1939</v>
      </c>
      <c r="C20">
        <v>2808</v>
      </c>
      <c r="D20">
        <v>1883</v>
      </c>
      <c r="F20">
        <v>2766</v>
      </c>
      <c r="H20">
        <v>1230</v>
      </c>
      <c r="I20">
        <v>1242</v>
      </c>
      <c r="J20">
        <v>1797</v>
      </c>
      <c r="L20">
        <v>4254</v>
      </c>
      <c r="M20">
        <v>2680</v>
      </c>
      <c r="N20">
        <v>4237</v>
      </c>
      <c r="O20">
        <v>1802</v>
      </c>
      <c r="P20">
        <v>2274</v>
      </c>
    </row>
    <row r="21" spans="1:17">
      <c r="A21">
        <v>1403</v>
      </c>
      <c r="B21">
        <v>1957</v>
      </c>
      <c r="C21">
        <v>2832</v>
      </c>
      <c r="D21">
        <v>1887</v>
      </c>
      <c r="F21">
        <v>2768</v>
      </c>
      <c r="H21">
        <v>1297</v>
      </c>
      <c r="I21">
        <v>1246</v>
      </c>
      <c r="J21">
        <v>1844</v>
      </c>
      <c r="L21">
        <v>4276</v>
      </c>
      <c r="M21">
        <v>2709</v>
      </c>
      <c r="N21">
        <v>4292</v>
      </c>
      <c r="O21">
        <v>1803</v>
      </c>
      <c r="P21">
        <v>2318</v>
      </c>
    </row>
    <row r="22" spans="1:17">
      <c r="A22">
        <v>1416</v>
      </c>
      <c r="B22">
        <v>1970</v>
      </c>
      <c r="C22">
        <v>2834</v>
      </c>
      <c r="D22">
        <v>1951</v>
      </c>
      <c r="F22">
        <v>2785</v>
      </c>
      <c r="H22">
        <v>1303</v>
      </c>
      <c r="I22">
        <v>1277</v>
      </c>
      <c r="J22">
        <v>1856</v>
      </c>
      <c r="L22">
        <v>4335</v>
      </c>
      <c r="M22">
        <v>2709</v>
      </c>
      <c r="N22">
        <v>4303</v>
      </c>
      <c r="O22">
        <v>1811</v>
      </c>
      <c r="P22">
        <v>2382</v>
      </c>
    </row>
    <row r="23" spans="1:17">
      <c r="A23">
        <v>1449</v>
      </c>
      <c r="B23">
        <v>2006</v>
      </c>
      <c r="C23">
        <v>2834</v>
      </c>
      <c r="D23">
        <v>1976</v>
      </c>
      <c r="F23">
        <v>2826</v>
      </c>
      <c r="H23">
        <v>1324</v>
      </c>
      <c r="I23">
        <v>1284</v>
      </c>
      <c r="J23">
        <v>1856</v>
      </c>
      <c r="L23">
        <v>4401</v>
      </c>
      <c r="M23">
        <v>2761</v>
      </c>
      <c r="N23">
        <v>4375</v>
      </c>
      <c r="O23">
        <v>1820</v>
      </c>
      <c r="P23">
        <v>2404</v>
      </c>
    </row>
    <row r="24" spans="1:17">
      <c r="A24">
        <v>1480</v>
      </c>
      <c r="B24">
        <v>2053</v>
      </c>
      <c r="C24">
        <v>2838</v>
      </c>
      <c r="D24">
        <v>1994</v>
      </c>
      <c r="F24">
        <v>2829</v>
      </c>
      <c r="H24">
        <v>1329</v>
      </c>
      <c r="I24">
        <v>1327</v>
      </c>
      <c r="J24">
        <v>1922</v>
      </c>
      <c r="L24">
        <v>4411</v>
      </c>
      <c r="M24">
        <v>2768</v>
      </c>
      <c r="N24">
        <v>4383</v>
      </c>
      <c r="O24">
        <v>1854</v>
      </c>
      <c r="P24">
        <v>2423</v>
      </c>
    </row>
    <row r="25" spans="1:17">
      <c r="A25">
        <v>1484</v>
      </c>
      <c r="B25">
        <v>2070</v>
      </c>
      <c r="C25">
        <v>2875</v>
      </c>
      <c r="D25">
        <v>1999</v>
      </c>
      <c r="F25">
        <v>3000</v>
      </c>
      <c r="H25">
        <v>1354</v>
      </c>
      <c r="I25">
        <v>1349</v>
      </c>
      <c r="J25">
        <v>2008</v>
      </c>
      <c r="L25">
        <v>4441</v>
      </c>
      <c r="M25">
        <v>3019</v>
      </c>
      <c r="N25">
        <v>4392</v>
      </c>
      <c r="O25">
        <v>1863</v>
      </c>
      <c r="P25">
        <v>2430</v>
      </c>
    </row>
    <row r="26" spans="1:17">
      <c r="A26">
        <v>1490</v>
      </c>
      <c r="B26">
        <v>2173</v>
      </c>
      <c r="C26">
        <v>2972</v>
      </c>
      <c r="D26">
        <v>2010</v>
      </c>
      <c r="F26">
        <v>3054</v>
      </c>
      <c r="H26">
        <v>1435</v>
      </c>
      <c r="I26">
        <v>1365</v>
      </c>
      <c r="J26">
        <v>2053</v>
      </c>
      <c r="L26">
        <v>4507</v>
      </c>
      <c r="M26">
        <v>3058</v>
      </c>
      <c r="N26">
        <v>4463</v>
      </c>
      <c r="O26">
        <v>1900</v>
      </c>
      <c r="P26">
        <v>2445</v>
      </c>
    </row>
    <row r="27" spans="1:17">
      <c r="A27">
        <v>1561</v>
      </c>
      <c r="B27">
        <v>2284</v>
      </c>
      <c r="C27">
        <v>3005</v>
      </c>
      <c r="D27">
        <v>2082</v>
      </c>
      <c r="F27">
        <v>3111</v>
      </c>
      <c r="H27">
        <v>1470</v>
      </c>
      <c r="I27">
        <v>1365</v>
      </c>
      <c r="J27">
        <v>2079</v>
      </c>
      <c r="L27">
        <v>4587</v>
      </c>
      <c r="M27">
        <v>3092</v>
      </c>
      <c r="N27">
        <v>4524</v>
      </c>
      <c r="O27">
        <v>1917</v>
      </c>
      <c r="P27">
        <v>2478</v>
      </c>
    </row>
    <row r="28" spans="1:17">
      <c r="A28">
        <v>1604</v>
      </c>
      <c r="B28">
        <v>2316</v>
      </c>
      <c r="C28">
        <v>3228</v>
      </c>
      <c r="D28">
        <v>2232</v>
      </c>
      <c r="F28">
        <v>3170</v>
      </c>
      <c r="H28">
        <v>1622</v>
      </c>
      <c r="I28">
        <v>1400</v>
      </c>
      <c r="J28">
        <v>2208</v>
      </c>
      <c r="L28">
        <v>4806</v>
      </c>
      <c r="M28">
        <v>3364</v>
      </c>
      <c r="N28">
        <v>4649</v>
      </c>
      <c r="O28">
        <v>1957</v>
      </c>
      <c r="P28">
        <v>2668</v>
      </c>
    </row>
    <row r="30" spans="1:17">
      <c r="A30">
        <f t="shared" ref="A30:O30" si="0">MIN(A4:A28)</f>
        <v>1004</v>
      </c>
      <c r="B30">
        <f t="shared" si="0"/>
        <v>1609</v>
      </c>
      <c r="C30">
        <f t="shared" si="0"/>
        <v>2281</v>
      </c>
      <c r="D30">
        <f t="shared" si="0"/>
        <v>1372</v>
      </c>
      <c r="F30">
        <f t="shared" si="0"/>
        <v>2143</v>
      </c>
      <c r="H30">
        <f t="shared" si="0"/>
        <v>858</v>
      </c>
      <c r="I30">
        <f t="shared" si="0"/>
        <v>1070</v>
      </c>
      <c r="J30">
        <f t="shared" si="0"/>
        <v>1417</v>
      </c>
      <c r="L30">
        <f t="shared" si="0"/>
        <v>3484</v>
      </c>
      <c r="M30">
        <f t="shared" si="0"/>
        <v>2384</v>
      </c>
      <c r="N30">
        <f t="shared" si="0"/>
        <v>3100</v>
      </c>
      <c r="O30">
        <f t="shared" si="0"/>
        <v>1495</v>
      </c>
      <c r="P30">
        <f t="shared" ref="P30" si="1">MIN(P4:P28)</f>
        <v>2054</v>
      </c>
      <c r="Q30" t="s">
        <v>9</v>
      </c>
    </row>
    <row r="31" spans="1:17">
      <c r="A31">
        <f t="shared" ref="A31:O31" si="2">MAX(A4:A28)</f>
        <v>1604</v>
      </c>
      <c r="B31">
        <f t="shared" si="2"/>
        <v>2316</v>
      </c>
      <c r="C31">
        <f t="shared" si="2"/>
        <v>3228</v>
      </c>
      <c r="D31">
        <f t="shared" si="2"/>
        <v>2232</v>
      </c>
      <c r="F31">
        <f t="shared" si="2"/>
        <v>3170</v>
      </c>
      <c r="H31">
        <f t="shared" si="2"/>
        <v>1622</v>
      </c>
      <c r="I31">
        <f t="shared" si="2"/>
        <v>1400</v>
      </c>
      <c r="J31">
        <f t="shared" si="2"/>
        <v>2208</v>
      </c>
      <c r="L31">
        <f t="shared" si="2"/>
        <v>4806</v>
      </c>
      <c r="M31">
        <f t="shared" si="2"/>
        <v>3364</v>
      </c>
      <c r="N31">
        <f t="shared" si="2"/>
        <v>4649</v>
      </c>
      <c r="O31">
        <f t="shared" si="2"/>
        <v>1957</v>
      </c>
      <c r="P31">
        <f t="shared" ref="P31" si="3">MAX(P4:P28)</f>
        <v>2668</v>
      </c>
      <c r="Q31" t="s">
        <v>10</v>
      </c>
    </row>
    <row r="32" spans="1:17">
      <c r="A32">
        <f t="shared" ref="A32:O32" si="4">AVERAGE(A4:A28)</f>
        <v>1317.96</v>
      </c>
      <c r="B32">
        <f t="shared" si="4"/>
        <v>1898.04</v>
      </c>
      <c r="C32">
        <f t="shared" si="4"/>
        <v>2725.92</v>
      </c>
      <c r="D32">
        <f t="shared" si="4"/>
        <v>1802.28</v>
      </c>
      <c r="F32">
        <f t="shared" si="4"/>
        <v>2663.24</v>
      </c>
      <c r="H32">
        <f t="shared" si="4"/>
        <v>1165.72</v>
      </c>
      <c r="I32">
        <f t="shared" si="4"/>
        <v>1219.44</v>
      </c>
      <c r="J32">
        <f t="shared" si="4"/>
        <v>1781.52</v>
      </c>
      <c r="L32">
        <f t="shared" si="4"/>
        <v>4101.4799999999996</v>
      </c>
      <c r="M32">
        <f t="shared" si="4"/>
        <v>2673.04</v>
      </c>
      <c r="N32">
        <f t="shared" si="4"/>
        <v>4096</v>
      </c>
      <c r="O32">
        <f t="shared" si="4"/>
        <v>1723.28</v>
      </c>
      <c r="P32">
        <f t="shared" ref="P32" si="5">AVERAGE(P4:P28)</f>
        <v>2260.6</v>
      </c>
      <c r="Q32" t="s">
        <v>11</v>
      </c>
    </row>
    <row r="33" spans="1:17">
      <c r="A33">
        <f t="shared" ref="A33:O33" si="6">STDEV(A4:A28)</f>
        <v>155.1940935302201</v>
      </c>
      <c r="B33">
        <f t="shared" si="6"/>
        <v>185.69923711923715</v>
      </c>
      <c r="C33">
        <f t="shared" si="6"/>
        <v>203.0305642015507</v>
      </c>
      <c r="D33">
        <f t="shared" si="6"/>
        <v>197.90096850024156</v>
      </c>
      <c r="F33">
        <f t="shared" si="6"/>
        <v>250.55426557933512</v>
      </c>
      <c r="H33">
        <f t="shared" si="6"/>
        <v>197.99232308349727</v>
      </c>
      <c r="I33">
        <f t="shared" si="6"/>
        <v>88.131568313138132</v>
      </c>
      <c r="J33">
        <f t="shared" si="6"/>
        <v>177.16026642562943</v>
      </c>
      <c r="L33">
        <f t="shared" si="6"/>
        <v>338.58912169963958</v>
      </c>
      <c r="M33">
        <f t="shared" si="6"/>
        <v>232.69301665499117</v>
      </c>
      <c r="N33">
        <f t="shared" si="6"/>
        <v>324.05927955648281</v>
      </c>
      <c r="O33">
        <f t="shared" si="6"/>
        <v>129.95015711161466</v>
      </c>
      <c r="P33">
        <f t="shared" ref="P33" si="7">STDEV(P4:P28)</f>
        <v>149.46432127211273</v>
      </c>
      <c r="Q33" t="s">
        <v>12</v>
      </c>
    </row>
    <row r="39" spans="1:17">
      <c r="A39">
        <v>18.16</v>
      </c>
      <c r="B39">
        <v>28.48</v>
      </c>
      <c r="C39">
        <v>37.520000000000003</v>
      </c>
      <c r="D39">
        <v>20.04</v>
      </c>
      <c r="F39">
        <v>44.64</v>
      </c>
      <c r="H39">
        <v>15.44</v>
      </c>
      <c r="I39">
        <v>31.88</v>
      </c>
      <c r="J39">
        <v>49.92</v>
      </c>
      <c r="L39">
        <v>99.64</v>
      </c>
      <c r="M39">
        <v>71.92</v>
      </c>
      <c r="N39">
        <v>83.72</v>
      </c>
      <c r="O39">
        <v>47.56</v>
      </c>
      <c r="P39">
        <v>64.44</v>
      </c>
    </row>
    <row r="40" spans="1:17">
      <c r="A40">
        <v>18.28</v>
      </c>
      <c r="B40">
        <v>28.96</v>
      </c>
      <c r="C40">
        <v>38.6</v>
      </c>
      <c r="D40">
        <v>21</v>
      </c>
      <c r="F40">
        <v>43.92</v>
      </c>
      <c r="H40">
        <v>15.56</v>
      </c>
      <c r="I40">
        <v>31.8</v>
      </c>
      <c r="J40">
        <v>52.24</v>
      </c>
      <c r="L40">
        <v>100</v>
      </c>
      <c r="M40">
        <v>70.400000000000006</v>
      </c>
      <c r="N40">
        <v>84.52</v>
      </c>
      <c r="O40">
        <v>46.52</v>
      </c>
      <c r="P40">
        <v>64.36</v>
      </c>
    </row>
    <row r="41" spans="1:17">
      <c r="A41">
        <v>18.239999999999998</v>
      </c>
      <c r="B41">
        <v>28.16</v>
      </c>
      <c r="C41">
        <v>37.840000000000003</v>
      </c>
      <c r="D41">
        <v>19.600000000000001</v>
      </c>
      <c r="F41">
        <v>44.72</v>
      </c>
      <c r="H41">
        <v>16.239999999999998</v>
      </c>
      <c r="I41">
        <v>32.119999999999997</v>
      </c>
      <c r="J41">
        <v>51.48</v>
      </c>
      <c r="L41">
        <v>99.84</v>
      </c>
      <c r="M41">
        <v>71.08</v>
      </c>
      <c r="N41">
        <v>85.52</v>
      </c>
      <c r="O41">
        <v>46.8</v>
      </c>
      <c r="P41">
        <v>64.12</v>
      </c>
    </row>
    <row r="42" spans="1:17">
      <c r="A42">
        <v>18.600000000000001</v>
      </c>
      <c r="B42">
        <v>27.24</v>
      </c>
      <c r="C42">
        <v>38.96</v>
      </c>
      <c r="D42">
        <v>20.079999999999998</v>
      </c>
      <c r="F42">
        <v>44.24</v>
      </c>
      <c r="H42">
        <v>15.68</v>
      </c>
      <c r="I42">
        <v>31.08</v>
      </c>
      <c r="J42">
        <v>51.88</v>
      </c>
      <c r="L42">
        <v>95.92</v>
      </c>
      <c r="M42">
        <v>71.599999999999994</v>
      </c>
      <c r="N42">
        <v>86.56</v>
      </c>
      <c r="O42">
        <v>44.48</v>
      </c>
      <c r="P42">
        <v>62.68</v>
      </c>
    </row>
    <row r="43" spans="1:17">
      <c r="A43">
        <v>18.8</v>
      </c>
      <c r="B43">
        <v>28.48</v>
      </c>
      <c r="C43">
        <v>37.56</v>
      </c>
      <c r="D43">
        <v>20.079999999999998</v>
      </c>
      <c r="F43">
        <v>45.6</v>
      </c>
      <c r="H43">
        <v>15.32</v>
      </c>
      <c r="I43">
        <v>31.24</v>
      </c>
      <c r="J43">
        <v>50.52</v>
      </c>
      <c r="L43">
        <v>98.64</v>
      </c>
      <c r="M43">
        <v>72.08</v>
      </c>
      <c r="N43">
        <v>84.72</v>
      </c>
      <c r="O43">
        <v>46.44</v>
      </c>
      <c r="P43">
        <v>63.44</v>
      </c>
    </row>
    <row r="44" spans="1:17">
      <c r="A44">
        <v>19.079999999999998</v>
      </c>
      <c r="B44">
        <v>28.84</v>
      </c>
      <c r="C44">
        <v>39.479999999999997</v>
      </c>
      <c r="D44">
        <v>20.12</v>
      </c>
      <c r="F44">
        <v>46.56</v>
      </c>
      <c r="H44">
        <v>16.079999999999998</v>
      </c>
      <c r="I44">
        <v>31.36</v>
      </c>
      <c r="J44">
        <v>51.4</v>
      </c>
      <c r="L44">
        <v>99.44</v>
      </c>
      <c r="M44">
        <v>72.28</v>
      </c>
      <c r="N44">
        <v>84.12</v>
      </c>
      <c r="O44">
        <v>46.8</v>
      </c>
      <c r="P44">
        <v>64.64</v>
      </c>
    </row>
    <row r="45" spans="1:17">
      <c r="A45">
        <v>18.28</v>
      </c>
      <c r="B45">
        <v>28.28</v>
      </c>
      <c r="C45">
        <v>39.4</v>
      </c>
      <c r="D45">
        <v>20.68</v>
      </c>
      <c r="F45">
        <v>45.08</v>
      </c>
      <c r="H45">
        <v>15.6</v>
      </c>
      <c r="I45">
        <v>31.56</v>
      </c>
      <c r="J45">
        <v>52.68</v>
      </c>
      <c r="L45">
        <v>98.64</v>
      </c>
      <c r="M45">
        <v>70.44</v>
      </c>
      <c r="N45">
        <v>84.96</v>
      </c>
      <c r="O45">
        <v>45.96</v>
      </c>
      <c r="P45">
        <v>62.6</v>
      </c>
    </row>
    <row r="46" spans="1:17">
      <c r="A46">
        <v>18.88</v>
      </c>
      <c r="B46">
        <v>29.2</v>
      </c>
      <c r="C46">
        <v>38.08</v>
      </c>
      <c r="D46">
        <v>19.600000000000001</v>
      </c>
      <c r="F46">
        <v>45.8</v>
      </c>
      <c r="H46">
        <v>15.36</v>
      </c>
      <c r="I46">
        <v>30.56</v>
      </c>
      <c r="J46">
        <v>51.52</v>
      </c>
      <c r="L46">
        <v>96.48</v>
      </c>
      <c r="M46">
        <v>70.28</v>
      </c>
      <c r="N46">
        <v>85.28</v>
      </c>
      <c r="O46">
        <v>46</v>
      </c>
      <c r="P46">
        <v>64.08</v>
      </c>
    </row>
    <row r="47" spans="1:17">
      <c r="A47">
        <v>19.72</v>
      </c>
      <c r="B47">
        <v>28.68</v>
      </c>
      <c r="C47">
        <v>38.44</v>
      </c>
      <c r="D47">
        <v>20.76</v>
      </c>
      <c r="F47">
        <v>45.16</v>
      </c>
      <c r="H47">
        <v>14.36</v>
      </c>
      <c r="I47">
        <v>31.96</v>
      </c>
      <c r="J47">
        <v>51.84</v>
      </c>
      <c r="L47">
        <v>96.84</v>
      </c>
      <c r="M47">
        <v>73.040000000000006</v>
      </c>
      <c r="N47">
        <v>85.16</v>
      </c>
      <c r="O47">
        <v>46.32</v>
      </c>
      <c r="P47">
        <v>65.08</v>
      </c>
    </row>
    <row r="48" spans="1:17">
      <c r="A48">
        <v>19.399999999999999</v>
      </c>
      <c r="B48">
        <v>27.96</v>
      </c>
      <c r="C48">
        <v>38.76</v>
      </c>
      <c r="D48">
        <v>19.399999999999999</v>
      </c>
      <c r="F48">
        <v>44.64</v>
      </c>
      <c r="H48">
        <v>15.88</v>
      </c>
      <c r="I48">
        <v>31.12</v>
      </c>
      <c r="J48">
        <v>51.12</v>
      </c>
      <c r="L48">
        <v>96.92</v>
      </c>
      <c r="M48">
        <v>71.08</v>
      </c>
      <c r="N48">
        <v>85.8</v>
      </c>
      <c r="O48">
        <v>46.12</v>
      </c>
      <c r="P48">
        <v>64.16</v>
      </c>
    </row>
    <row r="49" spans="1:16">
      <c r="A49">
        <v>18.64</v>
      </c>
      <c r="B49">
        <v>27.96</v>
      </c>
      <c r="C49">
        <v>39</v>
      </c>
      <c r="D49">
        <v>20.76</v>
      </c>
      <c r="F49">
        <v>45.36</v>
      </c>
      <c r="H49">
        <v>15.08</v>
      </c>
      <c r="I49">
        <v>31.84</v>
      </c>
      <c r="J49">
        <v>51.44</v>
      </c>
      <c r="L49">
        <v>96.16</v>
      </c>
      <c r="M49">
        <v>71.2</v>
      </c>
      <c r="N49">
        <v>85.2</v>
      </c>
      <c r="O49">
        <v>45.96</v>
      </c>
      <c r="P49">
        <v>63.68</v>
      </c>
    </row>
    <row r="50" spans="1:16">
      <c r="A50">
        <v>19.52</v>
      </c>
      <c r="B50">
        <v>28.24</v>
      </c>
      <c r="C50">
        <v>38.32</v>
      </c>
      <c r="D50">
        <v>20.32</v>
      </c>
      <c r="F50">
        <v>44.92</v>
      </c>
      <c r="H50">
        <v>15.88</v>
      </c>
      <c r="I50">
        <v>31.92</v>
      </c>
      <c r="J50">
        <v>51.6</v>
      </c>
      <c r="L50">
        <v>97.48</v>
      </c>
      <c r="M50">
        <v>71.2</v>
      </c>
      <c r="N50">
        <v>85.16</v>
      </c>
      <c r="O50">
        <v>46.56</v>
      </c>
      <c r="P50">
        <v>65.64</v>
      </c>
    </row>
    <row r="51" spans="1:16">
      <c r="A51">
        <v>18.36</v>
      </c>
      <c r="B51">
        <v>29.36</v>
      </c>
      <c r="C51">
        <v>38.96</v>
      </c>
      <c r="D51">
        <v>20.88</v>
      </c>
      <c r="F51">
        <v>45.52</v>
      </c>
      <c r="H51">
        <v>16.239999999999998</v>
      </c>
      <c r="I51">
        <v>31.6</v>
      </c>
      <c r="J51">
        <v>51.2</v>
      </c>
      <c r="L51">
        <v>98.32</v>
      </c>
      <c r="M51">
        <v>69.92</v>
      </c>
      <c r="N51">
        <v>85.36</v>
      </c>
      <c r="O51">
        <v>47.88</v>
      </c>
      <c r="P51">
        <v>64.400000000000006</v>
      </c>
    </row>
    <row r="52" spans="1:16">
      <c r="A52">
        <v>18.399999999999999</v>
      </c>
      <c r="B52">
        <v>29.04</v>
      </c>
      <c r="C52">
        <v>41</v>
      </c>
      <c r="D52">
        <v>20.16</v>
      </c>
      <c r="F52">
        <v>45.12</v>
      </c>
      <c r="H52">
        <v>16.64</v>
      </c>
      <c r="I52">
        <v>32.08</v>
      </c>
      <c r="J52">
        <v>50.52</v>
      </c>
      <c r="L52">
        <v>97.4</v>
      </c>
      <c r="M52">
        <v>71</v>
      </c>
      <c r="N52">
        <v>85.56</v>
      </c>
      <c r="O52">
        <v>46.84</v>
      </c>
      <c r="P52">
        <v>64.2</v>
      </c>
    </row>
    <row r="53" spans="1:16">
      <c r="A53">
        <v>18.72</v>
      </c>
      <c r="B53">
        <v>28</v>
      </c>
      <c r="C53">
        <v>40.6</v>
      </c>
      <c r="D53">
        <v>20.239999999999998</v>
      </c>
      <c r="F53">
        <v>45.8</v>
      </c>
      <c r="H53">
        <v>15.08</v>
      </c>
      <c r="I53">
        <v>32.200000000000003</v>
      </c>
      <c r="J53">
        <v>51.44</v>
      </c>
      <c r="L53">
        <v>97.4</v>
      </c>
      <c r="M53">
        <v>71.92</v>
      </c>
      <c r="N53">
        <v>85.96</v>
      </c>
      <c r="O53">
        <v>46.76</v>
      </c>
      <c r="P53">
        <v>64.36</v>
      </c>
    </row>
    <row r="54" spans="1:16">
      <c r="A54">
        <v>18.920000000000002</v>
      </c>
      <c r="B54">
        <v>28.36</v>
      </c>
      <c r="C54">
        <v>39.76</v>
      </c>
      <c r="D54">
        <v>20.84</v>
      </c>
      <c r="F54">
        <v>45.76</v>
      </c>
      <c r="H54">
        <v>16.399999999999999</v>
      </c>
      <c r="I54">
        <v>31.56</v>
      </c>
      <c r="J54">
        <v>51</v>
      </c>
      <c r="L54">
        <v>96.24</v>
      </c>
      <c r="M54">
        <v>72</v>
      </c>
      <c r="N54">
        <v>84.96</v>
      </c>
      <c r="O54">
        <v>46.2</v>
      </c>
      <c r="P54">
        <v>64.680000000000007</v>
      </c>
    </row>
    <row r="55" spans="1:16">
      <c r="A55">
        <v>18.920000000000002</v>
      </c>
      <c r="B55">
        <v>29.52</v>
      </c>
      <c r="C55">
        <v>38.880000000000003</v>
      </c>
      <c r="D55">
        <v>20.440000000000001</v>
      </c>
      <c r="F55">
        <v>45.08</v>
      </c>
      <c r="H55">
        <v>15.2</v>
      </c>
      <c r="I55">
        <v>31.64</v>
      </c>
      <c r="J55">
        <v>51.6</v>
      </c>
      <c r="L55">
        <v>98.2</v>
      </c>
      <c r="M55">
        <v>71.599999999999994</v>
      </c>
      <c r="N55">
        <v>84.24</v>
      </c>
      <c r="O55">
        <v>46.88</v>
      </c>
      <c r="P55">
        <v>62.8</v>
      </c>
    </row>
    <row r="56" spans="1:16">
      <c r="A56">
        <v>19.48</v>
      </c>
      <c r="B56">
        <v>29.28</v>
      </c>
      <c r="C56">
        <v>39.72</v>
      </c>
      <c r="D56">
        <v>20.04</v>
      </c>
      <c r="F56">
        <v>46.36</v>
      </c>
      <c r="H56">
        <v>15.12</v>
      </c>
      <c r="I56">
        <v>31.64</v>
      </c>
      <c r="J56">
        <v>51.36</v>
      </c>
      <c r="L56">
        <v>97.52</v>
      </c>
      <c r="M56">
        <v>71.28</v>
      </c>
      <c r="N56">
        <v>85.28</v>
      </c>
      <c r="O56">
        <v>46.76</v>
      </c>
      <c r="P56">
        <v>65.28</v>
      </c>
    </row>
    <row r="57" spans="1:16">
      <c r="A57">
        <v>18</v>
      </c>
      <c r="B57">
        <v>29.72</v>
      </c>
      <c r="C57">
        <v>39.28</v>
      </c>
      <c r="D57">
        <v>19.52</v>
      </c>
      <c r="F57">
        <v>46.32</v>
      </c>
      <c r="H57">
        <v>16.2</v>
      </c>
      <c r="I57">
        <v>31.04</v>
      </c>
      <c r="J57">
        <v>52.12</v>
      </c>
      <c r="L57">
        <v>98.36</v>
      </c>
      <c r="M57">
        <v>71.599999999999994</v>
      </c>
      <c r="N57">
        <v>86.04</v>
      </c>
      <c r="O57">
        <v>45.52</v>
      </c>
      <c r="P57">
        <v>63.32</v>
      </c>
    </row>
    <row r="58" spans="1:16">
      <c r="A58">
        <v>18.96</v>
      </c>
      <c r="B58">
        <v>28.76</v>
      </c>
      <c r="C58">
        <v>39.6</v>
      </c>
      <c r="D58">
        <v>20.96</v>
      </c>
      <c r="F58">
        <v>45.88</v>
      </c>
      <c r="H58">
        <v>16.600000000000001</v>
      </c>
      <c r="I58">
        <v>31.2</v>
      </c>
      <c r="J58">
        <v>51.8</v>
      </c>
      <c r="L58">
        <v>99.92</v>
      </c>
      <c r="M58">
        <v>72.599999999999994</v>
      </c>
      <c r="N58">
        <v>84.76</v>
      </c>
      <c r="O58">
        <v>45</v>
      </c>
      <c r="P58">
        <v>64.88</v>
      </c>
    </row>
    <row r="59" spans="1:16">
      <c r="A59">
        <v>19.88</v>
      </c>
      <c r="B59">
        <v>28.56</v>
      </c>
      <c r="C59">
        <v>39.799999999999997</v>
      </c>
      <c r="D59">
        <v>21.4</v>
      </c>
      <c r="F59">
        <v>45.76</v>
      </c>
      <c r="H59">
        <v>14.76</v>
      </c>
      <c r="I59">
        <v>31.2</v>
      </c>
      <c r="J59">
        <v>52.16</v>
      </c>
      <c r="L59">
        <v>96.72</v>
      </c>
      <c r="M59">
        <v>73.239999999999995</v>
      </c>
      <c r="N59">
        <v>86.4</v>
      </c>
      <c r="O59">
        <v>46.92</v>
      </c>
      <c r="P59">
        <v>64.44</v>
      </c>
    </row>
    <row r="60" spans="1:16">
      <c r="A60">
        <v>18.64</v>
      </c>
      <c r="B60">
        <v>30.36</v>
      </c>
      <c r="C60">
        <v>39.32</v>
      </c>
      <c r="D60">
        <v>20.8</v>
      </c>
      <c r="F60">
        <v>45.28</v>
      </c>
      <c r="H60">
        <v>16.760000000000002</v>
      </c>
      <c r="I60">
        <v>32.479999999999997</v>
      </c>
      <c r="J60">
        <v>53.32</v>
      </c>
      <c r="L60">
        <v>99.84</v>
      </c>
      <c r="M60">
        <v>71.959999999999994</v>
      </c>
      <c r="N60">
        <v>84.88</v>
      </c>
      <c r="O60">
        <v>46.4</v>
      </c>
      <c r="P60">
        <v>64.239999999999995</v>
      </c>
    </row>
    <row r="61" spans="1:16">
      <c r="A61">
        <v>18.88</v>
      </c>
      <c r="B61">
        <v>29.2</v>
      </c>
      <c r="C61">
        <v>38.96</v>
      </c>
      <c r="D61">
        <v>20.68</v>
      </c>
      <c r="F61">
        <v>45.8</v>
      </c>
      <c r="H61">
        <v>16.64</v>
      </c>
      <c r="I61">
        <v>33</v>
      </c>
      <c r="J61">
        <v>52.16</v>
      </c>
      <c r="L61">
        <v>99.24</v>
      </c>
      <c r="M61">
        <v>71.52</v>
      </c>
      <c r="N61">
        <v>86.04</v>
      </c>
      <c r="O61">
        <v>47.12</v>
      </c>
      <c r="P61">
        <v>64.16</v>
      </c>
    </row>
    <row r="62" spans="1:16">
      <c r="A62">
        <v>19.04</v>
      </c>
      <c r="B62">
        <v>29.44</v>
      </c>
      <c r="C62">
        <v>39.840000000000003</v>
      </c>
      <c r="D62">
        <v>19.760000000000002</v>
      </c>
      <c r="F62">
        <v>46.24</v>
      </c>
      <c r="H62">
        <v>15.96</v>
      </c>
      <c r="I62">
        <v>31.76</v>
      </c>
      <c r="J62">
        <v>52.76</v>
      </c>
      <c r="L62">
        <v>98.8</v>
      </c>
      <c r="M62">
        <v>71.64</v>
      </c>
      <c r="N62">
        <v>85.52</v>
      </c>
      <c r="O62">
        <v>46.12</v>
      </c>
      <c r="P62">
        <v>64.36</v>
      </c>
    </row>
    <row r="63" spans="1:16">
      <c r="A63">
        <v>19.52</v>
      </c>
      <c r="B63">
        <v>30.08</v>
      </c>
      <c r="C63">
        <v>40.08</v>
      </c>
      <c r="D63">
        <v>20.76</v>
      </c>
      <c r="F63">
        <v>46.04</v>
      </c>
      <c r="H63">
        <v>14.56</v>
      </c>
      <c r="I63">
        <v>32.92</v>
      </c>
      <c r="J63">
        <v>52.56</v>
      </c>
      <c r="L63">
        <v>99.52</v>
      </c>
      <c r="M63">
        <v>72.959999999999994</v>
      </c>
      <c r="N63">
        <v>85.12</v>
      </c>
      <c r="O63">
        <v>46.64</v>
      </c>
      <c r="P63">
        <v>65.52</v>
      </c>
    </row>
    <row r="66" spans="1:17">
      <c r="A66">
        <f t="shared" ref="A66:O66" si="8">MIN(A39:A63)</f>
        <v>18</v>
      </c>
      <c r="B66">
        <f t="shared" si="8"/>
        <v>27.24</v>
      </c>
      <c r="C66">
        <f t="shared" si="8"/>
        <v>37.520000000000003</v>
      </c>
      <c r="D66">
        <f t="shared" si="8"/>
        <v>19.399999999999999</v>
      </c>
      <c r="F66">
        <f t="shared" si="8"/>
        <v>43.92</v>
      </c>
      <c r="H66">
        <f t="shared" si="8"/>
        <v>14.36</v>
      </c>
      <c r="I66">
        <f t="shared" si="8"/>
        <v>30.56</v>
      </c>
      <c r="J66">
        <f t="shared" si="8"/>
        <v>49.92</v>
      </c>
      <c r="L66">
        <f t="shared" si="8"/>
        <v>95.92</v>
      </c>
      <c r="M66">
        <f t="shared" si="8"/>
        <v>69.92</v>
      </c>
      <c r="N66">
        <f t="shared" si="8"/>
        <v>83.72</v>
      </c>
      <c r="O66">
        <f t="shared" si="8"/>
        <v>44.48</v>
      </c>
      <c r="P66">
        <f>MIN(P39:P63)</f>
        <v>62.6</v>
      </c>
      <c r="Q66" t="s">
        <v>9</v>
      </c>
    </row>
    <row r="67" spans="1:17">
      <c r="A67">
        <f t="shared" ref="A67:O67" si="9">MAX(A39:A63)</f>
        <v>19.88</v>
      </c>
      <c r="B67">
        <f t="shared" si="9"/>
        <v>30.36</v>
      </c>
      <c r="C67">
        <f t="shared" si="9"/>
        <v>41</v>
      </c>
      <c r="D67">
        <f t="shared" si="9"/>
        <v>21.4</v>
      </c>
      <c r="F67">
        <f t="shared" si="9"/>
        <v>46.56</v>
      </c>
      <c r="H67">
        <f t="shared" si="9"/>
        <v>16.760000000000002</v>
      </c>
      <c r="I67">
        <f t="shared" si="9"/>
        <v>33</v>
      </c>
      <c r="J67">
        <f t="shared" si="9"/>
        <v>53.32</v>
      </c>
      <c r="L67">
        <f t="shared" si="9"/>
        <v>100</v>
      </c>
      <c r="M67">
        <f t="shared" si="9"/>
        <v>73.239999999999995</v>
      </c>
      <c r="N67">
        <f t="shared" si="9"/>
        <v>86.56</v>
      </c>
      <c r="O67">
        <f t="shared" si="9"/>
        <v>47.88</v>
      </c>
      <c r="P67">
        <f>MAX(P39:P63)</f>
        <v>65.64</v>
      </c>
      <c r="Q67" t="s">
        <v>10</v>
      </c>
    </row>
    <row r="68" spans="1:17">
      <c r="A68">
        <f t="shared" ref="A68:O68" si="10">AVERAGE(A39:A63)</f>
        <v>18.852799999999998</v>
      </c>
      <c r="B68">
        <f t="shared" si="10"/>
        <v>28.806400000000004</v>
      </c>
      <c r="C68">
        <f t="shared" si="10"/>
        <v>39.110400000000006</v>
      </c>
      <c r="D68">
        <f t="shared" si="10"/>
        <v>20.3568</v>
      </c>
      <c r="F68">
        <f t="shared" si="10"/>
        <v>45.423999999999999</v>
      </c>
      <c r="H68">
        <f t="shared" si="10"/>
        <v>15.705599999999999</v>
      </c>
      <c r="I68">
        <f t="shared" si="10"/>
        <v>31.7104</v>
      </c>
      <c r="J68">
        <f t="shared" si="10"/>
        <v>51.665600000000005</v>
      </c>
      <c r="L68">
        <f t="shared" si="10"/>
        <v>98.139200000000002</v>
      </c>
      <c r="M68">
        <f t="shared" si="10"/>
        <v>71.593599999999995</v>
      </c>
      <c r="N68">
        <f t="shared" si="10"/>
        <v>85.233599999999981</v>
      </c>
      <c r="O68">
        <f t="shared" si="10"/>
        <v>46.422399999999996</v>
      </c>
      <c r="P68">
        <f>AVERAGE(P39:P63)</f>
        <v>64.222399999999993</v>
      </c>
      <c r="Q68" t="s">
        <v>11</v>
      </c>
    </row>
    <row r="69" spans="1:17">
      <c r="A69">
        <f t="shared" ref="A69:O69" si="11">STDEV(A39:A63)</f>
        <v>0.51480999731292421</v>
      </c>
      <c r="B69">
        <f t="shared" si="11"/>
        <v>0.72871393564278697</v>
      </c>
      <c r="C69">
        <f t="shared" si="11"/>
        <v>0.87233632657746485</v>
      </c>
      <c r="D69">
        <f t="shared" si="11"/>
        <v>0.53440558879313138</v>
      </c>
      <c r="F69">
        <f t="shared" si="11"/>
        <v>0.67636282176555684</v>
      </c>
      <c r="H69">
        <f t="shared" si="11"/>
        <v>0.67674515144181135</v>
      </c>
      <c r="I69">
        <f t="shared" si="11"/>
        <v>0.57286182161727883</v>
      </c>
      <c r="J69">
        <f t="shared" si="11"/>
        <v>0.75946296815578762</v>
      </c>
      <c r="L69">
        <f t="shared" si="11"/>
        <v>1.3355208721693568</v>
      </c>
      <c r="M69">
        <f t="shared" si="11"/>
        <v>0.85343853518184376</v>
      </c>
      <c r="N69">
        <f t="shared" si="11"/>
        <v>0.68844559213734169</v>
      </c>
      <c r="O69">
        <f t="shared" si="11"/>
        <v>0.7241620444808381</v>
      </c>
      <c r="P69">
        <f>STDEV(P39:P63)</f>
        <v>0.79950651446168131</v>
      </c>
      <c r="Q69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A4" sqref="A4:P28"/>
    </sheetView>
  </sheetViews>
  <sheetFormatPr defaultRowHeight="11.25"/>
  <sheetData>
    <row r="1" spans="1:16">
      <c r="A1" t="s">
        <v>3</v>
      </c>
    </row>
    <row r="4" spans="1:16">
      <c r="A4">
        <v>1103</v>
      </c>
      <c r="B4">
        <v>1573</v>
      </c>
      <c r="C4">
        <v>2291</v>
      </c>
      <c r="D4">
        <v>1383</v>
      </c>
      <c r="F4">
        <v>1309</v>
      </c>
      <c r="H4">
        <v>2261</v>
      </c>
      <c r="I4">
        <v>2518</v>
      </c>
      <c r="J4">
        <v>865</v>
      </c>
      <c r="K4">
        <v>1090</v>
      </c>
      <c r="L4">
        <v>1558</v>
      </c>
      <c r="M4">
        <v>708</v>
      </c>
      <c r="N4">
        <v>3648</v>
      </c>
      <c r="O4">
        <v>2264</v>
      </c>
      <c r="P4">
        <v>3358</v>
      </c>
    </row>
    <row r="5" spans="1:16">
      <c r="A5">
        <v>1107</v>
      </c>
      <c r="B5">
        <v>1685</v>
      </c>
      <c r="C5">
        <v>2373</v>
      </c>
      <c r="D5">
        <v>1445</v>
      </c>
      <c r="F5">
        <v>1468</v>
      </c>
      <c r="H5">
        <v>2427</v>
      </c>
      <c r="I5">
        <v>2520</v>
      </c>
      <c r="J5">
        <v>865</v>
      </c>
      <c r="K5">
        <v>1098</v>
      </c>
      <c r="L5">
        <v>1571</v>
      </c>
      <c r="M5">
        <v>710</v>
      </c>
      <c r="N5">
        <v>3677</v>
      </c>
      <c r="O5">
        <v>2287</v>
      </c>
      <c r="P5">
        <v>3522</v>
      </c>
    </row>
    <row r="6" spans="1:16">
      <c r="A6">
        <v>1118</v>
      </c>
      <c r="B6">
        <v>1696</v>
      </c>
      <c r="C6">
        <v>2373</v>
      </c>
      <c r="D6">
        <v>1462</v>
      </c>
      <c r="F6">
        <v>1478</v>
      </c>
      <c r="H6">
        <v>2512</v>
      </c>
      <c r="I6">
        <v>2565</v>
      </c>
      <c r="J6">
        <v>935</v>
      </c>
      <c r="K6">
        <v>1110</v>
      </c>
      <c r="L6">
        <v>1572</v>
      </c>
      <c r="M6">
        <v>727</v>
      </c>
      <c r="N6">
        <v>3817</v>
      </c>
      <c r="O6">
        <v>2333</v>
      </c>
      <c r="P6">
        <v>3624</v>
      </c>
    </row>
    <row r="7" spans="1:16">
      <c r="A7">
        <v>1128</v>
      </c>
      <c r="B7">
        <v>1759</v>
      </c>
      <c r="C7">
        <v>2430</v>
      </c>
      <c r="D7">
        <v>1542</v>
      </c>
      <c r="F7">
        <v>1499</v>
      </c>
      <c r="H7">
        <v>2551</v>
      </c>
      <c r="I7">
        <v>2618</v>
      </c>
      <c r="J7">
        <v>987</v>
      </c>
      <c r="K7">
        <v>1117</v>
      </c>
      <c r="L7">
        <v>1579</v>
      </c>
      <c r="M7">
        <v>745</v>
      </c>
      <c r="N7">
        <v>3843</v>
      </c>
      <c r="O7">
        <v>2440</v>
      </c>
      <c r="P7">
        <v>3688</v>
      </c>
    </row>
    <row r="8" spans="1:16">
      <c r="A8">
        <v>1151</v>
      </c>
      <c r="B8">
        <v>1793</v>
      </c>
      <c r="C8">
        <v>2437</v>
      </c>
      <c r="D8">
        <v>1607</v>
      </c>
      <c r="F8">
        <v>1510</v>
      </c>
      <c r="H8">
        <v>2585</v>
      </c>
      <c r="I8">
        <v>2713</v>
      </c>
      <c r="J8">
        <v>1067</v>
      </c>
      <c r="K8">
        <v>1120</v>
      </c>
      <c r="L8">
        <v>1642</v>
      </c>
      <c r="M8">
        <v>778</v>
      </c>
      <c r="N8">
        <v>3904</v>
      </c>
      <c r="O8">
        <v>2446</v>
      </c>
      <c r="P8">
        <v>3709</v>
      </c>
    </row>
    <row r="9" spans="1:16">
      <c r="A9">
        <v>1246</v>
      </c>
      <c r="B9">
        <v>1817</v>
      </c>
      <c r="C9">
        <v>2437</v>
      </c>
      <c r="D9">
        <v>1632</v>
      </c>
      <c r="F9">
        <v>1602</v>
      </c>
      <c r="H9">
        <v>2598</v>
      </c>
      <c r="I9">
        <v>2752</v>
      </c>
      <c r="J9">
        <v>1075</v>
      </c>
      <c r="K9">
        <v>1123</v>
      </c>
      <c r="L9">
        <v>1648</v>
      </c>
      <c r="M9">
        <v>781</v>
      </c>
      <c r="N9">
        <v>4053</v>
      </c>
      <c r="O9">
        <v>2484</v>
      </c>
      <c r="P9">
        <v>3801</v>
      </c>
    </row>
    <row r="10" spans="1:16">
      <c r="A10">
        <v>1261</v>
      </c>
      <c r="B10">
        <v>1857</v>
      </c>
      <c r="C10">
        <v>2439</v>
      </c>
      <c r="D10">
        <v>1683</v>
      </c>
      <c r="F10">
        <v>1605</v>
      </c>
      <c r="H10">
        <v>2627</v>
      </c>
      <c r="I10">
        <v>2757</v>
      </c>
      <c r="J10">
        <v>1087</v>
      </c>
      <c r="K10">
        <v>1158</v>
      </c>
      <c r="L10">
        <v>1655</v>
      </c>
      <c r="M10">
        <v>784</v>
      </c>
      <c r="N10">
        <v>4104</v>
      </c>
      <c r="O10">
        <v>2520</v>
      </c>
      <c r="P10">
        <v>3812</v>
      </c>
    </row>
    <row r="11" spans="1:16">
      <c r="A11">
        <v>1266</v>
      </c>
      <c r="B11">
        <v>1874</v>
      </c>
      <c r="C11">
        <v>2479</v>
      </c>
      <c r="D11">
        <v>1706</v>
      </c>
      <c r="F11">
        <v>1612</v>
      </c>
      <c r="H11">
        <v>2637</v>
      </c>
      <c r="I11">
        <v>2760</v>
      </c>
      <c r="J11">
        <v>1097</v>
      </c>
      <c r="K11">
        <v>1194</v>
      </c>
      <c r="L11">
        <v>1687</v>
      </c>
      <c r="M11">
        <v>797</v>
      </c>
      <c r="N11">
        <v>4138</v>
      </c>
      <c r="O11">
        <v>2545</v>
      </c>
      <c r="P11">
        <v>3815</v>
      </c>
    </row>
    <row r="12" spans="1:16">
      <c r="A12">
        <v>1270</v>
      </c>
      <c r="B12">
        <v>1875</v>
      </c>
      <c r="C12">
        <v>2541</v>
      </c>
      <c r="D12">
        <v>1711</v>
      </c>
      <c r="F12">
        <v>1629</v>
      </c>
      <c r="H12">
        <v>2661</v>
      </c>
      <c r="I12">
        <v>2761</v>
      </c>
      <c r="J12">
        <v>1124</v>
      </c>
      <c r="K12">
        <v>1198</v>
      </c>
      <c r="L12">
        <v>1703</v>
      </c>
      <c r="M12">
        <v>798</v>
      </c>
      <c r="N12">
        <v>4140</v>
      </c>
      <c r="O12">
        <v>2548</v>
      </c>
      <c r="P12">
        <v>3895</v>
      </c>
    </row>
    <row r="13" spans="1:16">
      <c r="A13">
        <v>1287</v>
      </c>
      <c r="B13">
        <v>1875</v>
      </c>
      <c r="C13">
        <v>2570</v>
      </c>
      <c r="D13">
        <v>1730</v>
      </c>
      <c r="F13">
        <v>1647</v>
      </c>
      <c r="H13">
        <v>2677</v>
      </c>
      <c r="I13">
        <v>2773</v>
      </c>
      <c r="J13">
        <v>1124</v>
      </c>
      <c r="K13">
        <v>1224</v>
      </c>
      <c r="L13">
        <v>1703</v>
      </c>
      <c r="M13">
        <v>812</v>
      </c>
      <c r="N13">
        <v>4142</v>
      </c>
      <c r="O13">
        <v>2561</v>
      </c>
      <c r="P13">
        <v>3912</v>
      </c>
    </row>
    <row r="14" spans="1:16">
      <c r="A14">
        <v>1309</v>
      </c>
      <c r="B14">
        <v>1905</v>
      </c>
      <c r="C14">
        <v>2573</v>
      </c>
      <c r="D14">
        <v>1735</v>
      </c>
      <c r="F14">
        <v>1660</v>
      </c>
      <c r="H14">
        <v>2690</v>
      </c>
      <c r="I14">
        <v>2787</v>
      </c>
      <c r="J14">
        <v>1127</v>
      </c>
      <c r="K14">
        <v>1229</v>
      </c>
      <c r="L14">
        <v>1727</v>
      </c>
      <c r="M14">
        <v>823</v>
      </c>
      <c r="N14">
        <v>4229</v>
      </c>
      <c r="O14">
        <v>2576</v>
      </c>
      <c r="P14">
        <v>4012</v>
      </c>
    </row>
    <row r="15" spans="1:16">
      <c r="A15">
        <v>1363</v>
      </c>
      <c r="B15">
        <v>1961</v>
      </c>
      <c r="C15">
        <v>2579</v>
      </c>
      <c r="D15">
        <v>1740</v>
      </c>
      <c r="F15">
        <v>1703</v>
      </c>
      <c r="H15">
        <v>2729</v>
      </c>
      <c r="I15">
        <v>2902</v>
      </c>
      <c r="J15">
        <v>1151</v>
      </c>
      <c r="K15">
        <v>1241</v>
      </c>
      <c r="L15">
        <v>1762</v>
      </c>
      <c r="M15">
        <v>834</v>
      </c>
      <c r="N15">
        <v>4277</v>
      </c>
      <c r="O15">
        <v>2593</v>
      </c>
      <c r="P15">
        <v>4019</v>
      </c>
    </row>
    <row r="16" spans="1:16">
      <c r="A16">
        <v>1375</v>
      </c>
      <c r="B16">
        <v>1978</v>
      </c>
      <c r="C16">
        <v>2587</v>
      </c>
      <c r="D16">
        <v>1744</v>
      </c>
      <c r="F16">
        <v>1708</v>
      </c>
      <c r="H16">
        <v>2730</v>
      </c>
      <c r="I16">
        <v>2910</v>
      </c>
      <c r="J16">
        <v>1163</v>
      </c>
      <c r="K16">
        <v>1243</v>
      </c>
      <c r="L16">
        <v>1778</v>
      </c>
      <c r="M16">
        <v>845</v>
      </c>
      <c r="N16">
        <v>4299</v>
      </c>
      <c r="O16">
        <v>2599</v>
      </c>
      <c r="P16">
        <v>4022</v>
      </c>
    </row>
    <row r="17" spans="1:17">
      <c r="A17">
        <v>1411</v>
      </c>
      <c r="B17">
        <v>2002</v>
      </c>
      <c r="C17">
        <v>2598</v>
      </c>
      <c r="D17">
        <v>1753</v>
      </c>
      <c r="F17">
        <v>1758</v>
      </c>
      <c r="H17">
        <v>2741</v>
      </c>
      <c r="I17">
        <v>2921</v>
      </c>
      <c r="J17">
        <v>1193</v>
      </c>
      <c r="K17">
        <v>1243</v>
      </c>
      <c r="L17">
        <v>1791</v>
      </c>
      <c r="M17">
        <v>849</v>
      </c>
      <c r="N17">
        <v>4339</v>
      </c>
      <c r="O17">
        <v>2629</v>
      </c>
      <c r="P17">
        <v>4091</v>
      </c>
    </row>
    <row r="18" spans="1:17">
      <c r="A18">
        <v>1418</v>
      </c>
      <c r="B18">
        <v>2034</v>
      </c>
      <c r="C18">
        <v>2605</v>
      </c>
      <c r="D18">
        <v>1759</v>
      </c>
      <c r="F18">
        <v>1760</v>
      </c>
      <c r="H18">
        <v>2782</v>
      </c>
      <c r="I18">
        <v>2963</v>
      </c>
      <c r="J18">
        <v>1213</v>
      </c>
      <c r="K18">
        <v>1244</v>
      </c>
      <c r="L18">
        <v>1795</v>
      </c>
      <c r="M18">
        <v>853</v>
      </c>
      <c r="N18">
        <v>4347</v>
      </c>
      <c r="O18">
        <v>2638</v>
      </c>
      <c r="P18">
        <v>4170</v>
      </c>
    </row>
    <row r="19" spans="1:17">
      <c r="A19">
        <v>1427</v>
      </c>
      <c r="B19">
        <v>2037</v>
      </c>
      <c r="C19">
        <v>2619</v>
      </c>
      <c r="D19">
        <v>1760</v>
      </c>
      <c r="F19">
        <v>1761</v>
      </c>
      <c r="H19">
        <v>2791</v>
      </c>
      <c r="I19">
        <v>2986</v>
      </c>
      <c r="J19">
        <v>1235</v>
      </c>
      <c r="K19">
        <v>1246</v>
      </c>
      <c r="L19">
        <v>1833</v>
      </c>
      <c r="M19">
        <v>863</v>
      </c>
      <c r="N19">
        <v>4381</v>
      </c>
      <c r="O19">
        <v>2672</v>
      </c>
      <c r="P19">
        <v>4340</v>
      </c>
    </row>
    <row r="20" spans="1:17">
      <c r="A20">
        <v>1429</v>
      </c>
      <c r="B20">
        <v>2045</v>
      </c>
      <c r="C20">
        <v>2701</v>
      </c>
      <c r="D20">
        <v>1841</v>
      </c>
      <c r="F20">
        <v>1819</v>
      </c>
      <c r="H20">
        <v>2832</v>
      </c>
      <c r="I20">
        <v>3023</v>
      </c>
      <c r="J20">
        <v>1252</v>
      </c>
      <c r="K20">
        <v>1265</v>
      </c>
      <c r="L20">
        <v>1839</v>
      </c>
      <c r="M20">
        <v>863</v>
      </c>
      <c r="N20">
        <v>4440</v>
      </c>
      <c r="O20">
        <v>2701</v>
      </c>
      <c r="P20">
        <v>4357</v>
      </c>
    </row>
    <row r="21" spans="1:17">
      <c r="A21">
        <v>1441</v>
      </c>
      <c r="B21">
        <v>2049</v>
      </c>
      <c r="C21">
        <v>2722</v>
      </c>
      <c r="D21">
        <v>1847</v>
      </c>
      <c r="F21">
        <v>1828</v>
      </c>
      <c r="H21">
        <v>2944</v>
      </c>
      <c r="I21">
        <v>3051</v>
      </c>
      <c r="J21">
        <v>1257</v>
      </c>
      <c r="K21">
        <v>1281</v>
      </c>
      <c r="L21">
        <v>1853</v>
      </c>
      <c r="M21">
        <v>864</v>
      </c>
      <c r="N21">
        <v>4539</v>
      </c>
      <c r="O21">
        <v>2737</v>
      </c>
      <c r="P21">
        <v>4397</v>
      </c>
    </row>
    <row r="22" spans="1:17">
      <c r="A22">
        <v>1460</v>
      </c>
      <c r="B22">
        <v>2059</v>
      </c>
      <c r="C22">
        <v>2739</v>
      </c>
      <c r="D22">
        <v>1852</v>
      </c>
      <c r="F22">
        <v>1836</v>
      </c>
      <c r="H22">
        <v>2956</v>
      </c>
      <c r="I22">
        <v>3051</v>
      </c>
      <c r="J22">
        <v>1270</v>
      </c>
      <c r="K22">
        <v>1315</v>
      </c>
      <c r="L22">
        <v>1892</v>
      </c>
      <c r="M22">
        <v>866</v>
      </c>
      <c r="N22">
        <v>4583</v>
      </c>
      <c r="O22">
        <v>2764</v>
      </c>
      <c r="P22">
        <v>4407</v>
      </c>
    </row>
    <row r="23" spans="1:17">
      <c r="A23">
        <v>1466</v>
      </c>
      <c r="B23">
        <v>2074</v>
      </c>
      <c r="C23">
        <v>2749</v>
      </c>
      <c r="D23">
        <v>1867</v>
      </c>
      <c r="F23">
        <v>1839</v>
      </c>
      <c r="H23">
        <v>2993</v>
      </c>
      <c r="I23">
        <v>3121</v>
      </c>
      <c r="J23">
        <v>1287</v>
      </c>
      <c r="K23">
        <v>1323</v>
      </c>
      <c r="L23">
        <v>1936</v>
      </c>
      <c r="M23">
        <v>872</v>
      </c>
      <c r="N23">
        <v>4588</v>
      </c>
      <c r="O23">
        <v>2785</v>
      </c>
      <c r="P23">
        <v>4418</v>
      </c>
    </row>
    <row r="24" spans="1:17">
      <c r="A24">
        <v>1519</v>
      </c>
      <c r="B24">
        <v>2075</v>
      </c>
      <c r="C24">
        <v>2764</v>
      </c>
      <c r="D24">
        <v>1896</v>
      </c>
      <c r="F24">
        <v>1887</v>
      </c>
      <c r="H24">
        <v>2993</v>
      </c>
      <c r="I24">
        <v>3187</v>
      </c>
      <c r="J24">
        <v>1308</v>
      </c>
      <c r="K24">
        <v>1329</v>
      </c>
      <c r="L24">
        <v>1959</v>
      </c>
      <c r="M24">
        <v>914</v>
      </c>
      <c r="N24">
        <v>4604</v>
      </c>
      <c r="O24">
        <v>2832</v>
      </c>
      <c r="P24">
        <v>4463</v>
      </c>
    </row>
    <row r="25" spans="1:17">
      <c r="A25">
        <v>1533</v>
      </c>
      <c r="B25">
        <v>2085</v>
      </c>
      <c r="C25">
        <v>2837</v>
      </c>
      <c r="D25">
        <v>1929</v>
      </c>
      <c r="F25">
        <v>1897</v>
      </c>
      <c r="H25">
        <v>3000</v>
      </c>
      <c r="I25">
        <v>3198</v>
      </c>
      <c r="J25">
        <v>1354</v>
      </c>
      <c r="K25">
        <v>1337</v>
      </c>
      <c r="L25">
        <v>1969</v>
      </c>
      <c r="M25">
        <v>957</v>
      </c>
      <c r="N25">
        <v>4606</v>
      </c>
      <c r="O25">
        <v>2861</v>
      </c>
      <c r="P25">
        <v>4479</v>
      </c>
    </row>
    <row r="26" spans="1:17">
      <c r="A26">
        <v>1558</v>
      </c>
      <c r="B26">
        <v>2131</v>
      </c>
      <c r="C26">
        <v>2908</v>
      </c>
      <c r="D26">
        <v>1956</v>
      </c>
      <c r="F26">
        <v>1901</v>
      </c>
      <c r="H26">
        <v>3021</v>
      </c>
      <c r="I26">
        <v>3221</v>
      </c>
      <c r="J26">
        <v>1393</v>
      </c>
      <c r="K26">
        <v>1349</v>
      </c>
      <c r="L26">
        <v>2031</v>
      </c>
      <c r="M26">
        <v>975</v>
      </c>
      <c r="N26">
        <v>4667</v>
      </c>
      <c r="O26">
        <v>2867</v>
      </c>
      <c r="P26">
        <v>4740</v>
      </c>
    </row>
    <row r="27" spans="1:17">
      <c r="A27">
        <v>1587</v>
      </c>
      <c r="B27">
        <v>2150</v>
      </c>
      <c r="C27">
        <v>2935</v>
      </c>
      <c r="D27">
        <v>1956</v>
      </c>
      <c r="F27">
        <v>1902</v>
      </c>
      <c r="H27">
        <v>3192</v>
      </c>
      <c r="I27">
        <v>3436</v>
      </c>
      <c r="J27">
        <v>1407</v>
      </c>
      <c r="K27">
        <v>1392</v>
      </c>
      <c r="L27">
        <v>2088</v>
      </c>
      <c r="M27">
        <v>1001</v>
      </c>
      <c r="N27">
        <v>4709</v>
      </c>
      <c r="O27">
        <v>2870</v>
      </c>
      <c r="P27">
        <v>4865</v>
      </c>
    </row>
    <row r="28" spans="1:17">
      <c r="A28">
        <v>1635</v>
      </c>
      <c r="B28">
        <v>2216</v>
      </c>
      <c r="C28">
        <v>3005</v>
      </c>
      <c r="D28">
        <v>2105</v>
      </c>
      <c r="F28">
        <v>1980</v>
      </c>
      <c r="H28">
        <v>3289</v>
      </c>
      <c r="I28">
        <v>3447</v>
      </c>
      <c r="J28">
        <v>1493</v>
      </c>
      <c r="K28">
        <v>1402</v>
      </c>
      <c r="L28">
        <v>2176</v>
      </c>
      <c r="M28">
        <v>1029</v>
      </c>
      <c r="N28">
        <v>5330</v>
      </c>
      <c r="O28">
        <v>3023</v>
      </c>
      <c r="P28">
        <v>5183</v>
      </c>
    </row>
    <row r="30" spans="1:17">
      <c r="A30">
        <f t="shared" ref="A30:O30" si="0">MIN(A4:A28)</f>
        <v>1103</v>
      </c>
      <c r="B30">
        <f t="shared" si="0"/>
        <v>1573</v>
      </c>
      <c r="C30">
        <f t="shared" si="0"/>
        <v>2291</v>
      </c>
      <c r="D30">
        <f t="shared" si="0"/>
        <v>1383</v>
      </c>
      <c r="F30">
        <f t="shared" si="0"/>
        <v>1309</v>
      </c>
      <c r="H30">
        <f t="shared" si="0"/>
        <v>2261</v>
      </c>
      <c r="I30">
        <f t="shared" si="0"/>
        <v>2518</v>
      </c>
      <c r="J30">
        <f t="shared" si="0"/>
        <v>865</v>
      </c>
      <c r="K30">
        <f t="shared" si="0"/>
        <v>1090</v>
      </c>
      <c r="L30">
        <f t="shared" si="0"/>
        <v>1558</v>
      </c>
      <c r="M30">
        <f t="shared" si="0"/>
        <v>708</v>
      </c>
      <c r="N30">
        <f t="shared" si="0"/>
        <v>3648</v>
      </c>
      <c r="O30">
        <f t="shared" si="0"/>
        <v>2264</v>
      </c>
      <c r="P30">
        <f t="shared" ref="P30" si="1">MIN(P4:P28)</f>
        <v>3358</v>
      </c>
      <c r="Q30" t="s">
        <v>9</v>
      </c>
    </row>
    <row r="31" spans="1:17">
      <c r="A31">
        <f t="shared" ref="A31:O31" si="2">MAX(A4:A28)</f>
        <v>1635</v>
      </c>
      <c r="B31">
        <f t="shared" si="2"/>
        <v>2216</v>
      </c>
      <c r="C31">
        <f t="shared" si="2"/>
        <v>3005</v>
      </c>
      <c r="D31">
        <f t="shared" si="2"/>
        <v>2105</v>
      </c>
      <c r="F31">
        <f t="shared" si="2"/>
        <v>1980</v>
      </c>
      <c r="H31">
        <f t="shared" si="2"/>
        <v>3289</v>
      </c>
      <c r="I31">
        <f t="shared" si="2"/>
        <v>3447</v>
      </c>
      <c r="J31">
        <f t="shared" si="2"/>
        <v>1493</v>
      </c>
      <c r="K31">
        <f t="shared" si="2"/>
        <v>1402</v>
      </c>
      <c r="L31">
        <f t="shared" si="2"/>
        <v>2176</v>
      </c>
      <c r="M31">
        <f t="shared" si="2"/>
        <v>1029</v>
      </c>
      <c r="N31">
        <f t="shared" si="2"/>
        <v>5330</v>
      </c>
      <c r="O31">
        <f t="shared" si="2"/>
        <v>3023</v>
      </c>
      <c r="P31">
        <f t="shared" ref="P31" si="3">MAX(P4:P28)</f>
        <v>5183</v>
      </c>
      <c r="Q31" t="s">
        <v>10</v>
      </c>
    </row>
    <row r="32" spans="1:17">
      <c r="A32">
        <f t="shared" ref="A32:O32" si="4">AVERAGE(A4:A28)</f>
        <v>1354.72</v>
      </c>
      <c r="B32">
        <f t="shared" si="4"/>
        <v>1944.2</v>
      </c>
      <c r="C32">
        <f t="shared" si="4"/>
        <v>2611.64</v>
      </c>
      <c r="D32">
        <f t="shared" si="4"/>
        <v>1745.64</v>
      </c>
      <c r="F32">
        <f t="shared" si="4"/>
        <v>1703.92</v>
      </c>
      <c r="H32">
        <f t="shared" si="4"/>
        <v>2768.76</v>
      </c>
      <c r="I32">
        <f t="shared" si="4"/>
        <v>2917.64</v>
      </c>
      <c r="J32">
        <f t="shared" si="4"/>
        <v>1173.1600000000001</v>
      </c>
      <c r="K32">
        <f t="shared" si="4"/>
        <v>1234.8399999999999</v>
      </c>
      <c r="L32">
        <f t="shared" si="4"/>
        <v>1789.88</v>
      </c>
      <c r="M32">
        <f t="shared" si="4"/>
        <v>841.92</v>
      </c>
      <c r="N32">
        <f t="shared" si="4"/>
        <v>4296.16</v>
      </c>
      <c r="O32">
        <f t="shared" si="4"/>
        <v>2623</v>
      </c>
      <c r="P32">
        <f t="shared" ref="P32" si="5">AVERAGE(P4:P28)</f>
        <v>4123.96</v>
      </c>
      <c r="Q32" t="s">
        <v>11</v>
      </c>
    </row>
    <row r="33" spans="1:17">
      <c r="A33">
        <f t="shared" ref="A33:O33" si="6">STDEV(A4:A28)</f>
        <v>157.8378704029337</v>
      </c>
      <c r="B33">
        <f t="shared" si="6"/>
        <v>161.27512724120439</v>
      </c>
      <c r="C33">
        <f t="shared" si="6"/>
        <v>187.59972459112689</v>
      </c>
      <c r="D33">
        <f t="shared" si="6"/>
        <v>171.11810736057907</v>
      </c>
      <c r="F33">
        <f t="shared" si="6"/>
        <v>168.37852198741581</v>
      </c>
      <c r="H33">
        <f t="shared" si="6"/>
        <v>237.72538077930736</v>
      </c>
      <c r="I33">
        <f t="shared" si="6"/>
        <v>258.33084084819086</v>
      </c>
      <c r="J33">
        <f t="shared" si="6"/>
        <v>160.80129560008726</v>
      </c>
      <c r="K33">
        <f t="shared" si="6"/>
        <v>92.769283709641741</v>
      </c>
      <c r="L33">
        <f t="shared" si="6"/>
        <v>168.47534933435611</v>
      </c>
      <c r="M33">
        <f t="shared" si="6"/>
        <v>85.110183487837304</v>
      </c>
      <c r="N33">
        <f t="shared" si="6"/>
        <v>375.97591678191304</v>
      </c>
      <c r="O33">
        <f t="shared" si="6"/>
        <v>192.41881404893857</v>
      </c>
      <c r="P33">
        <f t="shared" ref="P33" si="7">STDEV(P4:P28)</f>
        <v>439.04066630172855</v>
      </c>
      <c r="Q33" t="s">
        <v>12</v>
      </c>
    </row>
    <row r="39" spans="1:17">
      <c r="A39">
        <v>18.72</v>
      </c>
      <c r="B39">
        <v>28.96</v>
      </c>
      <c r="C39">
        <v>38.880000000000003</v>
      </c>
      <c r="D39">
        <v>20.440000000000001</v>
      </c>
      <c r="F39">
        <v>26.72</v>
      </c>
      <c r="H39">
        <v>44.72</v>
      </c>
      <c r="I39">
        <v>53.24</v>
      </c>
      <c r="J39">
        <v>14.84</v>
      </c>
      <c r="K39">
        <v>32.44</v>
      </c>
      <c r="L39">
        <v>50.72</v>
      </c>
      <c r="M39">
        <v>45.52</v>
      </c>
      <c r="N39">
        <v>96.48</v>
      </c>
      <c r="O39">
        <v>70.08</v>
      </c>
      <c r="P39">
        <v>83.08</v>
      </c>
    </row>
    <row r="40" spans="1:17">
      <c r="A40">
        <v>18.28</v>
      </c>
      <c r="B40">
        <v>27.88</v>
      </c>
      <c r="C40">
        <v>38.04</v>
      </c>
      <c r="D40">
        <v>19.52</v>
      </c>
      <c r="F40">
        <v>26.8</v>
      </c>
      <c r="H40">
        <v>44.8</v>
      </c>
      <c r="I40">
        <v>52.08</v>
      </c>
      <c r="J40">
        <v>15.36</v>
      </c>
      <c r="K40">
        <v>31.8</v>
      </c>
      <c r="L40">
        <v>51.12</v>
      </c>
      <c r="M40">
        <v>46.24</v>
      </c>
      <c r="N40">
        <v>98.68</v>
      </c>
      <c r="O40">
        <v>70.84</v>
      </c>
      <c r="P40">
        <v>84.04</v>
      </c>
    </row>
    <row r="41" spans="1:17">
      <c r="A41">
        <v>18.36</v>
      </c>
      <c r="B41">
        <v>27.92</v>
      </c>
      <c r="C41">
        <v>39.04</v>
      </c>
      <c r="D41">
        <v>19.72</v>
      </c>
      <c r="F41">
        <v>27.16</v>
      </c>
      <c r="H41">
        <v>44.76</v>
      </c>
      <c r="I41">
        <v>52.64</v>
      </c>
      <c r="J41">
        <v>14.88</v>
      </c>
      <c r="K41">
        <v>32.04</v>
      </c>
      <c r="L41">
        <v>52.04</v>
      </c>
      <c r="M41">
        <v>48.24</v>
      </c>
      <c r="N41">
        <v>99.44</v>
      </c>
      <c r="O41">
        <v>70.599999999999994</v>
      </c>
      <c r="P41">
        <v>83.32</v>
      </c>
    </row>
    <row r="42" spans="1:17">
      <c r="A42">
        <v>19.12</v>
      </c>
      <c r="B42">
        <v>27.04</v>
      </c>
      <c r="C42">
        <v>38.64</v>
      </c>
      <c r="D42">
        <v>18.88</v>
      </c>
      <c r="F42">
        <v>26.04</v>
      </c>
      <c r="H42">
        <v>45.32</v>
      </c>
      <c r="I42">
        <v>52.44</v>
      </c>
      <c r="J42">
        <v>14.72</v>
      </c>
      <c r="K42">
        <v>30.96</v>
      </c>
      <c r="L42">
        <v>50.28</v>
      </c>
      <c r="M42">
        <v>45.48</v>
      </c>
      <c r="N42">
        <v>98.56</v>
      </c>
      <c r="O42">
        <v>71.760000000000005</v>
      </c>
      <c r="P42">
        <v>85.12</v>
      </c>
    </row>
    <row r="43" spans="1:17">
      <c r="A43">
        <v>19.36</v>
      </c>
      <c r="B43">
        <v>28.2</v>
      </c>
      <c r="C43">
        <v>39.32</v>
      </c>
      <c r="D43">
        <v>19.079999999999998</v>
      </c>
      <c r="F43">
        <v>26.64</v>
      </c>
      <c r="H43">
        <v>44.68</v>
      </c>
      <c r="I43">
        <v>53.36</v>
      </c>
      <c r="J43">
        <v>16.16</v>
      </c>
      <c r="K43">
        <v>29.36</v>
      </c>
      <c r="L43">
        <v>51.12</v>
      </c>
      <c r="M43">
        <v>48</v>
      </c>
      <c r="N43">
        <v>97.88</v>
      </c>
      <c r="O43">
        <v>70.36</v>
      </c>
      <c r="P43">
        <v>85.6</v>
      </c>
    </row>
    <row r="44" spans="1:17">
      <c r="A44">
        <v>18.36</v>
      </c>
      <c r="B44">
        <v>28.92</v>
      </c>
      <c r="C44">
        <v>38.24</v>
      </c>
      <c r="D44">
        <v>19.48</v>
      </c>
      <c r="F44">
        <v>27.32</v>
      </c>
      <c r="H44">
        <v>44.64</v>
      </c>
      <c r="I44">
        <v>53.04</v>
      </c>
      <c r="J44">
        <v>16.079999999999998</v>
      </c>
      <c r="K44">
        <v>32.28</v>
      </c>
      <c r="L44">
        <v>50</v>
      </c>
      <c r="M44">
        <v>47.2</v>
      </c>
      <c r="N44">
        <v>101.04</v>
      </c>
      <c r="O44">
        <v>70.12</v>
      </c>
      <c r="P44">
        <v>84.48</v>
      </c>
    </row>
    <row r="45" spans="1:17">
      <c r="A45">
        <v>19.440000000000001</v>
      </c>
      <c r="B45">
        <v>29.16</v>
      </c>
      <c r="C45">
        <v>39.04</v>
      </c>
      <c r="D45">
        <v>20.56</v>
      </c>
      <c r="F45">
        <v>28.2</v>
      </c>
      <c r="H45">
        <v>45.2</v>
      </c>
      <c r="I45">
        <v>53.88</v>
      </c>
      <c r="J45">
        <v>14.64</v>
      </c>
      <c r="K45">
        <v>31.36</v>
      </c>
      <c r="L45">
        <v>51.44</v>
      </c>
      <c r="M45">
        <v>43.28</v>
      </c>
      <c r="N45">
        <v>99.52</v>
      </c>
      <c r="O45">
        <v>71.2</v>
      </c>
      <c r="P45">
        <v>84.52</v>
      </c>
    </row>
    <row r="46" spans="1:17">
      <c r="A46">
        <v>19</v>
      </c>
      <c r="B46">
        <v>29.12</v>
      </c>
      <c r="C46">
        <v>38.44</v>
      </c>
      <c r="D46">
        <v>19.28</v>
      </c>
      <c r="F46">
        <v>28.04</v>
      </c>
      <c r="H46">
        <v>43.8</v>
      </c>
      <c r="I46">
        <v>53.44</v>
      </c>
      <c r="J46">
        <v>16.8</v>
      </c>
      <c r="K46">
        <v>31.56</v>
      </c>
      <c r="L46">
        <v>51.8</v>
      </c>
      <c r="M46">
        <v>47.08</v>
      </c>
      <c r="N46">
        <v>96.08</v>
      </c>
      <c r="O46">
        <v>71.680000000000007</v>
      </c>
      <c r="P46">
        <v>84.96</v>
      </c>
    </row>
    <row r="47" spans="1:17">
      <c r="A47">
        <v>19.12</v>
      </c>
      <c r="B47">
        <v>28.64</v>
      </c>
      <c r="C47">
        <v>39.68</v>
      </c>
      <c r="D47">
        <v>20.2</v>
      </c>
      <c r="F47">
        <v>27.88</v>
      </c>
      <c r="H47">
        <v>45.32</v>
      </c>
      <c r="I47">
        <v>52.64</v>
      </c>
      <c r="J47">
        <v>13.76</v>
      </c>
      <c r="K47">
        <v>31.08</v>
      </c>
      <c r="L47">
        <v>51.92</v>
      </c>
      <c r="M47">
        <v>44.8</v>
      </c>
      <c r="N47">
        <v>99.52</v>
      </c>
      <c r="O47">
        <v>72.599999999999994</v>
      </c>
      <c r="P47">
        <v>85.96</v>
      </c>
    </row>
    <row r="48" spans="1:17">
      <c r="A48">
        <v>18.04</v>
      </c>
      <c r="B48">
        <v>28.96</v>
      </c>
      <c r="C48">
        <v>39.479999999999997</v>
      </c>
      <c r="D48">
        <v>18.920000000000002</v>
      </c>
      <c r="F48">
        <v>28.48</v>
      </c>
      <c r="H48">
        <v>45.36</v>
      </c>
      <c r="I48">
        <v>52.96</v>
      </c>
      <c r="J48">
        <v>15.12</v>
      </c>
      <c r="K48">
        <v>31.92</v>
      </c>
      <c r="L48">
        <v>51.64</v>
      </c>
      <c r="M48">
        <v>43.48</v>
      </c>
      <c r="N48">
        <v>98.64</v>
      </c>
      <c r="O48">
        <v>71.84</v>
      </c>
      <c r="P48">
        <v>87.32</v>
      </c>
    </row>
    <row r="49" spans="1:16">
      <c r="A49">
        <v>18</v>
      </c>
      <c r="B49">
        <v>29.56</v>
      </c>
      <c r="C49">
        <v>39.68</v>
      </c>
      <c r="D49">
        <v>20.04</v>
      </c>
      <c r="F49">
        <v>27.32</v>
      </c>
      <c r="H49">
        <v>44.48</v>
      </c>
      <c r="I49">
        <v>52.92</v>
      </c>
      <c r="J49">
        <v>14.68</v>
      </c>
      <c r="K49">
        <v>30.48</v>
      </c>
      <c r="L49">
        <v>52.88</v>
      </c>
      <c r="M49">
        <v>45.12</v>
      </c>
      <c r="N49">
        <v>99.44</v>
      </c>
      <c r="O49">
        <v>70.56</v>
      </c>
      <c r="P49">
        <v>86.6</v>
      </c>
    </row>
    <row r="50" spans="1:16">
      <c r="A50">
        <v>18.52</v>
      </c>
      <c r="B50">
        <v>28.84</v>
      </c>
      <c r="C50">
        <v>40.04</v>
      </c>
      <c r="D50">
        <v>20.96</v>
      </c>
      <c r="F50">
        <v>27.44</v>
      </c>
      <c r="H50">
        <v>44.84</v>
      </c>
      <c r="I50">
        <v>53.44</v>
      </c>
      <c r="J50">
        <v>16.32</v>
      </c>
      <c r="K50">
        <v>29.8</v>
      </c>
      <c r="L50">
        <v>52</v>
      </c>
      <c r="M50">
        <v>47.52</v>
      </c>
      <c r="N50">
        <v>97.8</v>
      </c>
      <c r="O50">
        <v>70.36</v>
      </c>
      <c r="P50">
        <v>85.8</v>
      </c>
    </row>
    <row r="51" spans="1:16">
      <c r="A51">
        <v>18.68</v>
      </c>
      <c r="B51">
        <v>28.88</v>
      </c>
      <c r="C51">
        <v>38.32</v>
      </c>
      <c r="D51">
        <v>20.68</v>
      </c>
      <c r="F51">
        <v>26.68</v>
      </c>
      <c r="H51">
        <v>45.56</v>
      </c>
      <c r="I51">
        <v>54.08</v>
      </c>
      <c r="J51">
        <v>18.04</v>
      </c>
      <c r="K51">
        <v>31.56</v>
      </c>
      <c r="L51">
        <v>51.68</v>
      </c>
      <c r="M51">
        <v>47.24</v>
      </c>
      <c r="N51">
        <v>97.28</v>
      </c>
      <c r="O51">
        <v>71.64</v>
      </c>
      <c r="P51">
        <v>84.76</v>
      </c>
    </row>
    <row r="52" spans="1:16">
      <c r="A52">
        <v>19.68</v>
      </c>
      <c r="B52">
        <v>29.32</v>
      </c>
      <c r="C52">
        <v>38.36</v>
      </c>
      <c r="D52">
        <v>20.64</v>
      </c>
      <c r="F52">
        <v>27.56</v>
      </c>
      <c r="H52">
        <v>45.56</v>
      </c>
      <c r="I52">
        <v>52.92</v>
      </c>
      <c r="J52">
        <v>14.84</v>
      </c>
      <c r="K52">
        <v>30.84</v>
      </c>
      <c r="L52">
        <v>51.12</v>
      </c>
      <c r="M52">
        <v>47.92</v>
      </c>
      <c r="N52">
        <v>97.8</v>
      </c>
      <c r="O52">
        <v>70.599999999999994</v>
      </c>
      <c r="P52">
        <v>85.96</v>
      </c>
    </row>
    <row r="53" spans="1:16">
      <c r="A53">
        <v>19.239999999999998</v>
      </c>
      <c r="B53">
        <v>29.32</v>
      </c>
      <c r="C53">
        <v>38.96</v>
      </c>
      <c r="D53">
        <v>20</v>
      </c>
      <c r="F53">
        <v>28.24</v>
      </c>
      <c r="H53">
        <v>46.48</v>
      </c>
      <c r="I53">
        <v>52.76</v>
      </c>
      <c r="J53">
        <v>15.64</v>
      </c>
      <c r="K53">
        <v>31.28</v>
      </c>
      <c r="L53">
        <v>50.84</v>
      </c>
      <c r="M53">
        <v>44.32</v>
      </c>
      <c r="N53">
        <v>96.56</v>
      </c>
      <c r="O53">
        <v>71.040000000000006</v>
      </c>
      <c r="P53">
        <v>84.4</v>
      </c>
    </row>
    <row r="54" spans="1:16">
      <c r="A54">
        <v>19.64</v>
      </c>
      <c r="B54">
        <v>28.24</v>
      </c>
      <c r="C54">
        <v>39.6</v>
      </c>
      <c r="D54">
        <v>22.28</v>
      </c>
      <c r="F54">
        <v>27.24</v>
      </c>
      <c r="H54">
        <v>45.24</v>
      </c>
      <c r="I54">
        <v>53</v>
      </c>
      <c r="J54">
        <v>14.56</v>
      </c>
      <c r="K54">
        <v>31.76</v>
      </c>
      <c r="L54">
        <v>51.8</v>
      </c>
      <c r="M54">
        <v>44.2</v>
      </c>
      <c r="N54">
        <v>98.52</v>
      </c>
      <c r="O54">
        <v>71.72</v>
      </c>
      <c r="P54">
        <v>85.36</v>
      </c>
    </row>
    <row r="55" spans="1:16">
      <c r="A55">
        <v>18.68</v>
      </c>
      <c r="B55">
        <v>29.16</v>
      </c>
      <c r="C55">
        <v>40.36</v>
      </c>
      <c r="D55">
        <v>20.239999999999998</v>
      </c>
      <c r="F55">
        <v>27.12</v>
      </c>
      <c r="H55">
        <v>44.48</v>
      </c>
      <c r="I55">
        <v>53.52</v>
      </c>
      <c r="J55">
        <v>15.2</v>
      </c>
      <c r="K55">
        <v>31.44</v>
      </c>
      <c r="L55">
        <v>52.28</v>
      </c>
      <c r="M55">
        <v>46.48</v>
      </c>
      <c r="N55">
        <v>97.92</v>
      </c>
      <c r="O55">
        <v>70.56</v>
      </c>
      <c r="P55">
        <v>85.68</v>
      </c>
    </row>
    <row r="56" spans="1:16">
      <c r="A56">
        <v>19.28</v>
      </c>
      <c r="B56">
        <v>28.84</v>
      </c>
      <c r="C56">
        <v>39.119999999999997</v>
      </c>
      <c r="D56">
        <v>19.8</v>
      </c>
      <c r="F56">
        <v>28.44</v>
      </c>
      <c r="H56">
        <v>46.24</v>
      </c>
      <c r="I56">
        <v>52.92</v>
      </c>
      <c r="J56">
        <v>14.88</v>
      </c>
      <c r="K56">
        <v>31.68</v>
      </c>
      <c r="L56">
        <v>51.92</v>
      </c>
      <c r="M56">
        <v>42.56</v>
      </c>
      <c r="N56">
        <v>100.44</v>
      </c>
      <c r="O56">
        <v>71.2</v>
      </c>
      <c r="P56">
        <v>85.4</v>
      </c>
    </row>
    <row r="57" spans="1:16">
      <c r="A57">
        <v>19.36</v>
      </c>
      <c r="B57">
        <v>29.36</v>
      </c>
      <c r="C57">
        <v>39.119999999999997</v>
      </c>
      <c r="D57">
        <v>20.04</v>
      </c>
      <c r="F57">
        <v>27.72</v>
      </c>
      <c r="H57">
        <v>44.52</v>
      </c>
      <c r="I57">
        <v>53.08</v>
      </c>
      <c r="J57">
        <v>15.36</v>
      </c>
      <c r="K57">
        <v>31.48</v>
      </c>
      <c r="L57">
        <v>52</v>
      </c>
      <c r="M57">
        <v>47.04</v>
      </c>
      <c r="N57">
        <v>97.88</v>
      </c>
      <c r="O57">
        <v>71.16</v>
      </c>
      <c r="P57">
        <v>84.92</v>
      </c>
    </row>
    <row r="58" spans="1:16">
      <c r="A58">
        <v>19.239999999999998</v>
      </c>
      <c r="B58">
        <v>29.08</v>
      </c>
      <c r="C58">
        <v>40.76</v>
      </c>
      <c r="D58">
        <v>20.84</v>
      </c>
      <c r="F58">
        <v>26.56</v>
      </c>
      <c r="H58">
        <v>45.96</v>
      </c>
      <c r="I58">
        <v>53.72</v>
      </c>
      <c r="J58">
        <v>14.04</v>
      </c>
      <c r="K58">
        <v>30.84</v>
      </c>
      <c r="L58">
        <v>51.76</v>
      </c>
      <c r="M58">
        <v>43.16</v>
      </c>
      <c r="N58">
        <v>97.12</v>
      </c>
      <c r="O58">
        <v>72.08</v>
      </c>
      <c r="P58">
        <v>83.64</v>
      </c>
    </row>
    <row r="59" spans="1:16">
      <c r="A59">
        <v>19.2</v>
      </c>
      <c r="B59">
        <v>28.76</v>
      </c>
      <c r="C59">
        <v>38.72</v>
      </c>
      <c r="D59">
        <v>20.399999999999999</v>
      </c>
      <c r="F59">
        <v>26.88</v>
      </c>
      <c r="H59">
        <v>46.2</v>
      </c>
      <c r="I59">
        <v>54</v>
      </c>
      <c r="J59">
        <v>14.04</v>
      </c>
      <c r="K59">
        <v>31.48</v>
      </c>
      <c r="L59">
        <v>52.32</v>
      </c>
      <c r="M59">
        <v>42.92</v>
      </c>
      <c r="N59">
        <v>97.88</v>
      </c>
      <c r="O59">
        <v>73.48</v>
      </c>
      <c r="P59">
        <v>86.52</v>
      </c>
    </row>
    <row r="60" spans="1:16">
      <c r="A60">
        <v>18.84</v>
      </c>
      <c r="B60">
        <v>29.32</v>
      </c>
      <c r="C60">
        <v>39.72</v>
      </c>
      <c r="D60">
        <v>21.12</v>
      </c>
      <c r="F60">
        <v>27.36</v>
      </c>
      <c r="H60">
        <v>46.16</v>
      </c>
      <c r="I60">
        <v>53.2</v>
      </c>
      <c r="J60">
        <v>14.88</v>
      </c>
      <c r="K60">
        <v>31.84</v>
      </c>
      <c r="L60">
        <v>52.88</v>
      </c>
      <c r="M60">
        <v>45.92</v>
      </c>
      <c r="N60">
        <v>96.8</v>
      </c>
      <c r="O60">
        <v>72.040000000000006</v>
      </c>
      <c r="P60">
        <v>85.8</v>
      </c>
    </row>
    <row r="61" spans="1:16">
      <c r="A61">
        <v>19.239999999999998</v>
      </c>
      <c r="B61">
        <v>29.04</v>
      </c>
      <c r="C61">
        <v>39.44</v>
      </c>
      <c r="D61">
        <v>20.72</v>
      </c>
      <c r="F61">
        <v>27.56</v>
      </c>
      <c r="H61">
        <v>46.88</v>
      </c>
      <c r="I61">
        <v>53.4</v>
      </c>
      <c r="J61">
        <v>14.64</v>
      </c>
      <c r="K61">
        <v>31.16</v>
      </c>
      <c r="L61">
        <v>52.72</v>
      </c>
      <c r="M61">
        <v>45.24</v>
      </c>
      <c r="N61">
        <v>97.76</v>
      </c>
      <c r="O61">
        <v>73.08</v>
      </c>
      <c r="P61">
        <v>85.8</v>
      </c>
    </row>
    <row r="62" spans="1:16">
      <c r="A62">
        <v>20.04</v>
      </c>
      <c r="B62">
        <v>28.2</v>
      </c>
      <c r="C62">
        <v>40.04</v>
      </c>
      <c r="D62">
        <v>19.559999999999999</v>
      </c>
      <c r="F62">
        <v>27.44</v>
      </c>
      <c r="H62">
        <v>46.08</v>
      </c>
      <c r="I62">
        <v>54.08</v>
      </c>
      <c r="J62">
        <v>16.12</v>
      </c>
      <c r="K62">
        <v>30.68</v>
      </c>
      <c r="L62">
        <v>52.76</v>
      </c>
      <c r="M62">
        <v>46.52</v>
      </c>
      <c r="N62">
        <v>96.6</v>
      </c>
      <c r="O62">
        <v>70.239999999999995</v>
      </c>
      <c r="P62">
        <v>86</v>
      </c>
    </row>
    <row r="63" spans="1:16">
      <c r="A63">
        <v>18.88</v>
      </c>
      <c r="B63">
        <v>28.8</v>
      </c>
      <c r="C63">
        <v>40.119999999999997</v>
      </c>
      <c r="D63">
        <v>20.28</v>
      </c>
      <c r="F63">
        <v>27.56</v>
      </c>
      <c r="H63">
        <v>46.44</v>
      </c>
      <c r="I63">
        <v>53.4</v>
      </c>
      <c r="J63">
        <v>14.48</v>
      </c>
      <c r="K63">
        <v>32.08</v>
      </c>
      <c r="L63">
        <v>52.68</v>
      </c>
      <c r="M63">
        <v>46.4</v>
      </c>
      <c r="N63">
        <v>97.2</v>
      </c>
      <c r="O63">
        <v>73.2</v>
      </c>
      <c r="P63">
        <v>85.72</v>
      </c>
    </row>
    <row r="65" spans="1:17">
      <c r="A65">
        <f t="shared" ref="A65:O65" si="8">MIN(A39:A63)</f>
        <v>18</v>
      </c>
      <c r="B65">
        <f t="shared" si="8"/>
        <v>27.04</v>
      </c>
      <c r="C65">
        <f t="shared" si="8"/>
        <v>38.04</v>
      </c>
      <c r="D65">
        <f t="shared" si="8"/>
        <v>18.88</v>
      </c>
      <c r="F65">
        <f t="shared" si="8"/>
        <v>26.04</v>
      </c>
      <c r="H65">
        <f t="shared" si="8"/>
        <v>43.8</v>
      </c>
      <c r="I65">
        <f t="shared" si="8"/>
        <v>52.08</v>
      </c>
      <c r="J65">
        <f t="shared" si="8"/>
        <v>13.76</v>
      </c>
      <c r="K65">
        <f t="shared" si="8"/>
        <v>29.36</v>
      </c>
      <c r="L65">
        <f t="shared" si="8"/>
        <v>50</v>
      </c>
      <c r="M65">
        <f t="shared" si="8"/>
        <v>42.56</v>
      </c>
      <c r="N65">
        <f t="shared" si="8"/>
        <v>96.08</v>
      </c>
      <c r="O65">
        <f t="shared" si="8"/>
        <v>70.08</v>
      </c>
      <c r="P65">
        <f t="shared" ref="P65" si="9">MIN(P39:P63)</f>
        <v>83.08</v>
      </c>
      <c r="Q65" t="s">
        <v>9</v>
      </c>
    </row>
    <row r="66" spans="1:17">
      <c r="A66">
        <f t="shared" ref="A66:O66" si="10">MAX(A39:A63)</f>
        <v>20.04</v>
      </c>
      <c r="B66">
        <f t="shared" si="10"/>
        <v>29.56</v>
      </c>
      <c r="C66">
        <f t="shared" si="10"/>
        <v>40.76</v>
      </c>
      <c r="D66">
        <f t="shared" si="10"/>
        <v>22.28</v>
      </c>
      <c r="F66">
        <f t="shared" si="10"/>
        <v>28.48</v>
      </c>
      <c r="H66">
        <f t="shared" si="10"/>
        <v>46.88</v>
      </c>
      <c r="I66">
        <f t="shared" si="10"/>
        <v>54.08</v>
      </c>
      <c r="J66">
        <f t="shared" si="10"/>
        <v>18.04</v>
      </c>
      <c r="K66">
        <f t="shared" si="10"/>
        <v>32.44</v>
      </c>
      <c r="L66">
        <f t="shared" si="10"/>
        <v>52.88</v>
      </c>
      <c r="M66">
        <f t="shared" si="10"/>
        <v>48.24</v>
      </c>
      <c r="N66">
        <f t="shared" si="10"/>
        <v>101.04</v>
      </c>
      <c r="O66">
        <f t="shared" si="10"/>
        <v>73.48</v>
      </c>
      <c r="P66">
        <f t="shared" ref="P66" si="11">MAX(P39:P63)</f>
        <v>87.32</v>
      </c>
      <c r="Q66" t="s">
        <v>10</v>
      </c>
    </row>
    <row r="67" spans="1:17">
      <c r="A67">
        <f t="shared" ref="A67:O67" si="12">AVERAGE(A39:A63)</f>
        <v>18.972799999999999</v>
      </c>
      <c r="B67">
        <f t="shared" si="12"/>
        <v>28.780800000000003</v>
      </c>
      <c r="C67">
        <f t="shared" si="12"/>
        <v>39.246400000000008</v>
      </c>
      <c r="D67">
        <f t="shared" si="12"/>
        <v>20.147199999999998</v>
      </c>
      <c r="F67">
        <f t="shared" si="12"/>
        <v>27.375999999999994</v>
      </c>
      <c r="H67">
        <f t="shared" si="12"/>
        <v>45.348800000000004</v>
      </c>
      <c r="I67">
        <f t="shared" si="12"/>
        <v>53.206400000000002</v>
      </c>
      <c r="J67">
        <f t="shared" si="12"/>
        <v>15.203200000000002</v>
      </c>
      <c r="K67">
        <f t="shared" si="12"/>
        <v>31.328000000000003</v>
      </c>
      <c r="L67">
        <f t="shared" si="12"/>
        <v>51.748800000000003</v>
      </c>
      <c r="M67">
        <f t="shared" si="12"/>
        <v>45.675199999999997</v>
      </c>
      <c r="N67">
        <f t="shared" si="12"/>
        <v>98.113600000000005</v>
      </c>
      <c r="O67">
        <f t="shared" si="12"/>
        <v>71.36160000000001</v>
      </c>
      <c r="P67">
        <f t="shared" ref="P67" si="13">AVERAGE(P39:P63)</f>
        <v>85.230400000000003</v>
      </c>
      <c r="Q67" t="s">
        <v>11</v>
      </c>
    </row>
    <row r="68" spans="1:17">
      <c r="A68">
        <f t="shared" ref="A68:O68" si="14">STDEV(A39:A63)</f>
        <v>0.52124466424127547</v>
      </c>
      <c r="B68">
        <f t="shared" si="14"/>
        <v>0.57897841065103639</v>
      </c>
      <c r="C68">
        <f t="shared" si="14"/>
        <v>0.71055658934856558</v>
      </c>
      <c r="D68">
        <f t="shared" si="14"/>
        <v>0.77388371219453911</v>
      </c>
      <c r="F68">
        <f t="shared" si="14"/>
        <v>0.62321745803531536</v>
      </c>
      <c r="H68">
        <f t="shared" si="14"/>
        <v>0.78719078585393398</v>
      </c>
      <c r="I68">
        <f t="shared" si="14"/>
        <v>0.5111659873922233</v>
      </c>
      <c r="J68">
        <f t="shared" si="14"/>
        <v>0.95874362231690136</v>
      </c>
      <c r="K68">
        <f t="shared" si="14"/>
        <v>0.72397053347034324</v>
      </c>
      <c r="L68">
        <f t="shared" si="14"/>
        <v>0.78192241729385603</v>
      </c>
      <c r="M68">
        <f t="shared" si="14"/>
        <v>1.7177628862370193</v>
      </c>
      <c r="N68">
        <f t="shared" si="14"/>
        <v>1.269628817148277</v>
      </c>
      <c r="O68">
        <f t="shared" si="14"/>
        <v>0.98714943144389322</v>
      </c>
      <c r="P68">
        <f t="shared" ref="P68" si="15">STDEV(P39:P63)</f>
        <v>1.0315864804594248</v>
      </c>
      <c r="Q68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P4" sqref="A4:P28"/>
    </sheetView>
  </sheetViews>
  <sheetFormatPr defaultRowHeight="11.25"/>
  <sheetData>
    <row r="1" spans="1:16">
      <c r="A1" t="s">
        <v>4</v>
      </c>
    </row>
    <row r="4" spans="1:16">
      <c r="A4">
        <v>1041</v>
      </c>
      <c r="B4">
        <v>1702</v>
      </c>
      <c r="C4">
        <v>2373</v>
      </c>
      <c r="D4">
        <v>1530</v>
      </c>
      <c r="E4">
        <v>1244</v>
      </c>
      <c r="F4">
        <v>2325</v>
      </c>
      <c r="G4">
        <v>2375</v>
      </c>
      <c r="H4">
        <v>850</v>
      </c>
      <c r="I4">
        <v>1050</v>
      </c>
      <c r="J4">
        <v>1574</v>
      </c>
      <c r="K4">
        <v>616</v>
      </c>
      <c r="L4">
        <v>3534</v>
      </c>
      <c r="M4">
        <v>2105</v>
      </c>
      <c r="N4">
        <v>3388</v>
      </c>
      <c r="O4">
        <v>1446</v>
      </c>
      <c r="P4">
        <v>1802</v>
      </c>
    </row>
    <row r="5" spans="1:16">
      <c r="A5">
        <v>1170</v>
      </c>
      <c r="B5">
        <v>1714</v>
      </c>
      <c r="C5">
        <v>2386</v>
      </c>
      <c r="D5">
        <v>1616</v>
      </c>
      <c r="E5">
        <v>1452</v>
      </c>
      <c r="F5">
        <v>2334</v>
      </c>
      <c r="G5">
        <v>2497</v>
      </c>
      <c r="H5">
        <v>929</v>
      </c>
      <c r="I5">
        <v>1080</v>
      </c>
      <c r="J5">
        <v>1602</v>
      </c>
      <c r="K5">
        <v>690</v>
      </c>
      <c r="L5">
        <v>3631</v>
      </c>
      <c r="M5">
        <v>2216</v>
      </c>
      <c r="N5">
        <v>3435</v>
      </c>
      <c r="O5">
        <v>1542</v>
      </c>
      <c r="P5">
        <v>1908</v>
      </c>
    </row>
    <row r="6" spans="1:16">
      <c r="A6">
        <v>1187</v>
      </c>
      <c r="B6">
        <v>1776</v>
      </c>
      <c r="C6">
        <v>2413</v>
      </c>
      <c r="D6">
        <v>1627</v>
      </c>
      <c r="E6">
        <v>1506</v>
      </c>
      <c r="F6">
        <v>2484</v>
      </c>
      <c r="G6">
        <v>2527</v>
      </c>
      <c r="H6">
        <v>971</v>
      </c>
      <c r="I6">
        <v>1090</v>
      </c>
      <c r="J6">
        <v>1626</v>
      </c>
      <c r="K6">
        <v>734</v>
      </c>
      <c r="L6">
        <v>3654</v>
      </c>
      <c r="M6">
        <v>2334</v>
      </c>
      <c r="N6">
        <v>3504</v>
      </c>
      <c r="O6">
        <v>1554</v>
      </c>
      <c r="P6">
        <v>2011</v>
      </c>
    </row>
    <row r="7" spans="1:16">
      <c r="A7">
        <v>1207</v>
      </c>
      <c r="B7">
        <v>1786</v>
      </c>
      <c r="C7">
        <v>2431</v>
      </c>
      <c r="D7">
        <v>1663</v>
      </c>
      <c r="E7">
        <v>1536</v>
      </c>
      <c r="F7">
        <v>2573</v>
      </c>
      <c r="G7">
        <v>2569</v>
      </c>
      <c r="H7">
        <v>986</v>
      </c>
      <c r="I7">
        <v>1137</v>
      </c>
      <c r="J7">
        <v>1628</v>
      </c>
      <c r="K7">
        <v>739</v>
      </c>
      <c r="L7">
        <v>3715</v>
      </c>
      <c r="M7">
        <v>2391</v>
      </c>
      <c r="N7">
        <v>3514</v>
      </c>
      <c r="O7">
        <v>1577</v>
      </c>
      <c r="P7">
        <v>2034</v>
      </c>
    </row>
    <row r="8" spans="1:16">
      <c r="A8">
        <v>1210</v>
      </c>
      <c r="B8">
        <v>1799</v>
      </c>
      <c r="C8">
        <v>2436</v>
      </c>
      <c r="D8">
        <v>1695</v>
      </c>
      <c r="E8">
        <v>1550</v>
      </c>
      <c r="F8">
        <v>2593</v>
      </c>
      <c r="G8">
        <v>2593</v>
      </c>
      <c r="H8">
        <v>1031</v>
      </c>
      <c r="I8">
        <v>1168</v>
      </c>
      <c r="J8">
        <v>1656</v>
      </c>
      <c r="K8">
        <v>746</v>
      </c>
      <c r="L8">
        <v>3917</v>
      </c>
      <c r="M8">
        <v>2454</v>
      </c>
      <c r="N8">
        <v>3588</v>
      </c>
      <c r="O8">
        <v>1604</v>
      </c>
      <c r="P8">
        <v>2052</v>
      </c>
    </row>
    <row r="9" spans="1:16">
      <c r="A9">
        <v>1218</v>
      </c>
      <c r="B9">
        <v>1809</v>
      </c>
      <c r="C9">
        <v>2478</v>
      </c>
      <c r="D9">
        <v>1705</v>
      </c>
      <c r="E9">
        <v>1562</v>
      </c>
      <c r="F9">
        <v>2594</v>
      </c>
      <c r="G9">
        <v>2708</v>
      </c>
      <c r="H9">
        <v>1043</v>
      </c>
      <c r="I9">
        <v>1176</v>
      </c>
      <c r="J9">
        <v>1664</v>
      </c>
      <c r="K9">
        <v>747</v>
      </c>
      <c r="L9">
        <v>3923</v>
      </c>
      <c r="M9">
        <v>2468</v>
      </c>
      <c r="N9">
        <v>3658</v>
      </c>
      <c r="O9">
        <v>1613</v>
      </c>
      <c r="P9">
        <v>2068</v>
      </c>
    </row>
    <row r="10" spans="1:16">
      <c r="A10">
        <v>1245</v>
      </c>
      <c r="B10">
        <v>1841</v>
      </c>
      <c r="C10">
        <v>2525</v>
      </c>
      <c r="D10">
        <v>1719</v>
      </c>
      <c r="E10">
        <v>1562</v>
      </c>
      <c r="F10">
        <v>2629</v>
      </c>
      <c r="G10">
        <v>2802</v>
      </c>
      <c r="H10">
        <v>1046</v>
      </c>
      <c r="I10">
        <v>1177</v>
      </c>
      <c r="J10">
        <v>1707</v>
      </c>
      <c r="K10">
        <v>750</v>
      </c>
      <c r="L10">
        <v>3982</v>
      </c>
      <c r="M10">
        <v>2483</v>
      </c>
      <c r="N10">
        <v>3722</v>
      </c>
      <c r="O10">
        <v>1632</v>
      </c>
      <c r="P10">
        <v>2136</v>
      </c>
    </row>
    <row r="11" spans="1:16">
      <c r="A11">
        <v>1249</v>
      </c>
      <c r="B11">
        <v>1911</v>
      </c>
      <c r="C11">
        <v>2544</v>
      </c>
      <c r="D11">
        <v>1752</v>
      </c>
      <c r="E11">
        <v>1567</v>
      </c>
      <c r="F11">
        <v>2642</v>
      </c>
      <c r="G11">
        <v>2843</v>
      </c>
      <c r="H11">
        <v>1056</v>
      </c>
      <c r="I11">
        <v>1180</v>
      </c>
      <c r="J11">
        <v>1715</v>
      </c>
      <c r="K11">
        <v>751</v>
      </c>
      <c r="L11">
        <v>4015</v>
      </c>
      <c r="M11">
        <v>2497</v>
      </c>
      <c r="N11">
        <v>3725</v>
      </c>
      <c r="O11">
        <v>1663</v>
      </c>
      <c r="P11">
        <v>2141</v>
      </c>
    </row>
    <row r="12" spans="1:16">
      <c r="A12">
        <v>1254</v>
      </c>
      <c r="B12">
        <v>1936</v>
      </c>
      <c r="C12">
        <v>2546</v>
      </c>
      <c r="D12">
        <v>1763</v>
      </c>
      <c r="E12">
        <v>1573</v>
      </c>
      <c r="F12">
        <v>2648</v>
      </c>
      <c r="G12">
        <v>2866</v>
      </c>
      <c r="H12">
        <v>1084</v>
      </c>
      <c r="I12">
        <v>1187</v>
      </c>
      <c r="J12">
        <v>1739</v>
      </c>
      <c r="K12">
        <v>765</v>
      </c>
      <c r="L12">
        <v>4015</v>
      </c>
      <c r="M12">
        <v>2509</v>
      </c>
      <c r="N12">
        <v>3749</v>
      </c>
      <c r="O12">
        <v>1665</v>
      </c>
      <c r="P12">
        <v>2190</v>
      </c>
    </row>
    <row r="13" spans="1:16">
      <c r="A13">
        <v>1283</v>
      </c>
      <c r="B13">
        <v>1942</v>
      </c>
      <c r="C13">
        <v>2555</v>
      </c>
      <c r="D13">
        <v>1780</v>
      </c>
      <c r="E13">
        <v>1585</v>
      </c>
      <c r="F13">
        <v>2659</v>
      </c>
      <c r="G13">
        <v>2886</v>
      </c>
      <c r="H13">
        <v>1121</v>
      </c>
      <c r="I13">
        <v>1231</v>
      </c>
      <c r="J13">
        <v>1748</v>
      </c>
      <c r="K13">
        <v>779</v>
      </c>
      <c r="L13">
        <v>4027</v>
      </c>
      <c r="M13">
        <v>2510</v>
      </c>
      <c r="N13">
        <v>3773</v>
      </c>
      <c r="O13">
        <v>1673</v>
      </c>
      <c r="P13">
        <v>2262</v>
      </c>
    </row>
    <row r="14" spans="1:16">
      <c r="A14">
        <v>1307</v>
      </c>
      <c r="B14">
        <v>1949</v>
      </c>
      <c r="C14">
        <v>2558</v>
      </c>
      <c r="D14">
        <v>1793</v>
      </c>
      <c r="E14">
        <v>1656</v>
      </c>
      <c r="F14">
        <v>2742</v>
      </c>
      <c r="G14">
        <v>2911</v>
      </c>
      <c r="H14">
        <v>1137</v>
      </c>
      <c r="I14">
        <v>1241</v>
      </c>
      <c r="J14">
        <v>1751</v>
      </c>
      <c r="K14">
        <v>799</v>
      </c>
      <c r="L14">
        <v>4082</v>
      </c>
      <c r="M14">
        <v>2554</v>
      </c>
      <c r="N14">
        <v>3825</v>
      </c>
      <c r="O14">
        <v>1676</v>
      </c>
      <c r="P14">
        <v>2267</v>
      </c>
    </row>
    <row r="15" spans="1:16">
      <c r="A15">
        <v>1314</v>
      </c>
      <c r="B15">
        <v>1950</v>
      </c>
      <c r="C15">
        <v>2588</v>
      </c>
      <c r="D15">
        <v>1817</v>
      </c>
      <c r="E15">
        <v>1667</v>
      </c>
      <c r="F15">
        <v>2779</v>
      </c>
      <c r="G15">
        <v>2918</v>
      </c>
      <c r="H15">
        <v>1142</v>
      </c>
      <c r="I15">
        <v>1242</v>
      </c>
      <c r="J15">
        <v>1762</v>
      </c>
      <c r="K15">
        <v>805</v>
      </c>
      <c r="L15">
        <v>4160</v>
      </c>
      <c r="M15">
        <v>2582</v>
      </c>
      <c r="N15">
        <v>3907</v>
      </c>
      <c r="O15">
        <v>1685</v>
      </c>
      <c r="P15">
        <v>2267</v>
      </c>
    </row>
    <row r="16" spans="1:16">
      <c r="A16">
        <v>1338</v>
      </c>
      <c r="B16">
        <v>1957</v>
      </c>
      <c r="C16">
        <v>2604</v>
      </c>
      <c r="D16">
        <v>1823</v>
      </c>
      <c r="E16">
        <v>1672</v>
      </c>
      <c r="F16">
        <v>2782</v>
      </c>
      <c r="G16">
        <v>2936</v>
      </c>
      <c r="H16">
        <v>1166</v>
      </c>
      <c r="I16">
        <v>1256</v>
      </c>
      <c r="J16">
        <v>1783</v>
      </c>
      <c r="K16">
        <v>806</v>
      </c>
      <c r="L16">
        <v>4199</v>
      </c>
      <c r="M16">
        <v>2590</v>
      </c>
      <c r="N16">
        <v>3912</v>
      </c>
      <c r="O16">
        <v>1689</v>
      </c>
      <c r="P16">
        <v>2282</v>
      </c>
    </row>
    <row r="17" spans="1:17">
      <c r="A17">
        <v>1352</v>
      </c>
      <c r="B17">
        <v>1960</v>
      </c>
      <c r="C17">
        <v>2610</v>
      </c>
      <c r="D17">
        <v>1839</v>
      </c>
      <c r="E17">
        <v>1680</v>
      </c>
      <c r="F17">
        <v>2795</v>
      </c>
      <c r="G17">
        <v>2951</v>
      </c>
      <c r="H17">
        <v>1180</v>
      </c>
      <c r="I17">
        <v>1286</v>
      </c>
      <c r="J17">
        <v>1789</v>
      </c>
      <c r="K17">
        <v>818</v>
      </c>
      <c r="L17">
        <v>4217</v>
      </c>
      <c r="M17">
        <v>2598</v>
      </c>
      <c r="N17">
        <v>3980</v>
      </c>
      <c r="O17">
        <v>1730</v>
      </c>
      <c r="P17">
        <v>2290</v>
      </c>
    </row>
    <row r="18" spans="1:17">
      <c r="A18">
        <v>1352</v>
      </c>
      <c r="B18">
        <v>1992</v>
      </c>
      <c r="C18">
        <v>2634</v>
      </c>
      <c r="D18">
        <v>1841</v>
      </c>
      <c r="E18">
        <v>1699</v>
      </c>
      <c r="F18">
        <v>2825</v>
      </c>
      <c r="G18">
        <v>2966</v>
      </c>
      <c r="H18">
        <v>1230</v>
      </c>
      <c r="I18">
        <v>1294</v>
      </c>
      <c r="J18">
        <v>1798</v>
      </c>
      <c r="K18">
        <v>828</v>
      </c>
      <c r="L18">
        <v>4220</v>
      </c>
      <c r="M18">
        <v>2653</v>
      </c>
      <c r="N18">
        <v>3997</v>
      </c>
      <c r="O18">
        <v>1759</v>
      </c>
      <c r="P18">
        <v>2311</v>
      </c>
    </row>
    <row r="19" spans="1:17">
      <c r="A19">
        <v>1352</v>
      </c>
      <c r="B19">
        <v>1995</v>
      </c>
      <c r="C19">
        <v>2665</v>
      </c>
      <c r="D19">
        <v>1854</v>
      </c>
      <c r="E19">
        <v>1727</v>
      </c>
      <c r="F19">
        <v>2876</v>
      </c>
      <c r="G19">
        <v>2978</v>
      </c>
      <c r="H19">
        <v>1239</v>
      </c>
      <c r="I19">
        <v>1302</v>
      </c>
      <c r="J19">
        <v>1825</v>
      </c>
      <c r="K19">
        <v>828</v>
      </c>
      <c r="L19">
        <v>4264</v>
      </c>
      <c r="M19">
        <v>2696</v>
      </c>
      <c r="N19">
        <v>4043</v>
      </c>
      <c r="O19">
        <v>1764</v>
      </c>
      <c r="P19">
        <v>2356</v>
      </c>
    </row>
    <row r="20" spans="1:17">
      <c r="A20">
        <v>1371</v>
      </c>
      <c r="B20">
        <v>2017</v>
      </c>
      <c r="C20">
        <v>2701</v>
      </c>
      <c r="D20">
        <v>1876</v>
      </c>
      <c r="E20">
        <v>1738</v>
      </c>
      <c r="F20">
        <v>2878</v>
      </c>
      <c r="G20">
        <v>2979</v>
      </c>
      <c r="H20">
        <v>1245</v>
      </c>
      <c r="I20">
        <v>1305</v>
      </c>
      <c r="J20">
        <v>1844</v>
      </c>
      <c r="K20">
        <v>844</v>
      </c>
      <c r="L20">
        <v>4293</v>
      </c>
      <c r="M20">
        <v>2725</v>
      </c>
      <c r="N20">
        <v>4051</v>
      </c>
      <c r="O20">
        <v>1765</v>
      </c>
      <c r="P20">
        <v>2371</v>
      </c>
    </row>
    <row r="21" spans="1:17">
      <c r="A21">
        <v>1374</v>
      </c>
      <c r="B21">
        <v>2059</v>
      </c>
      <c r="C21">
        <v>2711</v>
      </c>
      <c r="D21">
        <v>1900</v>
      </c>
      <c r="E21">
        <v>1738</v>
      </c>
      <c r="F21">
        <v>2887</v>
      </c>
      <c r="G21">
        <v>3005</v>
      </c>
      <c r="H21">
        <v>1247</v>
      </c>
      <c r="I21">
        <v>1329</v>
      </c>
      <c r="J21">
        <v>1844</v>
      </c>
      <c r="K21">
        <v>844</v>
      </c>
      <c r="L21">
        <v>4300</v>
      </c>
      <c r="M21">
        <v>2762</v>
      </c>
      <c r="N21">
        <v>4095</v>
      </c>
      <c r="O21">
        <v>1775</v>
      </c>
      <c r="P21">
        <v>2416</v>
      </c>
    </row>
    <row r="22" spans="1:17">
      <c r="A22">
        <v>1419</v>
      </c>
      <c r="B22">
        <v>2060</v>
      </c>
      <c r="C22">
        <v>2758</v>
      </c>
      <c r="D22">
        <v>1927</v>
      </c>
      <c r="E22">
        <v>1785</v>
      </c>
      <c r="F22">
        <v>2912</v>
      </c>
      <c r="G22">
        <v>3033</v>
      </c>
      <c r="H22">
        <v>1282</v>
      </c>
      <c r="I22">
        <v>1331</v>
      </c>
      <c r="J22">
        <v>1846</v>
      </c>
      <c r="K22">
        <v>880</v>
      </c>
      <c r="L22">
        <v>4358</v>
      </c>
      <c r="M22">
        <v>2771</v>
      </c>
      <c r="N22">
        <v>4316</v>
      </c>
      <c r="O22">
        <v>1778</v>
      </c>
      <c r="P22">
        <v>2418</v>
      </c>
    </row>
    <row r="23" spans="1:17">
      <c r="A23">
        <v>1455</v>
      </c>
      <c r="B23">
        <v>2084</v>
      </c>
      <c r="C23">
        <v>2793</v>
      </c>
      <c r="D23">
        <v>1951</v>
      </c>
      <c r="E23">
        <v>1799</v>
      </c>
      <c r="F23">
        <v>2938</v>
      </c>
      <c r="G23">
        <v>3036</v>
      </c>
      <c r="H23">
        <v>1322</v>
      </c>
      <c r="I23">
        <v>1361</v>
      </c>
      <c r="J23">
        <v>1850</v>
      </c>
      <c r="K23">
        <v>893</v>
      </c>
      <c r="L23">
        <v>4406</v>
      </c>
      <c r="M23">
        <v>2776</v>
      </c>
      <c r="N23">
        <v>4317</v>
      </c>
      <c r="O23">
        <v>1785</v>
      </c>
      <c r="P23">
        <v>2429</v>
      </c>
    </row>
    <row r="24" spans="1:17">
      <c r="A24">
        <v>1457</v>
      </c>
      <c r="B24">
        <v>2113</v>
      </c>
      <c r="C24">
        <v>2812</v>
      </c>
      <c r="D24">
        <v>1979</v>
      </c>
      <c r="E24">
        <v>1874</v>
      </c>
      <c r="F24">
        <v>2947</v>
      </c>
      <c r="G24">
        <v>3066</v>
      </c>
      <c r="H24">
        <v>1352</v>
      </c>
      <c r="I24">
        <v>1371</v>
      </c>
      <c r="J24">
        <v>1870</v>
      </c>
      <c r="K24">
        <v>898</v>
      </c>
      <c r="L24">
        <v>4539</v>
      </c>
      <c r="M24">
        <v>2895</v>
      </c>
      <c r="N24">
        <v>4363</v>
      </c>
      <c r="O24">
        <v>1858</v>
      </c>
      <c r="P24">
        <v>2431</v>
      </c>
    </row>
    <row r="25" spans="1:17">
      <c r="A25">
        <v>1461</v>
      </c>
      <c r="B25">
        <v>2116</v>
      </c>
      <c r="C25">
        <v>2974</v>
      </c>
      <c r="D25">
        <v>2018</v>
      </c>
      <c r="E25">
        <v>1890</v>
      </c>
      <c r="F25">
        <v>2955</v>
      </c>
      <c r="G25">
        <v>3195</v>
      </c>
      <c r="H25">
        <v>1353</v>
      </c>
      <c r="I25">
        <v>1412</v>
      </c>
      <c r="J25">
        <v>1927</v>
      </c>
      <c r="K25">
        <v>930</v>
      </c>
      <c r="L25">
        <v>4587</v>
      </c>
      <c r="M25">
        <v>2900</v>
      </c>
      <c r="N25">
        <v>4397</v>
      </c>
      <c r="O25">
        <v>1883</v>
      </c>
      <c r="P25">
        <v>2444</v>
      </c>
    </row>
    <row r="26" spans="1:17">
      <c r="A26">
        <v>1525</v>
      </c>
      <c r="B26">
        <v>2267</v>
      </c>
      <c r="C26">
        <v>2992</v>
      </c>
      <c r="D26">
        <v>2020</v>
      </c>
      <c r="E26">
        <v>1931</v>
      </c>
      <c r="F26">
        <v>2988</v>
      </c>
      <c r="G26">
        <v>3330</v>
      </c>
      <c r="H26">
        <v>1390</v>
      </c>
      <c r="I26">
        <v>1417</v>
      </c>
      <c r="J26">
        <v>1964</v>
      </c>
      <c r="K26">
        <v>952</v>
      </c>
      <c r="L26">
        <v>4690</v>
      </c>
      <c r="M26">
        <v>2928</v>
      </c>
      <c r="N26">
        <v>4435</v>
      </c>
      <c r="O26">
        <v>1967</v>
      </c>
      <c r="P26">
        <v>2448</v>
      </c>
    </row>
    <row r="27" spans="1:17">
      <c r="A27">
        <v>1535</v>
      </c>
      <c r="B27">
        <v>2280</v>
      </c>
      <c r="C27">
        <v>3095</v>
      </c>
      <c r="D27">
        <v>2024</v>
      </c>
      <c r="E27">
        <v>1946</v>
      </c>
      <c r="F27">
        <v>3041</v>
      </c>
      <c r="G27">
        <v>3539</v>
      </c>
      <c r="H27">
        <v>1441</v>
      </c>
      <c r="I27">
        <v>1475</v>
      </c>
      <c r="J27">
        <v>1974</v>
      </c>
      <c r="K27">
        <v>952</v>
      </c>
      <c r="L27">
        <v>4728</v>
      </c>
      <c r="M27">
        <v>3074</v>
      </c>
      <c r="N27">
        <v>4465</v>
      </c>
      <c r="O27">
        <v>2006</v>
      </c>
      <c r="P27">
        <v>2449</v>
      </c>
    </row>
    <row r="28" spans="1:17">
      <c r="A28">
        <v>1551</v>
      </c>
      <c r="B28">
        <v>2366</v>
      </c>
      <c r="C28">
        <v>3144</v>
      </c>
      <c r="D28">
        <v>2123</v>
      </c>
      <c r="E28">
        <v>2063</v>
      </c>
      <c r="F28">
        <v>3434</v>
      </c>
      <c r="G28">
        <v>3800</v>
      </c>
      <c r="H28">
        <v>1543</v>
      </c>
      <c r="I28">
        <v>1541</v>
      </c>
      <c r="J28">
        <v>2117</v>
      </c>
      <c r="K28">
        <v>971</v>
      </c>
      <c r="L28">
        <v>4815</v>
      </c>
      <c r="M28">
        <v>3160</v>
      </c>
      <c r="N28">
        <v>4504</v>
      </c>
      <c r="O28">
        <v>2047</v>
      </c>
      <c r="P28">
        <v>2696</v>
      </c>
    </row>
    <row r="30" spans="1:17">
      <c r="A30">
        <f t="shared" ref="A30:O30" si="0">MIN(A4:A28)</f>
        <v>1041</v>
      </c>
      <c r="B30">
        <f t="shared" si="0"/>
        <v>1702</v>
      </c>
      <c r="C30">
        <f t="shared" si="0"/>
        <v>2373</v>
      </c>
      <c r="D30">
        <f t="shared" si="0"/>
        <v>1530</v>
      </c>
      <c r="E30">
        <f t="shared" si="0"/>
        <v>1244</v>
      </c>
      <c r="F30">
        <f t="shared" si="0"/>
        <v>2325</v>
      </c>
      <c r="G30">
        <f t="shared" si="0"/>
        <v>2375</v>
      </c>
      <c r="H30">
        <f t="shared" si="0"/>
        <v>850</v>
      </c>
      <c r="I30">
        <f t="shared" si="0"/>
        <v>1050</v>
      </c>
      <c r="J30">
        <f t="shared" si="0"/>
        <v>1574</v>
      </c>
      <c r="K30">
        <f t="shared" si="0"/>
        <v>616</v>
      </c>
      <c r="L30">
        <f t="shared" si="0"/>
        <v>3534</v>
      </c>
      <c r="M30">
        <f t="shared" si="0"/>
        <v>2105</v>
      </c>
      <c r="N30">
        <f t="shared" si="0"/>
        <v>3388</v>
      </c>
      <c r="O30">
        <f t="shared" si="0"/>
        <v>1446</v>
      </c>
      <c r="P30">
        <f t="shared" ref="P30" si="1">MIN(P4:P28)</f>
        <v>1802</v>
      </c>
      <c r="Q30" t="s">
        <v>9</v>
      </c>
    </row>
    <row r="31" spans="1:17">
      <c r="A31">
        <f t="shared" ref="A31:O31" si="2">MAX(A4:A28)</f>
        <v>1551</v>
      </c>
      <c r="B31">
        <f t="shared" si="2"/>
        <v>2366</v>
      </c>
      <c r="C31">
        <f t="shared" si="2"/>
        <v>3144</v>
      </c>
      <c r="D31">
        <f t="shared" si="2"/>
        <v>2123</v>
      </c>
      <c r="E31">
        <f t="shared" si="2"/>
        <v>2063</v>
      </c>
      <c r="F31">
        <f t="shared" si="2"/>
        <v>3434</v>
      </c>
      <c r="G31">
        <f t="shared" si="2"/>
        <v>3800</v>
      </c>
      <c r="H31">
        <f t="shared" si="2"/>
        <v>1543</v>
      </c>
      <c r="I31">
        <f t="shared" si="2"/>
        <v>1541</v>
      </c>
      <c r="J31">
        <f t="shared" si="2"/>
        <v>2117</v>
      </c>
      <c r="K31">
        <f t="shared" si="2"/>
        <v>971</v>
      </c>
      <c r="L31">
        <f t="shared" si="2"/>
        <v>4815</v>
      </c>
      <c r="M31">
        <f t="shared" si="2"/>
        <v>3160</v>
      </c>
      <c r="N31">
        <f t="shared" si="2"/>
        <v>4504</v>
      </c>
      <c r="O31">
        <f t="shared" si="2"/>
        <v>2047</v>
      </c>
      <c r="P31">
        <f t="shared" ref="P31" si="3">MAX(P4:P28)</f>
        <v>2696</v>
      </c>
      <c r="Q31" t="s">
        <v>10</v>
      </c>
    </row>
    <row r="32" spans="1:17">
      <c r="A32">
        <f t="shared" ref="A32:O32" si="4">AVERAGE(A4:A28)</f>
        <v>1329.08</v>
      </c>
      <c r="B32">
        <f t="shared" si="4"/>
        <v>1975.24</v>
      </c>
      <c r="C32">
        <f t="shared" si="4"/>
        <v>2653.04</v>
      </c>
      <c r="D32">
        <f t="shared" si="4"/>
        <v>1825.4</v>
      </c>
      <c r="E32">
        <f t="shared" si="4"/>
        <v>1680.08</v>
      </c>
      <c r="F32">
        <f t="shared" si="4"/>
        <v>2770.4</v>
      </c>
      <c r="G32">
        <f t="shared" si="4"/>
        <v>2932.36</v>
      </c>
      <c r="H32">
        <f t="shared" si="4"/>
        <v>1175.44</v>
      </c>
      <c r="I32">
        <f t="shared" si="4"/>
        <v>1265.56</v>
      </c>
      <c r="J32">
        <f t="shared" si="4"/>
        <v>1784.12</v>
      </c>
      <c r="K32">
        <f t="shared" si="4"/>
        <v>814.6</v>
      </c>
      <c r="L32">
        <f t="shared" si="4"/>
        <v>4170.84</v>
      </c>
      <c r="M32">
        <f t="shared" si="4"/>
        <v>2625.24</v>
      </c>
      <c r="N32">
        <f t="shared" si="4"/>
        <v>3946.52</v>
      </c>
      <c r="O32">
        <f t="shared" si="4"/>
        <v>1725.44</v>
      </c>
      <c r="P32">
        <f t="shared" ref="P32" si="5">AVERAGE(P4:P28)</f>
        <v>2259.16</v>
      </c>
      <c r="Q32" t="s">
        <v>11</v>
      </c>
    </row>
    <row r="33" spans="1:17">
      <c r="A33">
        <f t="shared" ref="A33:O33" si="6">STDEV(A4:A28)</f>
        <v>126.66192534985932</v>
      </c>
      <c r="B33">
        <f t="shared" si="6"/>
        <v>170.99275813125345</v>
      </c>
      <c r="C33">
        <f t="shared" si="6"/>
        <v>215.79223804391111</v>
      </c>
      <c r="D33">
        <f t="shared" si="6"/>
        <v>146.36854170210211</v>
      </c>
      <c r="E33">
        <f t="shared" si="6"/>
        <v>178.95039349868298</v>
      </c>
      <c r="F33">
        <f t="shared" si="6"/>
        <v>237.30676349400582</v>
      </c>
      <c r="G33">
        <f t="shared" si="6"/>
        <v>315.69353282363306</v>
      </c>
      <c r="H33">
        <f t="shared" si="6"/>
        <v>169.79793873896071</v>
      </c>
      <c r="I33">
        <f t="shared" si="6"/>
        <v>123.54489062684867</v>
      </c>
      <c r="J33">
        <f t="shared" si="6"/>
        <v>128.6838244173162</v>
      </c>
      <c r="K33">
        <f t="shared" si="6"/>
        <v>87.517617274085637</v>
      </c>
      <c r="L33">
        <f t="shared" si="6"/>
        <v>344.61810747550692</v>
      </c>
      <c r="M33">
        <f t="shared" si="6"/>
        <v>250.82784268630678</v>
      </c>
      <c r="N33">
        <f t="shared" si="6"/>
        <v>345.73088281687149</v>
      </c>
      <c r="O33">
        <f t="shared" si="6"/>
        <v>145.89124945200334</v>
      </c>
      <c r="P33">
        <f t="shared" ref="P33" si="7">STDEV(P4:P28)</f>
        <v>203.00198685398786</v>
      </c>
      <c r="Q33" t="s">
        <v>12</v>
      </c>
    </row>
    <row r="39" spans="1:17">
      <c r="A39">
        <v>18.52</v>
      </c>
      <c r="B39">
        <v>27.92</v>
      </c>
      <c r="C39">
        <v>39.159999999999997</v>
      </c>
      <c r="D39">
        <v>19.32</v>
      </c>
      <c r="E39">
        <v>27.04</v>
      </c>
      <c r="F39">
        <v>44.6</v>
      </c>
      <c r="G39">
        <v>54.8</v>
      </c>
      <c r="H39">
        <v>14.72</v>
      </c>
      <c r="I39">
        <v>30.64</v>
      </c>
      <c r="J39">
        <v>50.4</v>
      </c>
      <c r="K39">
        <v>47.88</v>
      </c>
      <c r="L39">
        <v>99.08</v>
      </c>
      <c r="M39">
        <v>69.319999999999993</v>
      </c>
      <c r="N39">
        <v>85.16</v>
      </c>
      <c r="O39">
        <v>47.04</v>
      </c>
      <c r="P39">
        <v>61.36</v>
      </c>
    </row>
    <row r="40" spans="1:17">
      <c r="A40">
        <v>18.079999999999998</v>
      </c>
      <c r="B40">
        <v>28.52</v>
      </c>
      <c r="C40">
        <v>39</v>
      </c>
      <c r="D40">
        <v>20.28</v>
      </c>
      <c r="E40">
        <v>27.52</v>
      </c>
      <c r="F40">
        <v>44.28</v>
      </c>
      <c r="G40">
        <v>53.2</v>
      </c>
      <c r="H40">
        <v>16.52</v>
      </c>
      <c r="I40">
        <v>30.76</v>
      </c>
      <c r="J40">
        <v>51.84</v>
      </c>
      <c r="K40">
        <v>43.64</v>
      </c>
      <c r="L40">
        <v>99.24</v>
      </c>
      <c r="M40">
        <v>69.8</v>
      </c>
      <c r="N40">
        <v>84.4</v>
      </c>
      <c r="O40">
        <v>46.4</v>
      </c>
      <c r="P40">
        <v>64.56</v>
      </c>
    </row>
    <row r="41" spans="1:17">
      <c r="A41">
        <v>18.32</v>
      </c>
      <c r="B41">
        <v>29.44</v>
      </c>
      <c r="C41">
        <v>39.96</v>
      </c>
      <c r="D41">
        <v>20.52</v>
      </c>
      <c r="E41">
        <v>26.44</v>
      </c>
      <c r="F41">
        <v>45.68</v>
      </c>
      <c r="G41">
        <v>52.36</v>
      </c>
      <c r="H41">
        <v>14.12</v>
      </c>
      <c r="I41">
        <v>30.96</v>
      </c>
      <c r="J41">
        <v>50.84</v>
      </c>
      <c r="K41">
        <v>44.28</v>
      </c>
      <c r="L41">
        <v>97.24</v>
      </c>
      <c r="M41">
        <v>71.319999999999993</v>
      </c>
      <c r="N41">
        <v>84.28</v>
      </c>
      <c r="O41">
        <v>47.64</v>
      </c>
      <c r="P41">
        <v>64.72</v>
      </c>
    </row>
    <row r="42" spans="1:17">
      <c r="A42">
        <v>18.8</v>
      </c>
      <c r="B42">
        <v>29.28</v>
      </c>
      <c r="C42">
        <v>39.880000000000003</v>
      </c>
      <c r="D42">
        <v>20.88</v>
      </c>
      <c r="E42">
        <v>27.52</v>
      </c>
      <c r="F42">
        <v>46.32</v>
      </c>
      <c r="G42">
        <v>52.96</v>
      </c>
      <c r="H42">
        <v>14.4</v>
      </c>
      <c r="I42">
        <v>31.76</v>
      </c>
      <c r="J42">
        <v>51.16</v>
      </c>
      <c r="K42">
        <v>47.76</v>
      </c>
      <c r="L42">
        <v>98.88</v>
      </c>
      <c r="M42">
        <v>71.52</v>
      </c>
      <c r="N42">
        <v>84.88</v>
      </c>
      <c r="O42">
        <v>46.76</v>
      </c>
      <c r="P42">
        <v>64.760000000000005</v>
      </c>
    </row>
    <row r="43" spans="1:17">
      <c r="A43">
        <v>19.12</v>
      </c>
      <c r="B43">
        <v>28.24</v>
      </c>
      <c r="C43">
        <v>38.32</v>
      </c>
      <c r="D43">
        <v>20.440000000000001</v>
      </c>
      <c r="E43">
        <v>25.4</v>
      </c>
      <c r="F43">
        <v>46.08</v>
      </c>
      <c r="G43">
        <v>51.6</v>
      </c>
      <c r="H43">
        <v>17.48</v>
      </c>
      <c r="I43">
        <v>31.36</v>
      </c>
      <c r="J43">
        <v>51.04</v>
      </c>
      <c r="K43">
        <v>44.56</v>
      </c>
      <c r="L43">
        <v>96.52</v>
      </c>
      <c r="M43">
        <v>70.400000000000006</v>
      </c>
      <c r="N43">
        <v>84.64</v>
      </c>
      <c r="O43">
        <v>46.96</v>
      </c>
      <c r="P43">
        <v>65.12</v>
      </c>
    </row>
    <row r="44" spans="1:17">
      <c r="A44">
        <v>20.36</v>
      </c>
      <c r="B44">
        <v>29.48</v>
      </c>
      <c r="C44">
        <v>39.200000000000003</v>
      </c>
      <c r="D44">
        <v>20.64</v>
      </c>
      <c r="E44">
        <v>25.8</v>
      </c>
      <c r="F44">
        <v>45.84</v>
      </c>
      <c r="G44">
        <v>52.08</v>
      </c>
      <c r="H44">
        <v>14.88</v>
      </c>
      <c r="I44">
        <v>30.24</v>
      </c>
      <c r="J44">
        <v>51.84</v>
      </c>
      <c r="K44">
        <v>45.96</v>
      </c>
      <c r="L44">
        <v>99</v>
      </c>
      <c r="M44">
        <v>69.88</v>
      </c>
      <c r="N44">
        <v>85.2</v>
      </c>
      <c r="O44">
        <v>47.12</v>
      </c>
      <c r="P44">
        <v>65.08</v>
      </c>
    </row>
    <row r="45" spans="1:17">
      <c r="A45">
        <v>19.28</v>
      </c>
      <c r="B45">
        <v>28.04</v>
      </c>
      <c r="C45">
        <v>38.880000000000003</v>
      </c>
      <c r="D45">
        <v>20.64</v>
      </c>
      <c r="E45">
        <v>27.56</v>
      </c>
      <c r="F45">
        <v>46.32</v>
      </c>
      <c r="G45">
        <v>53.4</v>
      </c>
      <c r="H45">
        <v>16.12</v>
      </c>
      <c r="I45">
        <v>30.48</v>
      </c>
      <c r="J45">
        <v>50.6</v>
      </c>
      <c r="K45">
        <v>45.56</v>
      </c>
      <c r="L45">
        <v>98.24</v>
      </c>
      <c r="M45">
        <v>70.08</v>
      </c>
      <c r="N45">
        <v>83.8</v>
      </c>
      <c r="O45">
        <v>47</v>
      </c>
      <c r="P45">
        <v>64.44</v>
      </c>
    </row>
    <row r="46" spans="1:17">
      <c r="A46">
        <v>19.399999999999999</v>
      </c>
      <c r="B46">
        <v>27.96</v>
      </c>
      <c r="C46">
        <v>38.44</v>
      </c>
      <c r="D46">
        <v>20.28</v>
      </c>
      <c r="E46">
        <v>27</v>
      </c>
      <c r="F46">
        <v>43.88</v>
      </c>
      <c r="G46">
        <v>52.72</v>
      </c>
      <c r="H46">
        <v>16.28</v>
      </c>
      <c r="I46">
        <v>31.44</v>
      </c>
      <c r="J46">
        <v>51.4</v>
      </c>
      <c r="K46">
        <v>45.36</v>
      </c>
      <c r="L46">
        <v>98.84</v>
      </c>
      <c r="M46">
        <v>71.28</v>
      </c>
      <c r="N46">
        <v>85</v>
      </c>
      <c r="O46">
        <v>46.8</v>
      </c>
      <c r="P46">
        <v>64.28</v>
      </c>
    </row>
    <row r="47" spans="1:17">
      <c r="A47">
        <v>18.2</v>
      </c>
      <c r="B47">
        <v>28.2</v>
      </c>
      <c r="C47">
        <v>39.44</v>
      </c>
      <c r="D47">
        <v>21.48</v>
      </c>
      <c r="E47">
        <v>25.8</v>
      </c>
      <c r="F47">
        <v>45.68</v>
      </c>
      <c r="G47">
        <v>52.8</v>
      </c>
      <c r="H47">
        <v>14.88</v>
      </c>
      <c r="I47">
        <v>31.64</v>
      </c>
      <c r="J47">
        <v>50.92</v>
      </c>
      <c r="K47">
        <v>44.04</v>
      </c>
      <c r="L47">
        <v>99.36</v>
      </c>
      <c r="M47">
        <v>71.16</v>
      </c>
      <c r="N47">
        <v>85.68</v>
      </c>
      <c r="O47">
        <v>46.64</v>
      </c>
      <c r="P47">
        <v>63.36</v>
      </c>
    </row>
    <row r="48" spans="1:17">
      <c r="A48">
        <v>19.04</v>
      </c>
      <c r="B48">
        <v>28.76</v>
      </c>
      <c r="C48">
        <v>39.32</v>
      </c>
      <c r="D48">
        <v>20.72</v>
      </c>
      <c r="E48">
        <v>26.28</v>
      </c>
      <c r="F48">
        <v>44.84</v>
      </c>
      <c r="G48">
        <v>53.48</v>
      </c>
      <c r="H48">
        <v>16.72</v>
      </c>
      <c r="I48">
        <v>31.44</v>
      </c>
      <c r="J48">
        <v>50.96</v>
      </c>
      <c r="K48">
        <v>47.52</v>
      </c>
      <c r="L48">
        <v>96.24</v>
      </c>
      <c r="M48">
        <v>72</v>
      </c>
      <c r="N48">
        <v>85.36</v>
      </c>
      <c r="O48">
        <v>46.56</v>
      </c>
      <c r="P48">
        <v>65.52</v>
      </c>
    </row>
    <row r="49" spans="1:16">
      <c r="A49">
        <v>18.16</v>
      </c>
      <c r="B49">
        <v>28.52</v>
      </c>
      <c r="C49">
        <v>38.200000000000003</v>
      </c>
      <c r="D49">
        <v>21.12</v>
      </c>
      <c r="E49">
        <v>27.72</v>
      </c>
      <c r="F49">
        <v>46.52</v>
      </c>
      <c r="G49">
        <v>53.4</v>
      </c>
      <c r="H49">
        <v>15.48</v>
      </c>
      <c r="I49">
        <v>31.72</v>
      </c>
      <c r="J49">
        <v>52.44</v>
      </c>
      <c r="K49">
        <v>44.16</v>
      </c>
      <c r="L49">
        <v>96.92</v>
      </c>
      <c r="M49">
        <v>72.599999999999994</v>
      </c>
      <c r="N49">
        <v>84.72</v>
      </c>
      <c r="O49">
        <v>46.44</v>
      </c>
      <c r="P49">
        <v>65.12</v>
      </c>
    </row>
    <row r="50" spans="1:16">
      <c r="A50">
        <v>19.2</v>
      </c>
      <c r="B50">
        <v>29.6</v>
      </c>
      <c r="C50">
        <v>38.96</v>
      </c>
      <c r="D50">
        <v>20.440000000000001</v>
      </c>
      <c r="E50">
        <v>27.16</v>
      </c>
      <c r="F50">
        <v>46.44</v>
      </c>
      <c r="G50">
        <v>53.96</v>
      </c>
      <c r="H50">
        <v>14.32</v>
      </c>
      <c r="I50">
        <v>31.52</v>
      </c>
      <c r="J50">
        <v>52.24</v>
      </c>
      <c r="K50">
        <v>44.48</v>
      </c>
      <c r="L50">
        <v>96.56</v>
      </c>
      <c r="M50">
        <v>72.28</v>
      </c>
      <c r="N50">
        <v>84.84</v>
      </c>
      <c r="O50">
        <v>46.96</v>
      </c>
      <c r="P50">
        <v>64.08</v>
      </c>
    </row>
    <row r="51" spans="1:16">
      <c r="A51">
        <v>19.48</v>
      </c>
      <c r="B51">
        <v>29.04</v>
      </c>
      <c r="C51">
        <v>37.6</v>
      </c>
      <c r="D51">
        <v>21.32</v>
      </c>
      <c r="E51">
        <v>27.4</v>
      </c>
      <c r="F51">
        <v>44.72</v>
      </c>
      <c r="G51">
        <v>54.08</v>
      </c>
      <c r="H51">
        <v>15.04</v>
      </c>
      <c r="I51">
        <v>30.52</v>
      </c>
      <c r="J51">
        <v>51.76</v>
      </c>
      <c r="K51">
        <v>46.44</v>
      </c>
      <c r="L51">
        <v>96.8</v>
      </c>
      <c r="M51">
        <v>71.040000000000006</v>
      </c>
      <c r="N51">
        <v>84.4</v>
      </c>
      <c r="O51">
        <v>46.76</v>
      </c>
      <c r="P51">
        <v>64.72</v>
      </c>
    </row>
    <row r="52" spans="1:16">
      <c r="A52">
        <v>19.399999999999999</v>
      </c>
      <c r="B52">
        <v>29.04</v>
      </c>
      <c r="C52">
        <v>38.96</v>
      </c>
      <c r="D52">
        <v>20.96</v>
      </c>
      <c r="E52">
        <v>28.04</v>
      </c>
      <c r="F52">
        <v>47.64</v>
      </c>
      <c r="G52">
        <v>52.48</v>
      </c>
      <c r="H52">
        <v>14.52</v>
      </c>
      <c r="I52">
        <v>31.04</v>
      </c>
      <c r="J52">
        <v>52.72</v>
      </c>
      <c r="K52">
        <v>47</v>
      </c>
      <c r="L52">
        <v>98.16</v>
      </c>
      <c r="M52">
        <v>71.72</v>
      </c>
      <c r="N52">
        <v>84.88</v>
      </c>
      <c r="O52">
        <v>46.8</v>
      </c>
      <c r="P52">
        <v>64.239999999999995</v>
      </c>
    </row>
    <row r="53" spans="1:16">
      <c r="A53">
        <v>19.36</v>
      </c>
      <c r="B53">
        <v>28.28</v>
      </c>
      <c r="C53">
        <v>39.200000000000003</v>
      </c>
      <c r="D53">
        <v>20.64</v>
      </c>
      <c r="E53">
        <v>28.2</v>
      </c>
      <c r="F53">
        <v>46.12</v>
      </c>
      <c r="G53">
        <v>53.48</v>
      </c>
      <c r="H53">
        <v>16.68</v>
      </c>
      <c r="I53">
        <v>31.56</v>
      </c>
      <c r="J53">
        <v>53.08</v>
      </c>
      <c r="K53">
        <v>48.52</v>
      </c>
      <c r="L53">
        <v>98.44</v>
      </c>
      <c r="M53">
        <v>70.319999999999993</v>
      </c>
      <c r="N53">
        <v>83.92</v>
      </c>
      <c r="O53">
        <v>47.16</v>
      </c>
      <c r="P53">
        <v>65.56</v>
      </c>
    </row>
    <row r="54" spans="1:16">
      <c r="A54">
        <v>19.96</v>
      </c>
      <c r="B54">
        <v>28.28</v>
      </c>
      <c r="C54">
        <v>38.6</v>
      </c>
      <c r="D54">
        <v>20</v>
      </c>
      <c r="E54">
        <v>27.16</v>
      </c>
      <c r="F54">
        <v>45.6</v>
      </c>
      <c r="G54">
        <v>53.64</v>
      </c>
      <c r="H54">
        <v>14.36</v>
      </c>
      <c r="I54">
        <v>32</v>
      </c>
      <c r="J54">
        <v>51.32</v>
      </c>
      <c r="K54">
        <v>42.64</v>
      </c>
      <c r="L54">
        <v>97.32</v>
      </c>
      <c r="M54">
        <v>73</v>
      </c>
      <c r="N54">
        <v>84.92</v>
      </c>
      <c r="O54">
        <v>46.48</v>
      </c>
      <c r="P54">
        <v>64.760000000000005</v>
      </c>
    </row>
    <row r="55" spans="1:16">
      <c r="A55">
        <v>19.16</v>
      </c>
      <c r="B55">
        <v>28.84</v>
      </c>
      <c r="C55">
        <v>39.68</v>
      </c>
      <c r="D55">
        <v>21.24</v>
      </c>
      <c r="E55">
        <v>27.04</v>
      </c>
      <c r="F55">
        <v>44.92</v>
      </c>
      <c r="G55">
        <v>53.36</v>
      </c>
      <c r="H55">
        <v>15.8</v>
      </c>
      <c r="I55">
        <v>31.28</v>
      </c>
      <c r="J55">
        <v>50.32</v>
      </c>
      <c r="K55">
        <v>46.2</v>
      </c>
      <c r="L55">
        <v>97.96</v>
      </c>
      <c r="M55">
        <v>70.680000000000007</v>
      </c>
      <c r="N55">
        <v>84.56</v>
      </c>
      <c r="O55">
        <v>46.2</v>
      </c>
      <c r="P55">
        <v>63.24</v>
      </c>
    </row>
    <row r="56" spans="1:16">
      <c r="A56">
        <v>18.72</v>
      </c>
      <c r="B56">
        <v>29.48</v>
      </c>
      <c r="C56">
        <v>40.68</v>
      </c>
      <c r="D56">
        <v>20.76</v>
      </c>
      <c r="E56">
        <v>26.92</v>
      </c>
      <c r="F56">
        <v>45.76</v>
      </c>
      <c r="G56">
        <v>53.08</v>
      </c>
      <c r="H56">
        <v>16.72</v>
      </c>
      <c r="I56">
        <v>30.88</v>
      </c>
      <c r="J56">
        <v>51.08</v>
      </c>
      <c r="K56">
        <v>42.6</v>
      </c>
      <c r="L56">
        <v>101.08</v>
      </c>
      <c r="M56">
        <v>71.040000000000006</v>
      </c>
      <c r="N56">
        <v>85.92</v>
      </c>
      <c r="O56">
        <v>47.16</v>
      </c>
      <c r="P56">
        <v>65.48</v>
      </c>
    </row>
    <row r="57" spans="1:16">
      <c r="A57">
        <v>18.760000000000002</v>
      </c>
      <c r="B57">
        <v>29.16</v>
      </c>
      <c r="C57">
        <v>39.6</v>
      </c>
      <c r="D57">
        <v>21</v>
      </c>
      <c r="E57">
        <v>28.32</v>
      </c>
      <c r="F57">
        <v>46.16</v>
      </c>
      <c r="G57">
        <v>53.28</v>
      </c>
      <c r="H57">
        <v>14.12</v>
      </c>
      <c r="I57">
        <v>31.04</v>
      </c>
      <c r="J57">
        <v>52.2</v>
      </c>
      <c r="K57">
        <v>45</v>
      </c>
      <c r="L57">
        <v>97.36</v>
      </c>
      <c r="M57">
        <v>71.44</v>
      </c>
      <c r="N57">
        <v>84.88</v>
      </c>
      <c r="O57">
        <v>46.68</v>
      </c>
      <c r="P57">
        <v>64.8</v>
      </c>
    </row>
    <row r="58" spans="1:16">
      <c r="A58">
        <v>18.68</v>
      </c>
      <c r="B58">
        <v>29.64</v>
      </c>
      <c r="C58">
        <v>39.36</v>
      </c>
      <c r="D58">
        <v>20.440000000000001</v>
      </c>
      <c r="E58">
        <v>27.28</v>
      </c>
      <c r="F58">
        <v>45.76</v>
      </c>
      <c r="G58">
        <v>53.72</v>
      </c>
      <c r="H58">
        <v>14.92</v>
      </c>
      <c r="I58">
        <v>30.92</v>
      </c>
      <c r="J58">
        <v>52.28</v>
      </c>
      <c r="K58">
        <v>44.72</v>
      </c>
      <c r="L58">
        <v>98.32</v>
      </c>
      <c r="M58">
        <v>70.92</v>
      </c>
      <c r="N58">
        <v>84.92</v>
      </c>
      <c r="O58">
        <v>45.56</v>
      </c>
      <c r="P58">
        <v>64.44</v>
      </c>
    </row>
    <row r="59" spans="1:16">
      <c r="A59">
        <v>19.079999999999998</v>
      </c>
      <c r="B59">
        <v>30.64</v>
      </c>
      <c r="C59">
        <v>39.24</v>
      </c>
      <c r="D59">
        <v>21.2</v>
      </c>
      <c r="E59">
        <v>26.2</v>
      </c>
      <c r="F59">
        <v>46.72</v>
      </c>
      <c r="G59">
        <v>52.96</v>
      </c>
      <c r="H59">
        <v>17.48</v>
      </c>
      <c r="I59">
        <v>31.56</v>
      </c>
      <c r="J59">
        <v>52.2</v>
      </c>
      <c r="K59">
        <v>42.72</v>
      </c>
      <c r="L59">
        <v>97.92</v>
      </c>
      <c r="M59">
        <v>71.400000000000006</v>
      </c>
      <c r="N59">
        <v>84.04</v>
      </c>
      <c r="O59">
        <v>46.92</v>
      </c>
      <c r="P59">
        <v>65.56</v>
      </c>
    </row>
    <row r="60" spans="1:16">
      <c r="A60">
        <v>19</v>
      </c>
      <c r="B60">
        <v>29.6</v>
      </c>
      <c r="C60">
        <v>40.76</v>
      </c>
      <c r="D60">
        <v>20.92</v>
      </c>
      <c r="E60">
        <v>26.28</v>
      </c>
      <c r="F60">
        <v>45.12</v>
      </c>
      <c r="G60">
        <v>53.12</v>
      </c>
      <c r="H60">
        <v>15.04</v>
      </c>
      <c r="I60">
        <v>31.8</v>
      </c>
      <c r="J60">
        <v>51.68</v>
      </c>
      <c r="K60">
        <v>44.64</v>
      </c>
      <c r="L60">
        <v>98.88</v>
      </c>
      <c r="M60">
        <v>70.52</v>
      </c>
      <c r="N60">
        <v>83.96</v>
      </c>
      <c r="O60">
        <v>46.64</v>
      </c>
      <c r="P60">
        <v>63.92</v>
      </c>
    </row>
    <row r="61" spans="1:16">
      <c r="A61">
        <v>19.16</v>
      </c>
      <c r="B61">
        <v>29.04</v>
      </c>
      <c r="C61">
        <v>38.36</v>
      </c>
      <c r="D61">
        <v>20.96</v>
      </c>
      <c r="E61">
        <v>26.64</v>
      </c>
      <c r="F61">
        <v>45.92</v>
      </c>
      <c r="G61">
        <v>53</v>
      </c>
      <c r="H61">
        <v>14.44</v>
      </c>
      <c r="I61">
        <v>31.64</v>
      </c>
      <c r="J61">
        <v>51</v>
      </c>
      <c r="K61">
        <v>44.28</v>
      </c>
      <c r="L61">
        <v>98.4</v>
      </c>
      <c r="M61">
        <v>71.239999999999995</v>
      </c>
      <c r="N61">
        <v>86.64</v>
      </c>
      <c r="O61">
        <v>47.12</v>
      </c>
      <c r="P61">
        <v>64.400000000000006</v>
      </c>
    </row>
    <row r="62" spans="1:16">
      <c r="A62">
        <v>18.68</v>
      </c>
      <c r="B62">
        <v>28.48</v>
      </c>
      <c r="C62">
        <v>39.479999999999997</v>
      </c>
      <c r="D62">
        <v>20.88</v>
      </c>
      <c r="E62">
        <v>26.92</v>
      </c>
      <c r="F62">
        <v>46.96</v>
      </c>
      <c r="G62">
        <v>54.44</v>
      </c>
      <c r="H62">
        <v>16.920000000000002</v>
      </c>
      <c r="I62">
        <v>31.88</v>
      </c>
      <c r="J62">
        <v>50.08</v>
      </c>
      <c r="K62">
        <v>44.84</v>
      </c>
      <c r="L62">
        <v>99.52</v>
      </c>
      <c r="M62">
        <v>71.92</v>
      </c>
      <c r="N62">
        <v>86.8</v>
      </c>
      <c r="O62">
        <v>47.08</v>
      </c>
      <c r="P62">
        <v>64.56</v>
      </c>
    </row>
    <row r="63" spans="1:16">
      <c r="A63">
        <v>18.84</v>
      </c>
      <c r="B63">
        <v>29.8</v>
      </c>
      <c r="C63">
        <v>40.28</v>
      </c>
      <c r="D63">
        <v>20.52</v>
      </c>
      <c r="E63">
        <v>27.28</v>
      </c>
      <c r="F63">
        <v>46.52</v>
      </c>
      <c r="G63">
        <v>55.8</v>
      </c>
      <c r="H63">
        <v>14.68</v>
      </c>
      <c r="I63">
        <v>31.32</v>
      </c>
      <c r="J63">
        <v>51.72</v>
      </c>
      <c r="K63">
        <v>43.8</v>
      </c>
      <c r="L63">
        <v>100</v>
      </c>
      <c r="M63">
        <v>71.680000000000007</v>
      </c>
      <c r="N63">
        <v>85.92</v>
      </c>
      <c r="O63">
        <v>47.8</v>
      </c>
      <c r="P63">
        <v>64.56</v>
      </c>
    </row>
    <row r="65" spans="1:17">
      <c r="A65">
        <f t="shared" ref="A65:O65" si="8">MIN(A39:A63)</f>
        <v>18.079999999999998</v>
      </c>
      <c r="B65">
        <f t="shared" si="8"/>
        <v>27.92</v>
      </c>
      <c r="C65">
        <f t="shared" si="8"/>
        <v>37.6</v>
      </c>
      <c r="D65">
        <f t="shared" si="8"/>
        <v>19.32</v>
      </c>
      <c r="E65">
        <f t="shared" si="8"/>
        <v>25.4</v>
      </c>
      <c r="F65">
        <f t="shared" si="8"/>
        <v>43.88</v>
      </c>
      <c r="G65">
        <f t="shared" si="8"/>
        <v>51.6</v>
      </c>
      <c r="H65">
        <f t="shared" si="8"/>
        <v>14.12</v>
      </c>
      <c r="I65">
        <f t="shared" si="8"/>
        <v>30.24</v>
      </c>
      <c r="J65">
        <f t="shared" si="8"/>
        <v>50.08</v>
      </c>
      <c r="K65">
        <f t="shared" si="8"/>
        <v>42.6</v>
      </c>
      <c r="L65">
        <f t="shared" si="8"/>
        <v>96.24</v>
      </c>
      <c r="M65">
        <f t="shared" si="8"/>
        <v>69.319999999999993</v>
      </c>
      <c r="N65">
        <f t="shared" si="8"/>
        <v>83.8</v>
      </c>
      <c r="O65">
        <f t="shared" si="8"/>
        <v>45.56</v>
      </c>
      <c r="P65">
        <f t="shared" ref="P65" si="9">MIN(P39:P63)</f>
        <v>61.36</v>
      </c>
      <c r="Q65" t="s">
        <v>9</v>
      </c>
    </row>
    <row r="66" spans="1:17">
      <c r="A66">
        <f t="shared" ref="A66:O66" si="10">MAX(A39:A63)</f>
        <v>20.36</v>
      </c>
      <c r="B66">
        <f t="shared" si="10"/>
        <v>30.64</v>
      </c>
      <c r="C66">
        <f t="shared" si="10"/>
        <v>40.76</v>
      </c>
      <c r="D66">
        <f t="shared" si="10"/>
        <v>21.48</v>
      </c>
      <c r="E66">
        <f t="shared" si="10"/>
        <v>28.32</v>
      </c>
      <c r="F66">
        <f t="shared" si="10"/>
        <v>47.64</v>
      </c>
      <c r="G66">
        <f t="shared" si="10"/>
        <v>55.8</v>
      </c>
      <c r="H66">
        <f t="shared" si="10"/>
        <v>17.48</v>
      </c>
      <c r="I66">
        <f t="shared" si="10"/>
        <v>32</v>
      </c>
      <c r="J66">
        <f t="shared" si="10"/>
        <v>53.08</v>
      </c>
      <c r="K66">
        <f t="shared" si="10"/>
        <v>48.52</v>
      </c>
      <c r="L66">
        <f t="shared" si="10"/>
        <v>101.08</v>
      </c>
      <c r="M66">
        <f t="shared" si="10"/>
        <v>73</v>
      </c>
      <c r="N66">
        <f t="shared" si="10"/>
        <v>86.8</v>
      </c>
      <c r="O66">
        <f t="shared" si="10"/>
        <v>47.8</v>
      </c>
      <c r="P66">
        <f t="shared" ref="P66" si="11">MAX(P39:P63)</f>
        <v>65.56</v>
      </c>
      <c r="Q66" t="s">
        <v>10</v>
      </c>
    </row>
    <row r="67" spans="1:17">
      <c r="A67">
        <f t="shared" ref="A67:O67" si="12">AVERAGE(A39:A63)</f>
        <v>18.990399999999998</v>
      </c>
      <c r="B67">
        <f t="shared" si="12"/>
        <v>28.931199999999993</v>
      </c>
      <c r="C67">
        <f t="shared" si="12"/>
        <v>39.2224</v>
      </c>
      <c r="D67">
        <f t="shared" si="12"/>
        <v>20.703999999999997</v>
      </c>
      <c r="E67">
        <f t="shared" si="12"/>
        <v>26.996800000000004</v>
      </c>
      <c r="F67">
        <f t="shared" si="12"/>
        <v>45.776000000000003</v>
      </c>
      <c r="G67">
        <f t="shared" si="12"/>
        <v>53.328000000000003</v>
      </c>
      <c r="H67">
        <f t="shared" si="12"/>
        <v>15.465600000000002</v>
      </c>
      <c r="I67">
        <f t="shared" si="12"/>
        <v>31.255999999999993</v>
      </c>
      <c r="J67">
        <f t="shared" si="12"/>
        <v>51.484800000000014</v>
      </c>
      <c r="K67">
        <f t="shared" si="12"/>
        <v>45.144000000000005</v>
      </c>
      <c r="L67">
        <f t="shared" si="12"/>
        <v>98.251200000000011</v>
      </c>
      <c r="M67">
        <f t="shared" si="12"/>
        <v>71.142400000000009</v>
      </c>
      <c r="N67">
        <f t="shared" si="12"/>
        <v>84.948800000000034</v>
      </c>
      <c r="O67">
        <f t="shared" si="12"/>
        <v>46.827199999999984</v>
      </c>
      <c r="P67">
        <f t="shared" ref="P67" si="13">AVERAGE(P39:P63)</f>
        <v>64.505600000000001</v>
      </c>
      <c r="Q67" t="s">
        <v>11</v>
      </c>
    </row>
    <row r="68" spans="1:17">
      <c r="A68">
        <f t="shared" ref="A68:O68" si="14">STDEV(A39:A63)</f>
        <v>0.53743588764924644</v>
      </c>
      <c r="B68">
        <f t="shared" si="14"/>
        <v>0.68746102919850438</v>
      </c>
      <c r="C68">
        <f t="shared" si="14"/>
        <v>0.75339940713187858</v>
      </c>
      <c r="D68">
        <f t="shared" si="14"/>
        <v>0.4599999999999998</v>
      </c>
      <c r="E68">
        <f t="shared" si="14"/>
        <v>0.75223400614436431</v>
      </c>
      <c r="F68">
        <f t="shared" si="14"/>
        <v>0.88294960218576424</v>
      </c>
      <c r="G68">
        <f t="shared" si="14"/>
        <v>0.86932924334416162</v>
      </c>
      <c r="H68">
        <f t="shared" si="14"/>
        <v>1.0978087265093133</v>
      </c>
      <c r="I68">
        <f t="shared" si="14"/>
        <v>0.48207883172775806</v>
      </c>
      <c r="J68">
        <f t="shared" si="14"/>
        <v>0.78173482289925755</v>
      </c>
      <c r="K68">
        <f t="shared" si="14"/>
        <v>1.6607227342335027</v>
      </c>
      <c r="L68">
        <f t="shared" si="14"/>
        <v>1.1900991555328493</v>
      </c>
      <c r="M68">
        <f t="shared" si="14"/>
        <v>0.88822519667030475</v>
      </c>
      <c r="N68">
        <f t="shared" si="14"/>
        <v>0.77850454933374236</v>
      </c>
      <c r="O68">
        <f t="shared" si="14"/>
        <v>0.44761888551162127</v>
      </c>
      <c r="P68">
        <f t="shared" ref="P68" si="15">STDEV(P39:P63)</f>
        <v>0.89158136663645793</v>
      </c>
      <c r="Q68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1"/>
  <sheetViews>
    <sheetView workbookViewId="0">
      <selection activeCell="P4" sqref="A4:P28"/>
    </sheetView>
  </sheetViews>
  <sheetFormatPr defaultRowHeight="11.25"/>
  <sheetData>
    <row r="1" spans="1:16">
      <c r="A1" t="s">
        <v>5</v>
      </c>
    </row>
    <row r="4" spans="1:16">
      <c r="A4">
        <v>1085</v>
      </c>
      <c r="B4">
        <v>1670</v>
      </c>
      <c r="C4">
        <v>2348</v>
      </c>
      <c r="D4">
        <v>1304</v>
      </c>
      <c r="E4">
        <v>1336</v>
      </c>
      <c r="F4">
        <v>2273</v>
      </c>
      <c r="G4">
        <v>2330</v>
      </c>
      <c r="H4">
        <v>721</v>
      </c>
      <c r="I4">
        <v>1040</v>
      </c>
      <c r="J4">
        <v>1615</v>
      </c>
      <c r="K4">
        <v>645</v>
      </c>
      <c r="L4">
        <v>3486</v>
      </c>
      <c r="M4">
        <v>1941</v>
      </c>
      <c r="N4">
        <v>3048</v>
      </c>
      <c r="O4">
        <v>1396</v>
      </c>
      <c r="P4">
        <v>2003</v>
      </c>
    </row>
    <row r="5" spans="1:16">
      <c r="A5">
        <v>1166</v>
      </c>
      <c r="B5">
        <v>1712</v>
      </c>
      <c r="C5">
        <v>2370</v>
      </c>
      <c r="D5">
        <v>1341</v>
      </c>
      <c r="E5">
        <v>1397</v>
      </c>
      <c r="F5">
        <v>2367</v>
      </c>
      <c r="G5">
        <v>2560</v>
      </c>
      <c r="H5">
        <v>765</v>
      </c>
      <c r="I5">
        <v>1051</v>
      </c>
      <c r="J5">
        <v>1638</v>
      </c>
      <c r="K5">
        <v>716</v>
      </c>
      <c r="L5">
        <v>3727</v>
      </c>
      <c r="M5">
        <v>2263</v>
      </c>
      <c r="N5">
        <v>3601</v>
      </c>
      <c r="O5">
        <v>1452</v>
      </c>
      <c r="P5">
        <v>2083</v>
      </c>
    </row>
    <row r="6" spans="1:16">
      <c r="A6">
        <v>1193</v>
      </c>
      <c r="B6">
        <v>1733</v>
      </c>
      <c r="C6">
        <v>2393</v>
      </c>
      <c r="D6">
        <v>1385</v>
      </c>
      <c r="E6">
        <v>1442</v>
      </c>
      <c r="F6">
        <v>2417</v>
      </c>
      <c r="G6">
        <v>2570</v>
      </c>
      <c r="H6">
        <v>805</v>
      </c>
      <c r="I6">
        <v>1076</v>
      </c>
      <c r="J6">
        <v>1642</v>
      </c>
      <c r="K6">
        <v>723</v>
      </c>
      <c r="L6">
        <v>3733</v>
      </c>
      <c r="M6">
        <v>2319</v>
      </c>
      <c r="N6">
        <v>3730</v>
      </c>
      <c r="O6">
        <v>1502</v>
      </c>
      <c r="P6">
        <v>2094</v>
      </c>
    </row>
    <row r="7" spans="1:16">
      <c r="A7">
        <v>1193</v>
      </c>
      <c r="B7">
        <v>1736</v>
      </c>
      <c r="C7">
        <v>2400</v>
      </c>
      <c r="D7">
        <v>1419</v>
      </c>
      <c r="E7">
        <v>1442</v>
      </c>
      <c r="F7">
        <v>2449</v>
      </c>
      <c r="G7">
        <v>2646</v>
      </c>
      <c r="H7">
        <v>855</v>
      </c>
      <c r="I7">
        <v>1114</v>
      </c>
      <c r="J7">
        <v>1644</v>
      </c>
      <c r="K7">
        <v>749</v>
      </c>
      <c r="L7">
        <v>3766</v>
      </c>
      <c r="M7">
        <v>2406</v>
      </c>
      <c r="N7">
        <v>3850</v>
      </c>
      <c r="O7">
        <v>1532</v>
      </c>
      <c r="P7">
        <v>2110</v>
      </c>
    </row>
    <row r="8" spans="1:16">
      <c r="A8">
        <v>1194</v>
      </c>
      <c r="B8">
        <v>1748</v>
      </c>
      <c r="C8">
        <v>2472</v>
      </c>
      <c r="D8">
        <v>1450</v>
      </c>
      <c r="E8">
        <v>1481</v>
      </c>
      <c r="F8">
        <v>2536</v>
      </c>
      <c r="G8">
        <v>2668</v>
      </c>
      <c r="H8">
        <v>937</v>
      </c>
      <c r="I8">
        <v>1129</v>
      </c>
      <c r="J8">
        <v>1658</v>
      </c>
      <c r="K8">
        <v>789</v>
      </c>
      <c r="L8">
        <v>3813</v>
      </c>
      <c r="M8">
        <v>2424</v>
      </c>
      <c r="N8">
        <v>3939</v>
      </c>
      <c r="O8">
        <v>1551</v>
      </c>
      <c r="P8">
        <v>2114</v>
      </c>
    </row>
    <row r="9" spans="1:16">
      <c r="A9">
        <v>1194</v>
      </c>
      <c r="B9">
        <v>1778</v>
      </c>
      <c r="C9">
        <v>2539</v>
      </c>
      <c r="D9">
        <v>1509</v>
      </c>
      <c r="E9">
        <v>1502</v>
      </c>
      <c r="F9">
        <v>2539</v>
      </c>
      <c r="G9">
        <v>2691</v>
      </c>
      <c r="H9">
        <v>947</v>
      </c>
      <c r="I9">
        <v>1151</v>
      </c>
      <c r="J9">
        <v>1673</v>
      </c>
      <c r="K9">
        <v>794</v>
      </c>
      <c r="L9">
        <v>3867</v>
      </c>
      <c r="M9">
        <v>2461</v>
      </c>
      <c r="N9">
        <v>3952</v>
      </c>
      <c r="O9">
        <v>1634</v>
      </c>
      <c r="P9">
        <v>2171</v>
      </c>
    </row>
    <row r="10" spans="1:16">
      <c r="A10">
        <v>1196</v>
      </c>
      <c r="B10">
        <v>1792</v>
      </c>
      <c r="C10">
        <v>2544</v>
      </c>
      <c r="D10">
        <v>1552</v>
      </c>
      <c r="E10">
        <v>1506</v>
      </c>
      <c r="F10">
        <v>2551</v>
      </c>
      <c r="G10">
        <v>2693</v>
      </c>
      <c r="H10">
        <v>970</v>
      </c>
      <c r="I10">
        <v>1163</v>
      </c>
      <c r="J10">
        <v>1674</v>
      </c>
      <c r="K10">
        <v>808</v>
      </c>
      <c r="L10">
        <v>3910</v>
      </c>
      <c r="M10">
        <v>2474</v>
      </c>
      <c r="N10">
        <v>3965</v>
      </c>
      <c r="O10">
        <v>1635</v>
      </c>
      <c r="P10">
        <v>2185</v>
      </c>
    </row>
    <row r="11" spans="1:16">
      <c r="A11">
        <v>1216</v>
      </c>
      <c r="B11">
        <v>1818</v>
      </c>
      <c r="C11">
        <v>2589</v>
      </c>
      <c r="D11">
        <v>1647</v>
      </c>
      <c r="E11">
        <v>1536</v>
      </c>
      <c r="F11">
        <v>2569</v>
      </c>
      <c r="G11">
        <v>2710</v>
      </c>
      <c r="H11">
        <v>977</v>
      </c>
      <c r="I11">
        <v>1164</v>
      </c>
      <c r="J11">
        <v>1698</v>
      </c>
      <c r="K11">
        <v>809</v>
      </c>
      <c r="L11">
        <v>3911</v>
      </c>
      <c r="M11">
        <v>2499</v>
      </c>
      <c r="N11">
        <v>3991</v>
      </c>
      <c r="O11">
        <v>1643</v>
      </c>
      <c r="P11">
        <v>2211</v>
      </c>
    </row>
    <row r="12" spans="1:16">
      <c r="A12">
        <v>1236</v>
      </c>
      <c r="B12">
        <v>1846</v>
      </c>
      <c r="C12">
        <v>2597</v>
      </c>
      <c r="D12">
        <v>1785</v>
      </c>
      <c r="E12">
        <v>1565</v>
      </c>
      <c r="F12">
        <v>2586</v>
      </c>
      <c r="G12">
        <v>2780</v>
      </c>
      <c r="H12">
        <v>984</v>
      </c>
      <c r="I12">
        <v>1197</v>
      </c>
      <c r="J12">
        <v>1713</v>
      </c>
      <c r="K12">
        <v>813</v>
      </c>
      <c r="L12">
        <v>3924</v>
      </c>
      <c r="M12">
        <v>2533</v>
      </c>
      <c r="N12">
        <v>4082</v>
      </c>
      <c r="O12">
        <v>1654</v>
      </c>
      <c r="P12">
        <v>2213</v>
      </c>
    </row>
    <row r="13" spans="1:16">
      <c r="A13">
        <v>1282</v>
      </c>
      <c r="B13">
        <v>1860</v>
      </c>
      <c r="C13">
        <v>2602</v>
      </c>
      <c r="D13">
        <v>1810</v>
      </c>
      <c r="E13">
        <v>1600</v>
      </c>
      <c r="F13">
        <v>2595</v>
      </c>
      <c r="G13">
        <v>2783</v>
      </c>
      <c r="H13">
        <v>1033</v>
      </c>
      <c r="I13">
        <v>1200</v>
      </c>
      <c r="J13">
        <v>1725</v>
      </c>
      <c r="K13">
        <v>814</v>
      </c>
      <c r="L13">
        <v>3968</v>
      </c>
      <c r="M13">
        <v>2546</v>
      </c>
      <c r="N13">
        <v>4135</v>
      </c>
      <c r="O13">
        <v>1654</v>
      </c>
      <c r="P13">
        <v>2231</v>
      </c>
    </row>
    <row r="14" spans="1:16">
      <c r="A14">
        <v>1282</v>
      </c>
      <c r="B14">
        <v>1880</v>
      </c>
      <c r="C14">
        <v>2628</v>
      </c>
      <c r="D14">
        <v>1821</v>
      </c>
      <c r="E14">
        <v>1638</v>
      </c>
      <c r="F14">
        <v>2604</v>
      </c>
      <c r="G14">
        <v>2814</v>
      </c>
      <c r="H14">
        <v>1038</v>
      </c>
      <c r="I14">
        <v>1216</v>
      </c>
      <c r="J14">
        <v>1741</v>
      </c>
      <c r="K14">
        <v>823</v>
      </c>
      <c r="L14">
        <v>3972</v>
      </c>
      <c r="M14">
        <v>2568</v>
      </c>
      <c r="N14">
        <v>4157</v>
      </c>
      <c r="O14">
        <v>1672</v>
      </c>
      <c r="P14">
        <v>2253</v>
      </c>
    </row>
    <row r="15" spans="1:16">
      <c r="A15">
        <v>1308</v>
      </c>
      <c r="B15">
        <v>1883</v>
      </c>
      <c r="C15">
        <v>2632</v>
      </c>
      <c r="D15">
        <v>1827</v>
      </c>
      <c r="E15">
        <v>1639</v>
      </c>
      <c r="F15">
        <v>2664</v>
      </c>
      <c r="G15">
        <v>2831</v>
      </c>
      <c r="H15">
        <v>1046</v>
      </c>
      <c r="I15">
        <v>1220</v>
      </c>
      <c r="J15">
        <v>1763</v>
      </c>
      <c r="K15">
        <v>828</v>
      </c>
      <c r="L15">
        <v>3990</v>
      </c>
      <c r="M15">
        <v>2627</v>
      </c>
      <c r="N15">
        <v>4212</v>
      </c>
      <c r="O15">
        <v>1690</v>
      </c>
      <c r="P15">
        <v>2288</v>
      </c>
    </row>
    <row r="16" spans="1:16">
      <c r="A16">
        <v>1330</v>
      </c>
      <c r="B16">
        <v>1890</v>
      </c>
      <c r="C16">
        <v>2660</v>
      </c>
      <c r="D16">
        <v>1827</v>
      </c>
      <c r="E16">
        <v>1645</v>
      </c>
      <c r="F16">
        <v>2667</v>
      </c>
      <c r="G16">
        <v>2852</v>
      </c>
      <c r="H16">
        <v>1074</v>
      </c>
      <c r="I16">
        <v>1228</v>
      </c>
      <c r="J16">
        <v>1766</v>
      </c>
      <c r="K16">
        <v>832</v>
      </c>
      <c r="L16">
        <v>4010</v>
      </c>
      <c r="M16">
        <v>2634</v>
      </c>
      <c r="N16">
        <v>4231</v>
      </c>
      <c r="O16">
        <v>1714</v>
      </c>
      <c r="P16">
        <v>2300</v>
      </c>
    </row>
    <row r="17" spans="1:17">
      <c r="A17">
        <v>1340</v>
      </c>
      <c r="B17">
        <v>1899</v>
      </c>
      <c r="C17">
        <v>2813</v>
      </c>
      <c r="D17">
        <v>1827</v>
      </c>
      <c r="E17">
        <v>1663</v>
      </c>
      <c r="F17">
        <v>2669</v>
      </c>
      <c r="G17">
        <v>2876</v>
      </c>
      <c r="H17">
        <v>1101</v>
      </c>
      <c r="I17">
        <v>1229</v>
      </c>
      <c r="J17">
        <v>1771</v>
      </c>
      <c r="K17">
        <v>834</v>
      </c>
      <c r="L17">
        <v>4105</v>
      </c>
      <c r="M17">
        <v>2675</v>
      </c>
      <c r="N17">
        <v>4260</v>
      </c>
      <c r="O17">
        <v>1727</v>
      </c>
      <c r="P17">
        <v>2301</v>
      </c>
    </row>
    <row r="18" spans="1:17">
      <c r="A18">
        <v>1361</v>
      </c>
      <c r="B18">
        <v>1905</v>
      </c>
      <c r="C18">
        <v>2824</v>
      </c>
      <c r="D18">
        <v>1844</v>
      </c>
      <c r="E18">
        <v>1679</v>
      </c>
      <c r="F18">
        <v>2719</v>
      </c>
      <c r="G18">
        <v>2878</v>
      </c>
      <c r="H18">
        <v>1134</v>
      </c>
      <c r="I18">
        <v>1250</v>
      </c>
      <c r="J18">
        <v>1804</v>
      </c>
      <c r="K18">
        <v>836</v>
      </c>
      <c r="L18">
        <v>4174</v>
      </c>
      <c r="M18">
        <v>2710</v>
      </c>
      <c r="N18">
        <v>4301</v>
      </c>
      <c r="O18">
        <v>1736</v>
      </c>
      <c r="P18">
        <v>2318</v>
      </c>
    </row>
    <row r="19" spans="1:17">
      <c r="A19">
        <v>1362</v>
      </c>
      <c r="B19">
        <v>1914</v>
      </c>
      <c r="C19">
        <v>2847</v>
      </c>
      <c r="D19">
        <v>1856</v>
      </c>
      <c r="E19">
        <v>1691</v>
      </c>
      <c r="F19">
        <v>2787</v>
      </c>
      <c r="G19">
        <v>2898</v>
      </c>
      <c r="H19">
        <v>1138</v>
      </c>
      <c r="I19">
        <v>1255</v>
      </c>
      <c r="J19">
        <v>1808</v>
      </c>
      <c r="K19">
        <v>839</v>
      </c>
      <c r="L19">
        <v>4232</v>
      </c>
      <c r="M19">
        <v>2741</v>
      </c>
      <c r="N19">
        <v>4377</v>
      </c>
      <c r="O19">
        <v>1751</v>
      </c>
      <c r="P19">
        <v>2321</v>
      </c>
    </row>
    <row r="20" spans="1:17">
      <c r="A20">
        <v>1404</v>
      </c>
      <c r="B20">
        <v>1932</v>
      </c>
      <c r="C20">
        <v>2850</v>
      </c>
      <c r="D20">
        <v>1858</v>
      </c>
      <c r="E20">
        <v>1708</v>
      </c>
      <c r="F20">
        <v>2832</v>
      </c>
      <c r="G20">
        <v>2917</v>
      </c>
      <c r="H20">
        <v>1189</v>
      </c>
      <c r="I20">
        <v>1260</v>
      </c>
      <c r="J20">
        <v>1821</v>
      </c>
      <c r="K20">
        <v>882</v>
      </c>
      <c r="L20">
        <v>4236</v>
      </c>
      <c r="M20">
        <v>2759</v>
      </c>
      <c r="N20">
        <v>4380</v>
      </c>
      <c r="O20">
        <v>1786</v>
      </c>
      <c r="P20">
        <v>2360</v>
      </c>
    </row>
    <row r="21" spans="1:17">
      <c r="A21">
        <v>1414</v>
      </c>
      <c r="B21">
        <v>1968</v>
      </c>
      <c r="C21">
        <v>2851</v>
      </c>
      <c r="D21">
        <v>1905</v>
      </c>
      <c r="E21">
        <v>1721</v>
      </c>
      <c r="F21">
        <v>2857</v>
      </c>
      <c r="G21">
        <v>2932</v>
      </c>
      <c r="H21">
        <v>1209</v>
      </c>
      <c r="I21">
        <v>1287</v>
      </c>
      <c r="J21">
        <v>1827</v>
      </c>
      <c r="K21">
        <v>885</v>
      </c>
      <c r="L21">
        <v>4241</v>
      </c>
      <c r="M21">
        <v>2793</v>
      </c>
      <c r="N21">
        <v>4389</v>
      </c>
      <c r="O21">
        <v>1788</v>
      </c>
      <c r="P21">
        <v>2369</v>
      </c>
    </row>
    <row r="22" spans="1:17">
      <c r="A22">
        <v>1416</v>
      </c>
      <c r="B22">
        <v>1982</v>
      </c>
      <c r="C22">
        <v>2869</v>
      </c>
      <c r="D22">
        <v>1956</v>
      </c>
      <c r="E22">
        <v>1738</v>
      </c>
      <c r="F22">
        <v>2940</v>
      </c>
      <c r="G22">
        <v>2977</v>
      </c>
      <c r="H22">
        <v>1218</v>
      </c>
      <c r="I22">
        <v>1287</v>
      </c>
      <c r="J22">
        <v>1874</v>
      </c>
      <c r="K22">
        <v>893</v>
      </c>
      <c r="L22">
        <v>4280</v>
      </c>
      <c r="M22">
        <v>2795</v>
      </c>
      <c r="N22">
        <v>4391</v>
      </c>
      <c r="O22">
        <v>1850</v>
      </c>
      <c r="P22">
        <v>2369</v>
      </c>
    </row>
    <row r="23" spans="1:17">
      <c r="A23">
        <v>1416</v>
      </c>
      <c r="B23">
        <v>2015</v>
      </c>
      <c r="C23">
        <v>2872</v>
      </c>
      <c r="D23">
        <v>1997</v>
      </c>
      <c r="E23">
        <v>1744</v>
      </c>
      <c r="F23">
        <v>2952</v>
      </c>
      <c r="G23">
        <v>3049</v>
      </c>
      <c r="H23">
        <v>1228</v>
      </c>
      <c r="I23">
        <v>1296</v>
      </c>
      <c r="J23">
        <v>1877</v>
      </c>
      <c r="K23">
        <v>902</v>
      </c>
      <c r="L23">
        <v>4292</v>
      </c>
      <c r="M23">
        <v>2826</v>
      </c>
      <c r="N23">
        <v>4434</v>
      </c>
      <c r="O23">
        <v>1855</v>
      </c>
      <c r="P23">
        <v>2390</v>
      </c>
    </row>
    <row r="24" spans="1:17">
      <c r="A24">
        <v>1418</v>
      </c>
      <c r="B24">
        <v>2024</v>
      </c>
      <c r="C24">
        <v>2951</v>
      </c>
      <c r="D24">
        <v>2003</v>
      </c>
      <c r="E24">
        <v>1773</v>
      </c>
      <c r="F24">
        <v>3004</v>
      </c>
      <c r="G24">
        <v>3085</v>
      </c>
      <c r="H24">
        <v>1238</v>
      </c>
      <c r="I24">
        <v>1308</v>
      </c>
      <c r="J24">
        <v>1887</v>
      </c>
      <c r="K24">
        <v>911</v>
      </c>
      <c r="L24">
        <v>4357</v>
      </c>
      <c r="M24">
        <v>2842</v>
      </c>
      <c r="N24">
        <v>4442</v>
      </c>
      <c r="O24">
        <v>1901</v>
      </c>
      <c r="P24">
        <v>2421</v>
      </c>
    </row>
    <row r="25" spans="1:17">
      <c r="A25">
        <v>1471</v>
      </c>
      <c r="B25">
        <v>2034</v>
      </c>
      <c r="C25">
        <v>2957</v>
      </c>
      <c r="D25">
        <v>2083</v>
      </c>
      <c r="E25">
        <v>1802</v>
      </c>
      <c r="F25">
        <v>3022</v>
      </c>
      <c r="G25">
        <v>3237</v>
      </c>
      <c r="H25">
        <v>1274</v>
      </c>
      <c r="I25">
        <v>1309</v>
      </c>
      <c r="J25">
        <v>1888</v>
      </c>
      <c r="K25">
        <v>960</v>
      </c>
      <c r="L25">
        <v>4391</v>
      </c>
      <c r="M25">
        <v>2851</v>
      </c>
      <c r="N25">
        <v>4591</v>
      </c>
      <c r="O25">
        <v>1933</v>
      </c>
      <c r="P25">
        <v>2427</v>
      </c>
    </row>
    <row r="26" spans="1:17">
      <c r="A26">
        <v>1507</v>
      </c>
      <c r="B26">
        <v>2035</v>
      </c>
      <c r="C26">
        <v>2995</v>
      </c>
      <c r="D26">
        <v>2227</v>
      </c>
      <c r="E26">
        <v>1830</v>
      </c>
      <c r="F26">
        <v>3066</v>
      </c>
      <c r="G26">
        <v>3312</v>
      </c>
      <c r="H26">
        <v>1380</v>
      </c>
      <c r="I26">
        <v>1310</v>
      </c>
      <c r="J26">
        <v>1895</v>
      </c>
      <c r="K26">
        <v>975</v>
      </c>
      <c r="L26">
        <v>4479</v>
      </c>
      <c r="M26">
        <v>3067</v>
      </c>
      <c r="N26">
        <v>4601</v>
      </c>
      <c r="O26">
        <v>1934</v>
      </c>
      <c r="P26">
        <v>2435</v>
      </c>
    </row>
    <row r="27" spans="1:17">
      <c r="A27">
        <v>1512</v>
      </c>
      <c r="B27">
        <v>2056</v>
      </c>
      <c r="C27">
        <v>3000</v>
      </c>
      <c r="D27">
        <v>2272</v>
      </c>
      <c r="E27">
        <v>1833</v>
      </c>
      <c r="F27">
        <v>3137</v>
      </c>
      <c r="G27">
        <v>3324</v>
      </c>
      <c r="H27">
        <v>1402</v>
      </c>
      <c r="I27">
        <v>1407</v>
      </c>
      <c r="J27">
        <v>1914</v>
      </c>
      <c r="K27">
        <v>1003</v>
      </c>
      <c r="L27">
        <v>4596</v>
      </c>
      <c r="M27">
        <v>3125</v>
      </c>
      <c r="N27">
        <v>4699</v>
      </c>
      <c r="O27">
        <v>1950</v>
      </c>
      <c r="P27">
        <v>2486</v>
      </c>
    </row>
    <row r="28" spans="1:17">
      <c r="A28">
        <v>1567</v>
      </c>
      <c r="B28">
        <v>2113</v>
      </c>
      <c r="C28">
        <v>3234</v>
      </c>
      <c r="D28">
        <v>2287</v>
      </c>
      <c r="E28">
        <v>2169</v>
      </c>
      <c r="F28">
        <v>3208</v>
      </c>
      <c r="G28">
        <v>3482</v>
      </c>
      <c r="H28">
        <v>1498</v>
      </c>
      <c r="I28">
        <v>1437</v>
      </c>
      <c r="J28">
        <v>1954</v>
      </c>
      <c r="K28">
        <v>1039</v>
      </c>
      <c r="L28">
        <v>4677</v>
      </c>
      <c r="M28">
        <v>3222</v>
      </c>
      <c r="N28">
        <v>4783</v>
      </c>
      <c r="O28">
        <v>2023</v>
      </c>
      <c r="P28">
        <v>2519</v>
      </c>
    </row>
    <row r="30" spans="1:17">
      <c r="A30">
        <f t="shared" ref="A30:O30" si="0">MIN(A4:A28)</f>
        <v>1085</v>
      </c>
      <c r="B30">
        <f t="shared" si="0"/>
        <v>1670</v>
      </c>
      <c r="C30">
        <f t="shared" si="0"/>
        <v>2348</v>
      </c>
      <c r="D30">
        <f t="shared" si="0"/>
        <v>1304</v>
      </c>
      <c r="E30">
        <f t="shared" si="0"/>
        <v>1336</v>
      </c>
      <c r="F30">
        <f t="shared" si="0"/>
        <v>2273</v>
      </c>
      <c r="G30">
        <f t="shared" si="0"/>
        <v>2330</v>
      </c>
      <c r="H30">
        <f t="shared" si="0"/>
        <v>721</v>
      </c>
      <c r="I30">
        <f t="shared" si="0"/>
        <v>1040</v>
      </c>
      <c r="J30">
        <f t="shared" si="0"/>
        <v>1615</v>
      </c>
      <c r="K30">
        <f t="shared" si="0"/>
        <v>645</v>
      </c>
      <c r="L30">
        <f t="shared" si="0"/>
        <v>3486</v>
      </c>
      <c r="M30">
        <f t="shared" si="0"/>
        <v>1941</v>
      </c>
      <c r="N30">
        <f t="shared" si="0"/>
        <v>3048</v>
      </c>
      <c r="O30">
        <f t="shared" si="0"/>
        <v>1396</v>
      </c>
      <c r="P30">
        <f t="shared" ref="P30" si="1">MIN(P4:P28)</f>
        <v>2003</v>
      </c>
      <c r="Q30" t="s">
        <v>9</v>
      </c>
    </row>
    <row r="31" spans="1:17">
      <c r="A31">
        <f t="shared" ref="A31:O31" si="2">MAX(A4:A28)</f>
        <v>1567</v>
      </c>
      <c r="B31">
        <f t="shared" si="2"/>
        <v>2113</v>
      </c>
      <c r="C31">
        <f t="shared" si="2"/>
        <v>3234</v>
      </c>
      <c r="D31">
        <f t="shared" si="2"/>
        <v>2287</v>
      </c>
      <c r="E31">
        <f t="shared" si="2"/>
        <v>2169</v>
      </c>
      <c r="F31">
        <f t="shared" si="2"/>
        <v>3208</v>
      </c>
      <c r="G31">
        <f t="shared" si="2"/>
        <v>3482</v>
      </c>
      <c r="H31">
        <f t="shared" si="2"/>
        <v>1498</v>
      </c>
      <c r="I31">
        <f t="shared" si="2"/>
        <v>1437</v>
      </c>
      <c r="J31">
        <f t="shared" si="2"/>
        <v>1954</v>
      </c>
      <c r="K31">
        <f t="shared" si="2"/>
        <v>1039</v>
      </c>
      <c r="L31">
        <f t="shared" si="2"/>
        <v>4677</v>
      </c>
      <c r="M31">
        <f t="shared" si="2"/>
        <v>3222</v>
      </c>
      <c r="N31">
        <f t="shared" si="2"/>
        <v>4783</v>
      </c>
      <c r="O31">
        <f t="shared" si="2"/>
        <v>2023</v>
      </c>
      <c r="P31">
        <f t="shared" ref="P31" si="3">MAX(P4:P28)</f>
        <v>2519</v>
      </c>
      <c r="Q31" t="s">
        <v>10</v>
      </c>
    </row>
    <row r="32" spans="1:17">
      <c r="A32">
        <f t="shared" ref="A32:O32" si="4">AVERAGE(A4:A28)</f>
        <v>1322.52</v>
      </c>
      <c r="B32">
        <f t="shared" si="4"/>
        <v>1888.92</v>
      </c>
      <c r="C32">
        <f t="shared" si="4"/>
        <v>2713.48</v>
      </c>
      <c r="D32">
        <f t="shared" si="4"/>
        <v>1791.68</v>
      </c>
      <c r="E32">
        <f t="shared" si="4"/>
        <v>1643.2</v>
      </c>
      <c r="F32">
        <f t="shared" si="4"/>
        <v>2720.4</v>
      </c>
      <c r="G32">
        <f t="shared" si="4"/>
        <v>2875.8</v>
      </c>
      <c r="H32">
        <f t="shared" si="4"/>
        <v>1086.44</v>
      </c>
      <c r="I32">
        <f t="shared" si="4"/>
        <v>1223.3599999999999</v>
      </c>
      <c r="J32">
        <f t="shared" si="4"/>
        <v>1770.8</v>
      </c>
      <c r="K32">
        <f t="shared" si="4"/>
        <v>844.08</v>
      </c>
      <c r="L32">
        <f t="shared" si="4"/>
        <v>4085.48</v>
      </c>
      <c r="M32">
        <f t="shared" si="4"/>
        <v>2644.04</v>
      </c>
      <c r="N32">
        <f t="shared" si="4"/>
        <v>4181.6400000000003</v>
      </c>
      <c r="O32">
        <f t="shared" si="4"/>
        <v>1718.52</v>
      </c>
      <c r="P32">
        <f t="shared" ref="P32" si="5">AVERAGE(P4:P28)</f>
        <v>2278.88</v>
      </c>
      <c r="Q32" t="s">
        <v>11</v>
      </c>
    </row>
    <row r="33" spans="1:17">
      <c r="A33">
        <f t="shared" ref="A33:O33" si="6">STDEV(A4:A28)</f>
        <v>126.2583726596643</v>
      </c>
      <c r="B33">
        <f t="shared" si="6"/>
        <v>120.54076765421176</v>
      </c>
      <c r="C33">
        <f t="shared" si="6"/>
        <v>233.01683057953849</v>
      </c>
      <c r="D33">
        <f t="shared" si="6"/>
        <v>282.36984022141348</v>
      </c>
      <c r="E33">
        <f t="shared" si="6"/>
        <v>175.99100355794704</v>
      </c>
      <c r="F33">
        <f t="shared" si="6"/>
        <v>250.40483887763295</v>
      </c>
      <c r="G33">
        <f t="shared" si="6"/>
        <v>264.9547131115051</v>
      </c>
      <c r="H33">
        <f t="shared" si="6"/>
        <v>197.45739624874358</v>
      </c>
      <c r="I33">
        <f t="shared" si="6"/>
        <v>99.47146994657983</v>
      </c>
      <c r="J33">
        <f t="shared" si="6"/>
        <v>100.98927335778455</v>
      </c>
      <c r="K33">
        <f t="shared" si="6"/>
        <v>90.804239989110613</v>
      </c>
      <c r="L33">
        <f t="shared" si="6"/>
        <v>292.57792694141045</v>
      </c>
      <c r="M33">
        <f t="shared" si="6"/>
        <v>280.92458655897974</v>
      </c>
      <c r="N33">
        <f t="shared" si="6"/>
        <v>378.38118786923508</v>
      </c>
      <c r="O33">
        <f t="shared" si="6"/>
        <v>162.61947402858405</v>
      </c>
      <c r="P33">
        <f t="shared" ref="P33" si="7">STDEV(P4:P28)</f>
        <v>135.90570260294453</v>
      </c>
      <c r="Q33" t="s">
        <v>12</v>
      </c>
    </row>
    <row r="39" spans="1:17">
      <c r="A39">
        <v>17.96</v>
      </c>
      <c r="B39">
        <v>28</v>
      </c>
      <c r="C39">
        <v>37.56</v>
      </c>
      <c r="D39">
        <v>19.2</v>
      </c>
      <c r="E39">
        <v>27.68</v>
      </c>
      <c r="F39">
        <v>44.36</v>
      </c>
      <c r="G39">
        <v>51.64</v>
      </c>
      <c r="H39">
        <v>15.64</v>
      </c>
      <c r="I39">
        <v>29.92</v>
      </c>
      <c r="J39">
        <v>50.92</v>
      </c>
      <c r="K39">
        <v>42.48</v>
      </c>
      <c r="L39">
        <v>96.8</v>
      </c>
      <c r="M39">
        <v>70.92</v>
      </c>
      <c r="N39">
        <v>85.72</v>
      </c>
      <c r="O39">
        <v>47.28</v>
      </c>
      <c r="P39">
        <v>64.040000000000006</v>
      </c>
    </row>
    <row r="40" spans="1:17">
      <c r="A40">
        <v>18.52</v>
      </c>
      <c r="B40">
        <v>28.4</v>
      </c>
      <c r="C40">
        <v>39.119999999999997</v>
      </c>
      <c r="D40">
        <v>18.64</v>
      </c>
      <c r="E40">
        <v>26.4</v>
      </c>
      <c r="F40">
        <v>43.2</v>
      </c>
      <c r="G40">
        <v>51.84</v>
      </c>
      <c r="H40">
        <v>12.6</v>
      </c>
      <c r="I40">
        <v>30.56</v>
      </c>
      <c r="J40">
        <v>52.52</v>
      </c>
      <c r="K40">
        <v>43.72</v>
      </c>
      <c r="L40">
        <v>96.92</v>
      </c>
      <c r="M40">
        <v>69.72</v>
      </c>
      <c r="N40">
        <v>84.96</v>
      </c>
      <c r="O40">
        <v>46.72</v>
      </c>
      <c r="P40">
        <v>63.92</v>
      </c>
    </row>
    <row r="41" spans="1:17">
      <c r="A41">
        <v>19.2</v>
      </c>
      <c r="B41">
        <v>28.8</v>
      </c>
      <c r="C41">
        <v>39.92</v>
      </c>
      <c r="D41">
        <v>19.239999999999998</v>
      </c>
      <c r="E41">
        <v>26.72</v>
      </c>
      <c r="F41">
        <v>43.68</v>
      </c>
      <c r="G41">
        <v>51.64</v>
      </c>
      <c r="H41">
        <v>14.84</v>
      </c>
      <c r="I41">
        <v>31.16</v>
      </c>
      <c r="J41">
        <v>50.96</v>
      </c>
      <c r="K41">
        <v>48.68</v>
      </c>
      <c r="L41">
        <v>97.12</v>
      </c>
      <c r="M41">
        <v>71.12</v>
      </c>
      <c r="N41">
        <v>85.64</v>
      </c>
      <c r="O41">
        <v>46.32</v>
      </c>
      <c r="P41">
        <v>64.319999999999993</v>
      </c>
    </row>
    <row r="42" spans="1:17">
      <c r="A42">
        <v>18.760000000000002</v>
      </c>
      <c r="B42">
        <v>28.24</v>
      </c>
      <c r="C42">
        <v>39.799999999999997</v>
      </c>
      <c r="D42">
        <v>20.32</v>
      </c>
      <c r="E42">
        <v>27.28</v>
      </c>
      <c r="F42">
        <v>45.04</v>
      </c>
      <c r="G42">
        <v>52.4</v>
      </c>
      <c r="H42">
        <v>15.12</v>
      </c>
      <c r="I42">
        <v>31</v>
      </c>
      <c r="J42">
        <v>51.56</v>
      </c>
      <c r="K42">
        <v>43.72</v>
      </c>
      <c r="L42">
        <v>94.6</v>
      </c>
      <c r="M42">
        <v>71.44</v>
      </c>
      <c r="N42">
        <v>86.12</v>
      </c>
      <c r="O42">
        <v>47.36</v>
      </c>
      <c r="P42">
        <v>66.16</v>
      </c>
    </row>
    <row r="43" spans="1:17">
      <c r="A43">
        <v>18.84</v>
      </c>
      <c r="B43">
        <v>29.6</v>
      </c>
      <c r="C43">
        <v>39</v>
      </c>
      <c r="D43">
        <v>19.64</v>
      </c>
      <c r="E43">
        <v>27.56</v>
      </c>
      <c r="F43">
        <v>45.24</v>
      </c>
      <c r="G43">
        <v>52.84</v>
      </c>
      <c r="H43">
        <v>15.28</v>
      </c>
      <c r="I43">
        <v>31.52</v>
      </c>
      <c r="J43">
        <v>50.28</v>
      </c>
      <c r="K43">
        <v>44.72</v>
      </c>
      <c r="L43">
        <v>96.88</v>
      </c>
      <c r="M43">
        <v>70.64</v>
      </c>
      <c r="N43">
        <v>83.76</v>
      </c>
      <c r="O43">
        <v>46.36</v>
      </c>
      <c r="P43">
        <v>64.319999999999993</v>
      </c>
    </row>
    <row r="44" spans="1:17">
      <c r="A44">
        <v>17.920000000000002</v>
      </c>
      <c r="B44">
        <v>28.56</v>
      </c>
      <c r="C44">
        <v>40.32</v>
      </c>
      <c r="D44">
        <v>19.239999999999998</v>
      </c>
      <c r="E44">
        <v>26.6</v>
      </c>
      <c r="F44">
        <v>44.04</v>
      </c>
      <c r="G44">
        <v>52.56</v>
      </c>
      <c r="H44">
        <v>16.52</v>
      </c>
      <c r="I44">
        <v>31.44</v>
      </c>
      <c r="J44">
        <v>50.52</v>
      </c>
      <c r="K44">
        <v>41.68</v>
      </c>
      <c r="L44">
        <v>99.48</v>
      </c>
      <c r="M44">
        <v>72.44</v>
      </c>
      <c r="N44">
        <v>84.28</v>
      </c>
      <c r="O44">
        <v>47.24</v>
      </c>
      <c r="P44">
        <v>63.44</v>
      </c>
    </row>
    <row r="45" spans="1:17">
      <c r="A45">
        <v>19.600000000000001</v>
      </c>
      <c r="B45">
        <v>29.16</v>
      </c>
      <c r="C45">
        <v>38.24</v>
      </c>
      <c r="D45">
        <v>19.2</v>
      </c>
      <c r="E45">
        <v>27.44</v>
      </c>
      <c r="F45">
        <v>43.36</v>
      </c>
      <c r="G45">
        <v>51.84</v>
      </c>
      <c r="H45">
        <v>13.48</v>
      </c>
      <c r="I45">
        <v>30.56</v>
      </c>
      <c r="J45">
        <v>52.16</v>
      </c>
      <c r="K45">
        <v>45.08</v>
      </c>
      <c r="L45">
        <v>96.32</v>
      </c>
      <c r="M45">
        <v>69.92</v>
      </c>
      <c r="N45">
        <v>85.24</v>
      </c>
      <c r="O45">
        <v>46.8</v>
      </c>
      <c r="P45">
        <v>62.88</v>
      </c>
    </row>
    <row r="46" spans="1:17">
      <c r="A46">
        <v>19.12</v>
      </c>
      <c r="B46">
        <v>28.8</v>
      </c>
      <c r="C46">
        <v>39.68</v>
      </c>
      <c r="D46">
        <v>20.92</v>
      </c>
      <c r="E46">
        <v>26.88</v>
      </c>
      <c r="F46">
        <v>44.04</v>
      </c>
      <c r="G46">
        <v>52.84</v>
      </c>
      <c r="H46">
        <v>15.96</v>
      </c>
      <c r="I46">
        <v>31.64</v>
      </c>
      <c r="J46">
        <v>50.56</v>
      </c>
      <c r="K46">
        <v>46.6</v>
      </c>
      <c r="L46">
        <v>97.12</v>
      </c>
      <c r="M46">
        <v>71</v>
      </c>
      <c r="N46">
        <v>84.76</v>
      </c>
      <c r="O46">
        <v>46.2</v>
      </c>
      <c r="P46">
        <v>63.96</v>
      </c>
    </row>
    <row r="47" spans="1:17">
      <c r="A47">
        <v>19.440000000000001</v>
      </c>
      <c r="B47">
        <v>28.48</v>
      </c>
      <c r="C47">
        <v>39.68</v>
      </c>
      <c r="D47">
        <v>20.28</v>
      </c>
      <c r="E47">
        <v>27.28</v>
      </c>
      <c r="F47">
        <v>44.88</v>
      </c>
      <c r="G47">
        <v>52.52</v>
      </c>
      <c r="H47">
        <v>15.28</v>
      </c>
      <c r="I47">
        <v>31.76</v>
      </c>
      <c r="J47">
        <v>50.68</v>
      </c>
      <c r="K47">
        <v>44</v>
      </c>
      <c r="L47">
        <v>99.36</v>
      </c>
      <c r="M47">
        <v>71.8</v>
      </c>
      <c r="N47">
        <v>85.16</v>
      </c>
      <c r="O47">
        <v>45.44</v>
      </c>
      <c r="P47">
        <v>64.959999999999994</v>
      </c>
    </row>
    <row r="48" spans="1:17">
      <c r="A48">
        <v>19.28</v>
      </c>
      <c r="B48">
        <v>28.16</v>
      </c>
      <c r="C48">
        <v>39.479999999999997</v>
      </c>
      <c r="D48">
        <v>20.52</v>
      </c>
      <c r="E48">
        <v>26.2</v>
      </c>
      <c r="F48">
        <v>45.08</v>
      </c>
      <c r="G48">
        <v>52.2</v>
      </c>
      <c r="H48">
        <v>14.24</v>
      </c>
      <c r="I48">
        <v>31.64</v>
      </c>
      <c r="J48">
        <v>52.8</v>
      </c>
      <c r="K48">
        <v>41.12</v>
      </c>
      <c r="L48">
        <v>98.88</v>
      </c>
      <c r="M48">
        <v>70.400000000000006</v>
      </c>
      <c r="N48">
        <v>87.68</v>
      </c>
      <c r="O48">
        <v>47.36</v>
      </c>
      <c r="P48">
        <v>62.44</v>
      </c>
    </row>
    <row r="49" spans="1:16">
      <c r="A49">
        <v>20.079999999999998</v>
      </c>
      <c r="B49">
        <v>28.32</v>
      </c>
      <c r="C49">
        <v>38.799999999999997</v>
      </c>
      <c r="D49">
        <v>19.239999999999998</v>
      </c>
      <c r="E49">
        <v>26.64</v>
      </c>
      <c r="F49">
        <v>44.84</v>
      </c>
      <c r="G49">
        <v>53.6</v>
      </c>
      <c r="H49">
        <v>15.84</v>
      </c>
      <c r="I49">
        <v>31.84</v>
      </c>
      <c r="J49">
        <v>51.16</v>
      </c>
      <c r="K49">
        <v>43.52</v>
      </c>
      <c r="L49">
        <v>94.28</v>
      </c>
      <c r="M49">
        <v>71.040000000000006</v>
      </c>
      <c r="N49">
        <v>85.24</v>
      </c>
      <c r="O49">
        <v>47.16</v>
      </c>
      <c r="P49">
        <v>64.680000000000007</v>
      </c>
    </row>
    <row r="50" spans="1:16">
      <c r="A50">
        <v>18.48</v>
      </c>
      <c r="B50">
        <v>29.24</v>
      </c>
      <c r="C50">
        <v>39.72</v>
      </c>
      <c r="D50">
        <v>20.84</v>
      </c>
      <c r="E50">
        <v>27.08</v>
      </c>
      <c r="F50">
        <v>44.56</v>
      </c>
      <c r="G50">
        <v>51.88</v>
      </c>
      <c r="H50">
        <v>15.16</v>
      </c>
      <c r="I50">
        <v>32.56</v>
      </c>
      <c r="J50">
        <v>51.24</v>
      </c>
      <c r="K50">
        <v>47.4</v>
      </c>
      <c r="L50">
        <v>94.92</v>
      </c>
      <c r="M50">
        <v>70.28</v>
      </c>
      <c r="N50">
        <v>84.44</v>
      </c>
      <c r="O50">
        <v>48.92</v>
      </c>
      <c r="P50">
        <v>64.28</v>
      </c>
    </row>
    <row r="51" spans="1:16">
      <c r="A51">
        <v>18.600000000000001</v>
      </c>
      <c r="B51">
        <v>29.64</v>
      </c>
      <c r="C51">
        <v>39.56</v>
      </c>
      <c r="D51">
        <v>20.88</v>
      </c>
      <c r="E51">
        <v>27.24</v>
      </c>
      <c r="F51">
        <v>45.12</v>
      </c>
      <c r="G51">
        <v>51.84</v>
      </c>
      <c r="H51">
        <v>14.24</v>
      </c>
      <c r="I51">
        <v>31.84</v>
      </c>
      <c r="J51">
        <v>51.12</v>
      </c>
      <c r="K51">
        <v>49.24</v>
      </c>
      <c r="L51">
        <v>97.84</v>
      </c>
      <c r="M51">
        <v>71.16</v>
      </c>
      <c r="N51">
        <v>85.44</v>
      </c>
      <c r="O51">
        <v>46.56</v>
      </c>
      <c r="P51">
        <v>65.760000000000005</v>
      </c>
    </row>
    <row r="52" spans="1:16">
      <c r="A52">
        <v>18.84</v>
      </c>
      <c r="B52">
        <v>29.52</v>
      </c>
      <c r="C52">
        <v>38.68</v>
      </c>
      <c r="D52">
        <v>20.12</v>
      </c>
      <c r="E52">
        <v>28.24</v>
      </c>
      <c r="F52">
        <v>45.6</v>
      </c>
      <c r="G52">
        <v>51.8</v>
      </c>
      <c r="H52">
        <v>15.12</v>
      </c>
      <c r="I52">
        <v>32.200000000000003</v>
      </c>
      <c r="J52">
        <v>51.92</v>
      </c>
      <c r="K52">
        <v>44.16</v>
      </c>
      <c r="L52">
        <v>96.88</v>
      </c>
      <c r="M52">
        <v>71.64</v>
      </c>
      <c r="N52">
        <v>86.44</v>
      </c>
      <c r="O52">
        <v>45.72</v>
      </c>
      <c r="P52">
        <v>65.12</v>
      </c>
    </row>
    <row r="53" spans="1:16">
      <c r="A53">
        <v>18.920000000000002</v>
      </c>
      <c r="B53">
        <v>29.72</v>
      </c>
      <c r="C53">
        <v>40.04</v>
      </c>
      <c r="D53">
        <v>20.16</v>
      </c>
      <c r="E53">
        <v>27.04</v>
      </c>
      <c r="F53">
        <v>45.64</v>
      </c>
      <c r="G53">
        <v>51.88</v>
      </c>
      <c r="H53">
        <v>15.52</v>
      </c>
      <c r="I53">
        <v>31.96</v>
      </c>
      <c r="J53">
        <v>50.32</v>
      </c>
      <c r="K53">
        <v>45.64</v>
      </c>
      <c r="L53">
        <v>98.52</v>
      </c>
      <c r="M53">
        <v>72.12</v>
      </c>
      <c r="N53">
        <v>85.88</v>
      </c>
      <c r="O53">
        <v>46.56</v>
      </c>
      <c r="P53">
        <v>65.64</v>
      </c>
    </row>
    <row r="54" spans="1:16">
      <c r="A54">
        <v>20.28</v>
      </c>
      <c r="B54">
        <v>28.92</v>
      </c>
      <c r="C54">
        <v>40.479999999999997</v>
      </c>
      <c r="D54">
        <v>20.72</v>
      </c>
      <c r="E54">
        <v>26.92</v>
      </c>
      <c r="F54">
        <v>43.96</v>
      </c>
      <c r="G54">
        <v>52.48</v>
      </c>
      <c r="H54">
        <v>14.72</v>
      </c>
      <c r="I54">
        <v>30.88</v>
      </c>
      <c r="J54">
        <v>50.76</v>
      </c>
      <c r="K54">
        <v>43.84</v>
      </c>
      <c r="L54">
        <v>98.08</v>
      </c>
      <c r="M54">
        <v>73.36</v>
      </c>
      <c r="N54">
        <v>85.52</v>
      </c>
      <c r="O54">
        <v>46.6</v>
      </c>
      <c r="P54">
        <v>64.36</v>
      </c>
    </row>
    <row r="55" spans="1:16">
      <c r="A55">
        <v>18.760000000000002</v>
      </c>
      <c r="B55">
        <v>29.68</v>
      </c>
      <c r="C55">
        <v>40.200000000000003</v>
      </c>
      <c r="D55">
        <v>20.28</v>
      </c>
      <c r="E55">
        <v>27.08</v>
      </c>
      <c r="F55">
        <v>43.84</v>
      </c>
      <c r="G55">
        <v>53.36</v>
      </c>
      <c r="H55">
        <v>14.4</v>
      </c>
      <c r="I55">
        <v>31.28</v>
      </c>
      <c r="J55">
        <v>52.88</v>
      </c>
      <c r="K55">
        <v>47.6</v>
      </c>
      <c r="L55">
        <v>96.68</v>
      </c>
      <c r="M55">
        <v>72.08</v>
      </c>
      <c r="N55">
        <v>85.24</v>
      </c>
      <c r="O55">
        <v>47.56</v>
      </c>
      <c r="P55">
        <v>64</v>
      </c>
    </row>
    <row r="56" spans="1:16">
      <c r="A56">
        <v>18.920000000000002</v>
      </c>
      <c r="B56">
        <v>28.44</v>
      </c>
      <c r="C56">
        <v>39.4</v>
      </c>
      <c r="D56">
        <v>19.64</v>
      </c>
      <c r="E56">
        <v>28.32</v>
      </c>
      <c r="F56">
        <v>45.68</v>
      </c>
      <c r="G56">
        <v>52.36</v>
      </c>
      <c r="H56">
        <v>16.399999999999999</v>
      </c>
      <c r="I56">
        <v>32.44</v>
      </c>
      <c r="J56">
        <v>52.28</v>
      </c>
      <c r="K56">
        <v>44.8</v>
      </c>
      <c r="L56">
        <v>99.16</v>
      </c>
      <c r="M56">
        <v>72.400000000000006</v>
      </c>
      <c r="N56">
        <v>86.48</v>
      </c>
      <c r="O56">
        <v>47.32</v>
      </c>
      <c r="P56">
        <v>64.48</v>
      </c>
    </row>
    <row r="57" spans="1:16">
      <c r="A57">
        <v>19.04</v>
      </c>
      <c r="B57">
        <v>29.6</v>
      </c>
      <c r="C57">
        <v>40.159999999999997</v>
      </c>
      <c r="D57">
        <v>20.399999999999999</v>
      </c>
      <c r="E57">
        <v>27.32</v>
      </c>
      <c r="F57">
        <v>44.76</v>
      </c>
      <c r="G57">
        <v>54.08</v>
      </c>
      <c r="H57">
        <v>15.56</v>
      </c>
      <c r="I57">
        <v>31.96</v>
      </c>
      <c r="J57">
        <v>52.6</v>
      </c>
      <c r="K57">
        <v>47.64</v>
      </c>
      <c r="L57">
        <v>99.44</v>
      </c>
      <c r="M57">
        <v>74.36</v>
      </c>
      <c r="N57">
        <v>85.48</v>
      </c>
      <c r="O57">
        <v>47.24</v>
      </c>
      <c r="P57">
        <v>64.92</v>
      </c>
    </row>
    <row r="58" spans="1:16">
      <c r="A58">
        <v>18.88</v>
      </c>
      <c r="B58">
        <v>28.28</v>
      </c>
      <c r="C58">
        <v>40.28</v>
      </c>
      <c r="D58">
        <v>20.72</v>
      </c>
      <c r="E58">
        <v>27.76</v>
      </c>
      <c r="F58">
        <v>45.84</v>
      </c>
      <c r="G58">
        <v>52.04</v>
      </c>
      <c r="H58">
        <v>15.08</v>
      </c>
      <c r="I58">
        <v>31.16</v>
      </c>
      <c r="J58">
        <v>52.08</v>
      </c>
      <c r="K58">
        <v>47.24</v>
      </c>
      <c r="L58">
        <v>99.44</v>
      </c>
      <c r="M58">
        <v>72.319999999999993</v>
      </c>
      <c r="N58">
        <v>85.8</v>
      </c>
      <c r="O58">
        <v>46.32</v>
      </c>
      <c r="P58">
        <v>64.28</v>
      </c>
    </row>
    <row r="59" spans="1:16">
      <c r="A59">
        <v>19.559999999999999</v>
      </c>
      <c r="B59">
        <v>28.36</v>
      </c>
      <c r="C59">
        <v>40.119999999999997</v>
      </c>
      <c r="D59">
        <v>20.079999999999998</v>
      </c>
      <c r="E59">
        <v>28.32</v>
      </c>
      <c r="F59">
        <v>46.2</v>
      </c>
      <c r="G59">
        <v>53.92</v>
      </c>
      <c r="H59">
        <v>13.8</v>
      </c>
      <c r="I59">
        <v>31.08</v>
      </c>
      <c r="J59">
        <v>50.2</v>
      </c>
      <c r="K59">
        <v>50.36</v>
      </c>
      <c r="L59">
        <v>96.16</v>
      </c>
      <c r="M59">
        <v>72.28</v>
      </c>
      <c r="N59">
        <v>84.12</v>
      </c>
      <c r="O59">
        <v>45.2</v>
      </c>
      <c r="P59">
        <v>63.32</v>
      </c>
    </row>
    <row r="60" spans="1:16">
      <c r="A60">
        <v>19.559999999999999</v>
      </c>
      <c r="B60">
        <v>29.52</v>
      </c>
      <c r="C60">
        <v>40.119999999999997</v>
      </c>
      <c r="D60">
        <v>20.84</v>
      </c>
      <c r="E60">
        <v>26.84</v>
      </c>
      <c r="F60">
        <v>46.2</v>
      </c>
      <c r="G60">
        <v>53.08</v>
      </c>
      <c r="H60">
        <v>16</v>
      </c>
      <c r="I60">
        <v>31.6</v>
      </c>
      <c r="J60">
        <v>52.48</v>
      </c>
      <c r="K60">
        <v>41.6</v>
      </c>
      <c r="L60">
        <v>99.8</v>
      </c>
      <c r="M60">
        <v>72.400000000000006</v>
      </c>
      <c r="N60">
        <v>83.12</v>
      </c>
      <c r="O60">
        <v>47.24</v>
      </c>
      <c r="P60">
        <v>63.76</v>
      </c>
    </row>
    <row r="61" spans="1:16">
      <c r="A61">
        <v>19.32</v>
      </c>
      <c r="B61">
        <v>29.04</v>
      </c>
      <c r="C61">
        <v>39.479999999999997</v>
      </c>
      <c r="D61">
        <v>19.32</v>
      </c>
      <c r="E61">
        <v>28.68</v>
      </c>
      <c r="F61">
        <v>45.4</v>
      </c>
      <c r="G61">
        <v>53.24</v>
      </c>
      <c r="H61">
        <v>14.32</v>
      </c>
      <c r="I61">
        <v>31.76</v>
      </c>
      <c r="J61">
        <v>51.88</v>
      </c>
      <c r="K61">
        <v>46.72</v>
      </c>
      <c r="L61">
        <v>99.6</v>
      </c>
      <c r="M61">
        <v>71.08</v>
      </c>
      <c r="N61">
        <v>85.2</v>
      </c>
      <c r="O61">
        <v>46.76</v>
      </c>
      <c r="P61">
        <v>63.72</v>
      </c>
    </row>
    <row r="62" spans="1:16">
      <c r="A62">
        <v>17.72</v>
      </c>
      <c r="B62">
        <v>30.64</v>
      </c>
      <c r="C62">
        <v>39.479999999999997</v>
      </c>
      <c r="D62">
        <v>20.68</v>
      </c>
      <c r="E62">
        <v>27.4</v>
      </c>
      <c r="F62">
        <v>46.32</v>
      </c>
      <c r="G62">
        <v>53.8</v>
      </c>
      <c r="H62">
        <v>16.32</v>
      </c>
      <c r="I62">
        <v>31.76</v>
      </c>
      <c r="J62">
        <v>51.04</v>
      </c>
      <c r="K62">
        <v>47.44</v>
      </c>
      <c r="L62">
        <v>99.28</v>
      </c>
      <c r="M62">
        <v>72.12</v>
      </c>
      <c r="N62">
        <v>84.4</v>
      </c>
      <c r="O62">
        <v>47.68</v>
      </c>
      <c r="P62">
        <v>65.239999999999995</v>
      </c>
    </row>
    <row r="63" spans="1:16">
      <c r="A63">
        <v>19.96</v>
      </c>
      <c r="B63">
        <v>28.68</v>
      </c>
      <c r="C63">
        <v>40</v>
      </c>
      <c r="D63">
        <v>20</v>
      </c>
      <c r="E63">
        <v>27.96</v>
      </c>
      <c r="F63">
        <v>45.88</v>
      </c>
      <c r="G63">
        <v>53.88</v>
      </c>
      <c r="H63">
        <v>16.760000000000002</v>
      </c>
      <c r="I63">
        <v>32.119999999999997</v>
      </c>
      <c r="J63">
        <v>52.24</v>
      </c>
      <c r="K63">
        <v>44.68</v>
      </c>
      <c r="L63">
        <v>94.32</v>
      </c>
      <c r="M63">
        <v>72.64</v>
      </c>
      <c r="N63">
        <v>85.48</v>
      </c>
      <c r="O63">
        <v>46.88</v>
      </c>
      <c r="P63">
        <v>64.28</v>
      </c>
    </row>
    <row r="65" spans="1:17">
      <c r="A65">
        <f t="shared" ref="A65:O65" si="8">MIN(A39:A63)</f>
        <v>17.72</v>
      </c>
      <c r="B65">
        <f t="shared" si="8"/>
        <v>28</v>
      </c>
      <c r="C65">
        <f t="shared" si="8"/>
        <v>37.56</v>
      </c>
      <c r="D65">
        <f t="shared" si="8"/>
        <v>18.64</v>
      </c>
      <c r="E65">
        <f t="shared" si="8"/>
        <v>26.2</v>
      </c>
      <c r="F65">
        <f t="shared" si="8"/>
        <v>43.2</v>
      </c>
      <c r="G65">
        <f t="shared" si="8"/>
        <v>51.64</v>
      </c>
      <c r="H65">
        <f t="shared" si="8"/>
        <v>12.6</v>
      </c>
      <c r="I65">
        <f t="shared" si="8"/>
        <v>29.92</v>
      </c>
      <c r="J65">
        <f t="shared" si="8"/>
        <v>50.2</v>
      </c>
      <c r="K65">
        <f t="shared" si="8"/>
        <v>41.12</v>
      </c>
      <c r="L65">
        <f t="shared" si="8"/>
        <v>94.28</v>
      </c>
      <c r="M65">
        <f t="shared" si="8"/>
        <v>69.72</v>
      </c>
      <c r="N65">
        <f t="shared" si="8"/>
        <v>83.12</v>
      </c>
      <c r="O65">
        <f t="shared" si="8"/>
        <v>45.2</v>
      </c>
      <c r="P65">
        <f t="shared" ref="P65" si="9">MIN(P39:P63)</f>
        <v>62.44</v>
      </c>
      <c r="Q65" t="s">
        <v>9</v>
      </c>
    </row>
    <row r="66" spans="1:17">
      <c r="A66">
        <f t="shared" ref="A66:O66" si="10">MAX(A39:A63)</f>
        <v>20.28</v>
      </c>
      <c r="B66">
        <f t="shared" si="10"/>
        <v>30.64</v>
      </c>
      <c r="C66">
        <f t="shared" si="10"/>
        <v>40.479999999999997</v>
      </c>
      <c r="D66">
        <f t="shared" si="10"/>
        <v>20.92</v>
      </c>
      <c r="E66">
        <f t="shared" si="10"/>
        <v>28.68</v>
      </c>
      <c r="F66">
        <f t="shared" si="10"/>
        <v>46.32</v>
      </c>
      <c r="G66">
        <f t="shared" si="10"/>
        <v>54.08</v>
      </c>
      <c r="H66">
        <f t="shared" si="10"/>
        <v>16.760000000000002</v>
      </c>
      <c r="I66">
        <f t="shared" si="10"/>
        <v>32.56</v>
      </c>
      <c r="J66">
        <f t="shared" si="10"/>
        <v>52.88</v>
      </c>
      <c r="K66">
        <f t="shared" si="10"/>
        <v>50.36</v>
      </c>
      <c r="L66">
        <f t="shared" si="10"/>
        <v>99.8</v>
      </c>
      <c r="M66">
        <f t="shared" si="10"/>
        <v>74.36</v>
      </c>
      <c r="N66">
        <f t="shared" si="10"/>
        <v>87.68</v>
      </c>
      <c r="O66">
        <f t="shared" si="10"/>
        <v>48.92</v>
      </c>
      <c r="P66">
        <f t="shared" ref="P66" si="11">MAX(P39:P63)</f>
        <v>66.16</v>
      </c>
      <c r="Q66" t="s">
        <v>10</v>
      </c>
    </row>
    <row r="67" spans="1:17">
      <c r="A67">
        <f t="shared" ref="A67:O67" si="12">AVERAGE(A39:A63)</f>
        <v>19.022400000000001</v>
      </c>
      <c r="B67">
        <f t="shared" si="12"/>
        <v>28.951999999999998</v>
      </c>
      <c r="C67">
        <f t="shared" si="12"/>
        <v>39.572800000000001</v>
      </c>
      <c r="D67">
        <f t="shared" si="12"/>
        <v>20.044799999999999</v>
      </c>
      <c r="E67">
        <f t="shared" si="12"/>
        <v>27.315200000000001</v>
      </c>
      <c r="F67">
        <f t="shared" si="12"/>
        <v>44.91040000000001</v>
      </c>
      <c r="G67">
        <f t="shared" si="12"/>
        <v>52.622400000000006</v>
      </c>
      <c r="H67">
        <f t="shared" si="12"/>
        <v>15.128</v>
      </c>
      <c r="I67">
        <f t="shared" si="12"/>
        <v>31.505599999999994</v>
      </c>
      <c r="J67">
        <f t="shared" si="12"/>
        <v>51.486400000000003</v>
      </c>
      <c r="K67">
        <f t="shared" si="12"/>
        <v>45.347200000000001</v>
      </c>
      <c r="L67">
        <f t="shared" si="12"/>
        <v>97.515200000000021</v>
      </c>
      <c r="M67">
        <f t="shared" si="12"/>
        <v>71.627199999999988</v>
      </c>
      <c r="N67">
        <f t="shared" si="12"/>
        <v>85.263999999999996</v>
      </c>
      <c r="O67">
        <f t="shared" si="12"/>
        <v>46.832000000000015</v>
      </c>
      <c r="P67">
        <f t="shared" ref="P67" si="13">AVERAGE(P39:P63)</f>
        <v>64.331199999999995</v>
      </c>
      <c r="Q67" t="s">
        <v>11</v>
      </c>
    </row>
    <row r="68" spans="1:17">
      <c r="A68">
        <f t="shared" ref="A68:O68" si="14">STDEV(A39:A63)</f>
        <v>0.64136105276201472</v>
      </c>
      <c r="B68">
        <f t="shared" si="14"/>
        <v>0.65726706900619947</v>
      </c>
      <c r="C68">
        <f t="shared" si="14"/>
        <v>0.69663189705898432</v>
      </c>
      <c r="D68">
        <f t="shared" si="14"/>
        <v>0.67085219435183108</v>
      </c>
      <c r="E68">
        <f t="shared" si="14"/>
        <v>0.63690082953837235</v>
      </c>
      <c r="F68">
        <f t="shared" si="14"/>
        <v>0.91325644445212306</v>
      </c>
      <c r="G68">
        <f t="shared" si="14"/>
        <v>0.79524252066062584</v>
      </c>
      <c r="H68">
        <f t="shared" si="14"/>
        <v>1.0027296079535433</v>
      </c>
      <c r="I68">
        <f t="shared" si="14"/>
        <v>0.61729301524208657</v>
      </c>
      <c r="J68">
        <f t="shared" si="14"/>
        <v>0.86252961301820408</v>
      </c>
      <c r="K68">
        <f t="shared" si="14"/>
        <v>2.4694593200401855</v>
      </c>
      <c r="L68">
        <f t="shared" si="14"/>
        <v>1.7702850994496151</v>
      </c>
      <c r="M68">
        <f t="shared" si="14"/>
        <v>1.0776963084901667</v>
      </c>
      <c r="N68">
        <f t="shared" si="14"/>
        <v>0.94783964888582251</v>
      </c>
      <c r="O68">
        <f t="shared" si="14"/>
        <v>0.77511289500304426</v>
      </c>
      <c r="P68">
        <f t="shared" ref="P68" si="15">STDEV(P39:P63)</f>
        <v>0.86944580049592513</v>
      </c>
      <c r="Q68" t="s">
        <v>12</v>
      </c>
    </row>
    <row r="718" spans="1:10">
      <c r="A718" t="s">
        <v>14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21</v>
      </c>
      <c r="I718" t="s">
        <v>22</v>
      </c>
      <c r="J718" t="s">
        <v>23</v>
      </c>
    </row>
    <row r="821" spans="1:8">
      <c r="A821" t="s">
        <v>24</v>
      </c>
      <c r="B821" t="s">
        <v>25</v>
      </c>
      <c r="C821" t="s">
        <v>26</v>
      </c>
      <c r="D821" t="s">
        <v>27</v>
      </c>
      <c r="E821" t="s">
        <v>28</v>
      </c>
      <c r="F821" t="s">
        <v>29</v>
      </c>
      <c r="G821" t="s">
        <v>29</v>
      </c>
      <c r="H82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P4" sqref="A4:P28"/>
    </sheetView>
  </sheetViews>
  <sheetFormatPr defaultRowHeight="11.25"/>
  <sheetData>
    <row r="1" spans="1:16">
      <c r="A1" t="s">
        <v>6</v>
      </c>
    </row>
    <row r="4" spans="1:16">
      <c r="A4">
        <v>1079</v>
      </c>
      <c r="B4">
        <v>1606</v>
      </c>
      <c r="C4">
        <v>2146</v>
      </c>
      <c r="D4">
        <v>1340</v>
      </c>
      <c r="E4">
        <v>1279</v>
      </c>
      <c r="F4">
        <v>2176</v>
      </c>
      <c r="G4">
        <v>2470</v>
      </c>
      <c r="H4">
        <v>855</v>
      </c>
      <c r="I4">
        <v>885</v>
      </c>
      <c r="J4">
        <v>1605</v>
      </c>
      <c r="K4">
        <v>691</v>
      </c>
      <c r="L4">
        <v>3297</v>
      </c>
      <c r="M4">
        <v>2392</v>
      </c>
      <c r="N4">
        <v>3560</v>
      </c>
      <c r="O4">
        <v>1330</v>
      </c>
      <c r="P4">
        <v>1994</v>
      </c>
    </row>
    <row r="5" spans="1:16">
      <c r="A5">
        <v>1086</v>
      </c>
      <c r="B5">
        <v>1614</v>
      </c>
      <c r="C5">
        <v>2331</v>
      </c>
      <c r="D5">
        <v>1583</v>
      </c>
      <c r="E5">
        <v>1398</v>
      </c>
      <c r="F5">
        <v>2225</v>
      </c>
      <c r="G5">
        <v>2480</v>
      </c>
      <c r="H5">
        <v>954</v>
      </c>
      <c r="I5">
        <v>1103</v>
      </c>
      <c r="J5">
        <v>1692</v>
      </c>
      <c r="K5">
        <v>703</v>
      </c>
      <c r="L5">
        <v>3673</v>
      </c>
      <c r="M5">
        <v>2493</v>
      </c>
      <c r="N5">
        <v>3632</v>
      </c>
      <c r="O5">
        <v>1434</v>
      </c>
      <c r="P5">
        <v>2019</v>
      </c>
    </row>
    <row r="6" spans="1:16">
      <c r="A6">
        <v>1100</v>
      </c>
      <c r="B6">
        <v>1713</v>
      </c>
      <c r="C6">
        <v>2337</v>
      </c>
      <c r="D6">
        <v>1643</v>
      </c>
      <c r="E6">
        <v>1409</v>
      </c>
      <c r="F6">
        <v>2449</v>
      </c>
      <c r="G6">
        <v>2507</v>
      </c>
      <c r="H6">
        <v>991</v>
      </c>
      <c r="I6">
        <v>1134</v>
      </c>
      <c r="J6">
        <v>1703</v>
      </c>
      <c r="K6">
        <v>709</v>
      </c>
      <c r="L6">
        <v>3751</v>
      </c>
      <c r="M6">
        <v>2503</v>
      </c>
      <c r="N6">
        <v>3752</v>
      </c>
      <c r="O6">
        <v>1448</v>
      </c>
      <c r="P6">
        <v>2038</v>
      </c>
    </row>
    <row r="7" spans="1:16">
      <c r="A7">
        <v>1213</v>
      </c>
      <c r="B7">
        <v>1752</v>
      </c>
      <c r="C7">
        <v>2380</v>
      </c>
      <c r="D7">
        <v>1694</v>
      </c>
      <c r="E7">
        <v>1414</v>
      </c>
      <c r="F7">
        <v>2461</v>
      </c>
      <c r="G7">
        <v>2518</v>
      </c>
      <c r="H7">
        <v>998</v>
      </c>
      <c r="I7">
        <v>1175</v>
      </c>
      <c r="J7">
        <v>1709</v>
      </c>
      <c r="K7">
        <v>742</v>
      </c>
      <c r="L7">
        <v>3764</v>
      </c>
      <c r="M7">
        <v>2516</v>
      </c>
      <c r="N7">
        <v>3760</v>
      </c>
      <c r="O7">
        <v>1481</v>
      </c>
      <c r="P7">
        <v>2085</v>
      </c>
    </row>
    <row r="8" spans="1:16">
      <c r="A8">
        <v>1219</v>
      </c>
      <c r="B8">
        <v>1761</v>
      </c>
      <c r="C8">
        <v>2414</v>
      </c>
      <c r="D8">
        <v>1720</v>
      </c>
      <c r="E8">
        <v>1417</v>
      </c>
      <c r="F8">
        <v>2505</v>
      </c>
      <c r="G8">
        <v>2553</v>
      </c>
      <c r="H8">
        <v>1005</v>
      </c>
      <c r="I8">
        <v>1185</v>
      </c>
      <c r="J8">
        <v>1736</v>
      </c>
      <c r="K8">
        <v>748</v>
      </c>
      <c r="L8">
        <v>3838</v>
      </c>
      <c r="M8">
        <v>2557</v>
      </c>
      <c r="N8">
        <v>3808</v>
      </c>
      <c r="O8">
        <v>1495</v>
      </c>
      <c r="P8">
        <v>2101</v>
      </c>
    </row>
    <row r="9" spans="1:16">
      <c r="A9">
        <v>1264</v>
      </c>
      <c r="B9">
        <v>1777</v>
      </c>
      <c r="C9">
        <v>2462</v>
      </c>
      <c r="D9">
        <v>1732</v>
      </c>
      <c r="E9">
        <v>1451</v>
      </c>
      <c r="F9">
        <v>2565</v>
      </c>
      <c r="G9">
        <v>2630</v>
      </c>
      <c r="H9">
        <v>1024</v>
      </c>
      <c r="I9">
        <v>1185</v>
      </c>
      <c r="J9">
        <v>1742</v>
      </c>
      <c r="K9">
        <v>755</v>
      </c>
      <c r="L9">
        <v>3885</v>
      </c>
      <c r="M9">
        <v>2603</v>
      </c>
      <c r="N9">
        <v>3894</v>
      </c>
      <c r="O9">
        <v>1519</v>
      </c>
      <c r="P9">
        <v>2101</v>
      </c>
    </row>
    <row r="10" spans="1:16">
      <c r="A10">
        <v>1282</v>
      </c>
      <c r="B10">
        <v>1874</v>
      </c>
      <c r="C10">
        <v>2462</v>
      </c>
      <c r="D10">
        <v>1780</v>
      </c>
      <c r="E10">
        <v>1477</v>
      </c>
      <c r="F10">
        <v>2586</v>
      </c>
      <c r="G10">
        <v>2656</v>
      </c>
      <c r="H10">
        <v>1037</v>
      </c>
      <c r="I10">
        <v>1190</v>
      </c>
      <c r="J10">
        <v>1768</v>
      </c>
      <c r="K10">
        <v>767</v>
      </c>
      <c r="L10">
        <v>3954</v>
      </c>
      <c r="M10">
        <v>2632</v>
      </c>
      <c r="N10">
        <v>3908</v>
      </c>
      <c r="O10">
        <v>1541</v>
      </c>
      <c r="P10">
        <v>2121</v>
      </c>
    </row>
    <row r="11" spans="1:16">
      <c r="A11">
        <v>1305</v>
      </c>
      <c r="B11">
        <v>1881</v>
      </c>
      <c r="C11">
        <v>2463</v>
      </c>
      <c r="D11">
        <v>1781</v>
      </c>
      <c r="E11">
        <v>1512</v>
      </c>
      <c r="F11">
        <v>2644</v>
      </c>
      <c r="G11">
        <v>2679</v>
      </c>
      <c r="H11">
        <v>1068</v>
      </c>
      <c r="I11">
        <v>1193</v>
      </c>
      <c r="J11">
        <v>1781</v>
      </c>
      <c r="K11">
        <v>782</v>
      </c>
      <c r="L11">
        <v>4011</v>
      </c>
      <c r="M11">
        <v>2640</v>
      </c>
      <c r="N11">
        <v>3921</v>
      </c>
      <c r="O11">
        <v>1575</v>
      </c>
      <c r="P11">
        <v>2134</v>
      </c>
    </row>
    <row r="12" spans="1:16">
      <c r="A12">
        <v>1318</v>
      </c>
      <c r="B12">
        <v>1903</v>
      </c>
      <c r="C12">
        <v>2479</v>
      </c>
      <c r="D12">
        <v>1811</v>
      </c>
      <c r="E12">
        <v>1518</v>
      </c>
      <c r="F12">
        <v>2662</v>
      </c>
      <c r="G12">
        <v>2912</v>
      </c>
      <c r="H12">
        <v>1070</v>
      </c>
      <c r="I12">
        <v>1201</v>
      </c>
      <c r="J12">
        <v>1797</v>
      </c>
      <c r="K12">
        <v>785</v>
      </c>
      <c r="L12">
        <v>4049</v>
      </c>
      <c r="M12">
        <v>2643</v>
      </c>
      <c r="N12">
        <v>3921</v>
      </c>
      <c r="O12">
        <v>1577</v>
      </c>
      <c r="P12">
        <v>2164</v>
      </c>
    </row>
    <row r="13" spans="1:16">
      <c r="A13">
        <v>1330</v>
      </c>
      <c r="B13">
        <v>1903</v>
      </c>
      <c r="C13">
        <v>2483</v>
      </c>
      <c r="D13">
        <v>1813</v>
      </c>
      <c r="E13">
        <v>1600</v>
      </c>
      <c r="F13">
        <v>2702</v>
      </c>
      <c r="G13">
        <v>3002</v>
      </c>
      <c r="H13">
        <v>1072</v>
      </c>
      <c r="I13">
        <v>1206</v>
      </c>
      <c r="J13">
        <v>1813</v>
      </c>
      <c r="K13">
        <v>785</v>
      </c>
      <c r="L13">
        <v>4143</v>
      </c>
      <c r="M13">
        <v>2659</v>
      </c>
      <c r="N13">
        <v>4014</v>
      </c>
      <c r="O13">
        <v>1604</v>
      </c>
      <c r="P13">
        <v>2182</v>
      </c>
    </row>
    <row r="14" spans="1:16">
      <c r="A14">
        <v>1336</v>
      </c>
      <c r="B14">
        <v>1908</v>
      </c>
      <c r="C14">
        <v>2505</v>
      </c>
      <c r="D14">
        <v>1841</v>
      </c>
      <c r="E14">
        <v>1652</v>
      </c>
      <c r="F14">
        <v>2754</v>
      </c>
      <c r="G14">
        <v>3008</v>
      </c>
      <c r="H14">
        <v>1141</v>
      </c>
      <c r="I14">
        <v>1206</v>
      </c>
      <c r="J14">
        <v>1820</v>
      </c>
      <c r="K14">
        <v>794</v>
      </c>
      <c r="L14">
        <v>4153</v>
      </c>
      <c r="M14">
        <v>2683</v>
      </c>
      <c r="N14">
        <v>4060</v>
      </c>
      <c r="O14">
        <v>1606</v>
      </c>
      <c r="P14">
        <v>2243</v>
      </c>
    </row>
    <row r="15" spans="1:16">
      <c r="A15">
        <v>1351</v>
      </c>
      <c r="B15">
        <v>1934</v>
      </c>
      <c r="C15">
        <v>2522</v>
      </c>
      <c r="D15">
        <v>1843</v>
      </c>
      <c r="E15">
        <v>1690</v>
      </c>
      <c r="F15">
        <v>2796</v>
      </c>
      <c r="G15">
        <v>3044</v>
      </c>
      <c r="H15">
        <v>1146</v>
      </c>
      <c r="I15">
        <v>1228</v>
      </c>
      <c r="J15">
        <v>1827</v>
      </c>
      <c r="K15">
        <v>806</v>
      </c>
      <c r="L15">
        <v>4161</v>
      </c>
      <c r="M15">
        <v>2686</v>
      </c>
      <c r="N15">
        <v>4139</v>
      </c>
      <c r="O15">
        <v>1621</v>
      </c>
      <c r="P15">
        <v>2248</v>
      </c>
    </row>
    <row r="16" spans="1:16">
      <c r="A16">
        <v>1354</v>
      </c>
      <c r="B16">
        <v>1959</v>
      </c>
      <c r="C16">
        <v>2604</v>
      </c>
      <c r="D16">
        <v>1879</v>
      </c>
      <c r="E16">
        <v>1709</v>
      </c>
      <c r="F16">
        <v>2809</v>
      </c>
      <c r="G16">
        <v>3052</v>
      </c>
      <c r="H16">
        <v>1158</v>
      </c>
      <c r="I16">
        <v>1232</v>
      </c>
      <c r="J16">
        <v>1829</v>
      </c>
      <c r="K16">
        <v>813</v>
      </c>
      <c r="L16">
        <v>4186</v>
      </c>
      <c r="M16">
        <v>2706</v>
      </c>
      <c r="N16">
        <v>4144</v>
      </c>
      <c r="O16">
        <v>1634</v>
      </c>
      <c r="P16">
        <v>2265</v>
      </c>
    </row>
    <row r="17" spans="1:17">
      <c r="A17">
        <v>1366</v>
      </c>
      <c r="B17">
        <v>1962</v>
      </c>
      <c r="C17">
        <v>2655</v>
      </c>
      <c r="D17">
        <v>1909</v>
      </c>
      <c r="E17">
        <v>1740</v>
      </c>
      <c r="F17">
        <v>2814</v>
      </c>
      <c r="G17">
        <v>3083</v>
      </c>
      <c r="H17">
        <v>1166</v>
      </c>
      <c r="I17">
        <v>1234</v>
      </c>
      <c r="J17">
        <v>1838</v>
      </c>
      <c r="K17">
        <v>816</v>
      </c>
      <c r="L17">
        <v>4214</v>
      </c>
      <c r="M17">
        <v>2757</v>
      </c>
      <c r="N17">
        <v>4149</v>
      </c>
      <c r="O17">
        <v>1648</v>
      </c>
      <c r="P17">
        <v>2279</v>
      </c>
    </row>
    <row r="18" spans="1:17">
      <c r="A18">
        <v>1393</v>
      </c>
      <c r="B18">
        <v>1963</v>
      </c>
      <c r="C18">
        <v>2703</v>
      </c>
      <c r="D18">
        <v>1926</v>
      </c>
      <c r="E18">
        <v>1778</v>
      </c>
      <c r="F18">
        <v>2840</v>
      </c>
      <c r="G18">
        <v>3114</v>
      </c>
      <c r="H18">
        <v>1203</v>
      </c>
      <c r="I18">
        <v>1263</v>
      </c>
      <c r="J18">
        <v>1840</v>
      </c>
      <c r="K18">
        <v>821</v>
      </c>
      <c r="L18">
        <v>4268</v>
      </c>
      <c r="M18">
        <v>2762</v>
      </c>
      <c r="N18">
        <v>4203</v>
      </c>
      <c r="O18">
        <v>1672</v>
      </c>
      <c r="P18">
        <v>2287</v>
      </c>
    </row>
    <row r="19" spans="1:17">
      <c r="A19">
        <v>1403</v>
      </c>
      <c r="B19">
        <v>1970</v>
      </c>
      <c r="C19">
        <v>2719</v>
      </c>
      <c r="D19">
        <v>1949</v>
      </c>
      <c r="E19">
        <v>1782</v>
      </c>
      <c r="F19">
        <v>2867</v>
      </c>
      <c r="G19">
        <v>3121</v>
      </c>
      <c r="H19">
        <v>1206</v>
      </c>
      <c r="I19">
        <v>1268</v>
      </c>
      <c r="J19">
        <v>1848</v>
      </c>
      <c r="K19">
        <v>824</v>
      </c>
      <c r="L19">
        <v>4319</v>
      </c>
      <c r="M19">
        <v>2811</v>
      </c>
      <c r="N19">
        <v>4218</v>
      </c>
      <c r="O19">
        <v>1706</v>
      </c>
      <c r="P19">
        <v>2320</v>
      </c>
    </row>
    <row r="20" spans="1:17">
      <c r="A20">
        <v>1413</v>
      </c>
      <c r="B20">
        <v>1971</v>
      </c>
      <c r="C20">
        <v>2743</v>
      </c>
      <c r="D20">
        <v>1965</v>
      </c>
      <c r="E20">
        <v>1788</v>
      </c>
      <c r="F20">
        <v>2880</v>
      </c>
      <c r="G20">
        <v>3122</v>
      </c>
      <c r="H20">
        <v>1262</v>
      </c>
      <c r="I20">
        <v>1271</v>
      </c>
      <c r="J20">
        <v>1875</v>
      </c>
      <c r="K20">
        <v>856</v>
      </c>
      <c r="L20">
        <v>4333</v>
      </c>
      <c r="M20">
        <v>2840</v>
      </c>
      <c r="N20">
        <v>4240</v>
      </c>
      <c r="O20">
        <v>1733</v>
      </c>
      <c r="P20">
        <v>2320</v>
      </c>
    </row>
    <row r="21" spans="1:17">
      <c r="A21">
        <v>1424</v>
      </c>
      <c r="B21">
        <v>2019</v>
      </c>
      <c r="C21">
        <v>2748</v>
      </c>
      <c r="D21">
        <v>2002</v>
      </c>
      <c r="E21">
        <v>1855</v>
      </c>
      <c r="F21">
        <v>2899</v>
      </c>
      <c r="G21">
        <v>3136</v>
      </c>
      <c r="H21">
        <v>1290</v>
      </c>
      <c r="I21">
        <v>1301</v>
      </c>
      <c r="J21">
        <v>1908</v>
      </c>
      <c r="K21">
        <v>859</v>
      </c>
      <c r="L21">
        <v>4356</v>
      </c>
      <c r="M21">
        <v>2841</v>
      </c>
      <c r="N21">
        <v>4294</v>
      </c>
      <c r="O21">
        <v>1746</v>
      </c>
      <c r="P21">
        <v>2368</v>
      </c>
    </row>
    <row r="22" spans="1:17">
      <c r="A22">
        <v>1431</v>
      </c>
      <c r="B22">
        <v>2059</v>
      </c>
      <c r="C22">
        <v>2752</v>
      </c>
      <c r="D22">
        <v>2032</v>
      </c>
      <c r="E22">
        <v>1859</v>
      </c>
      <c r="F22">
        <v>2907</v>
      </c>
      <c r="G22">
        <v>3152</v>
      </c>
      <c r="H22">
        <v>1300</v>
      </c>
      <c r="I22">
        <v>1318</v>
      </c>
      <c r="J22">
        <v>1914</v>
      </c>
      <c r="K22">
        <v>859</v>
      </c>
      <c r="L22">
        <v>4402</v>
      </c>
      <c r="M22">
        <v>2844</v>
      </c>
      <c r="N22">
        <v>4309</v>
      </c>
      <c r="O22">
        <v>1755</v>
      </c>
      <c r="P22">
        <v>2369</v>
      </c>
    </row>
    <row r="23" spans="1:17">
      <c r="A23">
        <v>1439</v>
      </c>
      <c r="B23">
        <v>2104</v>
      </c>
      <c r="C23">
        <v>2785</v>
      </c>
      <c r="D23">
        <v>2044</v>
      </c>
      <c r="E23">
        <v>1889</v>
      </c>
      <c r="F23">
        <v>2965</v>
      </c>
      <c r="G23">
        <v>3172</v>
      </c>
      <c r="H23">
        <v>1310</v>
      </c>
      <c r="I23">
        <v>1324</v>
      </c>
      <c r="J23">
        <v>1925</v>
      </c>
      <c r="K23">
        <v>874</v>
      </c>
      <c r="L23">
        <v>4504</v>
      </c>
      <c r="M23">
        <v>2861</v>
      </c>
      <c r="N23">
        <v>4394</v>
      </c>
      <c r="O23">
        <v>1800</v>
      </c>
      <c r="P23">
        <v>2392</v>
      </c>
    </row>
    <row r="24" spans="1:17">
      <c r="A24">
        <v>1473</v>
      </c>
      <c r="B24">
        <v>2108</v>
      </c>
      <c r="C24">
        <v>2834</v>
      </c>
      <c r="D24">
        <v>2056</v>
      </c>
      <c r="E24">
        <v>1927</v>
      </c>
      <c r="F24">
        <v>2971</v>
      </c>
      <c r="G24">
        <v>3250</v>
      </c>
      <c r="H24">
        <v>1352</v>
      </c>
      <c r="I24">
        <v>1333</v>
      </c>
      <c r="J24">
        <v>1933</v>
      </c>
      <c r="K24">
        <v>886</v>
      </c>
      <c r="L24">
        <v>4660</v>
      </c>
      <c r="M24">
        <v>2871</v>
      </c>
      <c r="N24">
        <v>4423</v>
      </c>
      <c r="O24">
        <v>1804</v>
      </c>
      <c r="P24">
        <v>2404</v>
      </c>
    </row>
    <row r="25" spans="1:17">
      <c r="A25">
        <v>1486</v>
      </c>
      <c r="B25">
        <v>2171</v>
      </c>
      <c r="C25">
        <v>2876</v>
      </c>
      <c r="D25">
        <v>2080</v>
      </c>
      <c r="E25">
        <v>2004</v>
      </c>
      <c r="F25">
        <v>2996</v>
      </c>
      <c r="G25">
        <v>3275</v>
      </c>
      <c r="H25">
        <v>1357</v>
      </c>
      <c r="I25">
        <v>1333</v>
      </c>
      <c r="J25">
        <v>1938</v>
      </c>
      <c r="K25">
        <v>900</v>
      </c>
      <c r="L25">
        <v>4732</v>
      </c>
      <c r="M25">
        <v>2898</v>
      </c>
      <c r="N25">
        <v>4474</v>
      </c>
      <c r="O25">
        <v>1804</v>
      </c>
      <c r="P25">
        <v>2412</v>
      </c>
    </row>
    <row r="26" spans="1:17">
      <c r="A26">
        <v>1486</v>
      </c>
      <c r="B26">
        <v>2179</v>
      </c>
      <c r="C26">
        <v>2904</v>
      </c>
      <c r="D26">
        <v>2125</v>
      </c>
      <c r="E26">
        <v>2023</v>
      </c>
      <c r="F26">
        <v>2997</v>
      </c>
      <c r="G26">
        <v>3288</v>
      </c>
      <c r="H26">
        <v>1474</v>
      </c>
      <c r="I26">
        <v>1339</v>
      </c>
      <c r="J26">
        <v>1943</v>
      </c>
      <c r="K26">
        <v>909</v>
      </c>
      <c r="L26">
        <v>4848</v>
      </c>
      <c r="M26">
        <v>2907</v>
      </c>
      <c r="N26">
        <v>4478</v>
      </c>
      <c r="O26">
        <v>1811</v>
      </c>
      <c r="P26">
        <v>2418</v>
      </c>
    </row>
    <row r="27" spans="1:17">
      <c r="A27">
        <v>1497</v>
      </c>
      <c r="B27">
        <v>2196</v>
      </c>
      <c r="C27">
        <v>3000</v>
      </c>
      <c r="D27">
        <v>2127</v>
      </c>
      <c r="E27">
        <v>2041</v>
      </c>
      <c r="F27">
        <v>3002</v>
      </c>
      <c r="G27">
        <v>3409</v>
      </c>
      <c r="H27">
        <v>1502</v>
      </c>
      <c r="I27">
        <v>1344</v>
      </c>
      <c r="J27">
        <v>1946</v>
      </c>
      <c r="K27">
        <v>951</v>
      </c>
      <c r="L27">
        <v>4854</v>
      </c>
      <c r="M27">
        <v>2970</v>
      </c>
      <c r="N27">
        <v>4585</v>
      </c>
      <c r="O27">
        <v>1823</v>
      </c>
      <c r="P27">
        <v>2538</v>
      </c>
    </row>
    <row r="28" spans="1:17">
      <c r="A28">
        <v>1558</v>
      </c>
      <c r="B28">
        <v>2292</v>
      </c>
      <c r="C28">
        <v>3047</v>
      </c>
      <c r="D28">
        <v>2170</v>
      </c>
      <c r="E28">
        <v>2084</v>
      </c>
      <c r="F28">
        <v>3059</v>
      </c>
      <c r="G28">
        <v>3599</v>
      </c>
      <c r="H28">
        <v>1692</v>
      </c>
      <c r="I28">
        <v>1399</v>
      </c>
      <c r="J28">
        <v>1975</v>
      </c>
      <c r="K28">
        <v>979</v>
      </c>
      <c r="L28">
        <v>4891</v>
      </c>
      <c r="M28">
        <v>3056</v>
      </c>
      <c r="N28">
        <v>4832</v>
      </c>
      <c r="O28">
        <v>1848</v>
      </c>
      <c r="P28">
        <v>2550</v>
      </c>
    </row>
    <row r="30" spans="1:17">
      <c r="A30">
        <f t="shared" ref="A30:O30" si="0">MIN(A4:A28)</f>
        <v>1079</v>
      </c>
      <c r="B30">
        <f t="shared" si="0"/>
        <v>1606</v>
      </c>
      <c r="C30">
        <f t="shared" si="0"/>
        <v>2146</v>
      </c>
      <c r="D30">
        <f t="shared" si="0"/>
        <v>1340</v>
      </c>
      <c r="E30">
        <f t="shared" si="0"/>
        <v>1279</v>
      </c>
      <c r="F30">
        <f t="shared" si="0"/>
        <v>2176</v>
      </c>
      <c r="G30">
        <f t="shared" si="0"/>
        <v>2470</v>
      </c>
      <c r="H30">
        <f t="shared" si="0"/>
        <v>855</v>
      </c>
      <c r="I30">
        <f t="shared" si="0"/>
        <v>885</v>
      </c>
      <c r="J30">
        <f t="shared" si="0"/>
        <v>1605</v>
      </c>
      <c r="K30">
        <f t="shared" si="0"/>
        <v>691</v>
      </c>
      <c r="L30">
        <f t="shared" si="0"/>
        <v>3297</v>
      </c>
      <c r="M30">
        <f t="shared" si="0"/>
        <v>2392</v>
      </c>
      <c r="N30">
        <f t="shared" si="0"/>
        <v>3560</v>
      </c>
      <c r="O30">
        <f t="shared" si="0"/>
        <v>1330</v>
      </c>
      <c r="P30">
        <f t="shared" ref="P30" si="1">MIN(P4:P28)</f>
        <v>1994</v>
      </c>
      <c r="Q30" t="s">
        <v>9</v>
      </c>
    </row>
    <row r="31" spans="1:17">
      <c r="A31">
        <f t="shared" ref="A31:O31" si="2">MAX(A4:A28)</f>
        <v>1558</v>
      </c>
      <c r="B31">
        <f t="shared" si="2"/>
        <v>2292</v>
      </c>
      <c r="C31">
        <f t="shared" si="2"/>
        <v>3047</v>
      </c>
      <c r="D31">
        <f t="shared" si="2"/>
        <v>2170</v>
      </c>
      <c r="E31">
        <f t="shared" si="2"/>
        <v>2084</v>
      </c>
      <c r="F31">
        <f t="shared" si="2"/>
        <v>3059</v>
      </c>
      <c r="G31">
        <f t="shared" si="2"/>
        <v>3599</v>
      </c>
      <c r="H31">
        <f t="shared" si="2"/>
        <v>1692</v>
      </c>
      <c r="I31">
        <f t="shared" si="2"/>
        <v>1399</v>
      </c>
      <c r="J31">
        <f t="shared" si="2"/>
        <v>1975</v>
      </c>
      <c r="K31">
        <f t="shared" si="2"/>
        <v>979</v>
      </c>
      <c r="L31">
        <f t="shared" si="2"/>
        <v>4891</v>
      </c>
      <c r="M31">
        <f t="shared" si="2"/>
        <v>3056</v>
      </c>
      <c r="N31">
        <f t="shared" si="2"/>
        <v>4832</v>
      </c>
      <c r="O31">
        <f t="shared" si="2"/>
        <v>1848</v>
      </c>
      <c r="P31">
        <f t="shared" ref="P31" si="3">MAX(P4:P28)</f>
        <v>2550</v>
      </c>
      <c r="Q31" t="s">
        <v>10</v>
      </c>
    </row>
    <row r="32" spans="1:17">
      <c r="A32">
        <f t="shared" ref="A32:O32" si="4">AVERAGE(A4:A28)</f>
        <v>1344.24</v>
      </c>
      <c r="B32">
        <f t="shared" si="4"/>
        <v>1943.16</v>
      </c>
      <c r="C32">
        <f t="shared" si="4"/>
        <v>2614.16</v>
      </c>
      <c r="D32">
        <f t="shared" si="4"/>
        <v>1873.8</v>
      </c>
      <c r="E32">
        <f t="shared" si="4"/>
        <v>1691.84</v>
      </c>
      <c r="F32">
        <f t="shared" si="4"/>
        <v>2741.24</v>
      </c>
      <c r="G32">
        <f t="shared" si="4"/>
        <v>2969.28</v>
      </c>
      <c r="H32">
        <f t="shared" si="4"/>
        <v>1185.32</v>
      </c>
      <c r="I32">
        <f t="shared" si="4"/>
        <v>1234</v>
      </c>
      <c r="J32">
        <f t="shared" si="4"/>
        <v>1828.2</v>
      </c>
      <c r="K32">
        <f t="shared" si="4"/>
        <v>816.56</v>
      </c>
      <c r="L32">
        <f t="shared" si="4"/>
        <v>4209.84</v>
      </c>
      <c r="M32">
        <f t="shared" si="4"/>
        <v>2725.24</v>
      </c>
      <c r="N32">
        <f t="shared" si="4"/>
        <v>4124.4799999999996</v>
      </c>
      <c r="O32">
        <f t="shared" si="4"/>
        <v>1640.6</v>
      </c>
      <c r="P32">
        <f t="shared" ref="P32" si="5">AVERAGE(P4:P28)</f>
        <v>2254.08</v>
      </c>
      <c r="Q32" t="s">
        <v>11</v>
      </c>
    </row>
    <row r="33" spans="1:17">
      <c r="A33">
        <f t="shared" ref="A33:O33" si="6">STDEV(A4:A28)</f>
        <v>129.46276169874747</v>
      </c>
      <c r="B33">
        <f t="shared" si="6"/>
        <v>177.17450907697378</v>
      </c>
      <c r="C33">
        <f t="shared" si="6"/>
        <v>226.98892777695866</v>
      </c>
      <c r="D33">
        <f t="shared" si="6"/>
        <v>194.18590748730111</v>
      </c>
      <c r="E33">
        <f t="shared" si="6"/>
        <v>234.98398526991858</v>
      </c>
      <c r="F33">
        <f t="shared" si="6"/>
        <v>240.70716649073827</v>
      </c>
      <c r="G33">
        <f t="shared" si="6"/>
        <v>318.94115444702283</v>
      </c>
      <c r="H33">
        <f t="shared" si="6"/>
        <v>194.12404110087249</v>
      </c>
      <c r="I33">
        <f t="shared" si="6"/>
        <v>103.38479901158905</v>
      </c>
      <c r="J33">
        <f t="shared" si="6"/>
        <v>95.49694584994154</v>
      </c>
      <c r="K33">
        <f t="shared" si="6"/>
        <v>74.687727684450707</v>
      </c>
      <c r="L33">
        <f t="shared" si="6"/>
        <v>400.66857459334977</v>
      </c>
      <c r="M33">
        <f t="shared" si="6"/>
        <v>165.13461175659086</v>
      </c>
      <c r="N33">
        <f t="shared" si="6"/>
        <v>312.64131738037014</v>
      </c>
      <c r="O33">
        <f t="shared" si="6"/>
        <v>141.58654597100673</v>
      </c>
      <c r="P33">
        <f t="shared" ref="P33" si="7">STDEV(P4:P28)</f>
        <v>156.63570261384641</v>
      </c>
      <c r="Q33" t="s">
        <v>12</v>
      </c>
    </row>
    <row r="39" spans="1:17">
      <c r="A39">
        <v>19.600000000000001</v>
      </c>
      <c r="B39">
        <v>28.2</v>
      </c>
      <c r="C39">
        <v>37.96</v>
      </c>
      <c r="D39">
        <v>19.28</v>
      </c>
      <c r="E39">
        <v>25.92</v>
      </c>
      <c r="F39">
        <v>43.88</v>
      </c>
      <c r="G39">
        <v>52.36</v>
      </c>
      <c r="H39">
        <v>16.36</v>
      </c>
      <c r="I39">
        <v>31.4</v>
      </c>
      <c r="J39">
        <v>52.08</v>
      </c>
      <c r="K39">
        <v>45.76</v>
      </c>
      <c r="L39">
        <v>102.4</v>
      </c>
      <c r="M39">
        <v>70.52</v>
      </c>
      <c r="N39">
        <v>84.76</v>
      </c>
      <c r="O39">
        <v>45</v>
      </c>
      <c r="P39">
        <v>64.28</v>
      </c>
    </row>
    <row r="40" spans="1:17">
      <c r="A40">
        <v>18.88</v>
      </c>
      <c r="B40">
        <v>28.04</v>
      </c>
      <c r="C40">
        <v>38.799999999999997</v>
      </c>
      <c r="D40">
        <v>19.920000000000002</v>
      </c>
      <c r="E40">
        <v>25.88</v>
      </c>
      <c r="F40">
        <v>44.52</v>
      </c>
      <c r="G40">
        <v>52.68</v>
      </c>
      <c r="H40">
        <v>14.28</v>
      </c>
      <c r="I40">
        <v>31.52</v>
      </c>
      <c r="J40">
        <v>50.56</v>
      </c>
      <c r="K40">
        <v>43.52</v>
      </c>
      <c r="L40">
        <v>100.68</v>
      </c>
      <c r="M40">
        <v>71.8</v>
      </c>
      <c r="N40">
        <v>84.8</v>
      </c>
      <c r="O40">
        <v>46.08</v>
      </c>
      <c r="P40">
        <v>65.040000000000006</v>
      </c>
    </row>
    <row r="41" spans="1:17">
      <c r="A41">
        <v>18.920000000000002</v>
      </c>
      <c r="B41">
        <v>28.2</v>
      </c>
      <c r="C41">
        <v>37.96</v>
      </c>
      <c r="D41">
        <v>19.32</v>
      </c>
      <c r="E41">
        <v>26.8</v>
      </c>
      <c r="F41">
        <v>45.92</v>
      </c>
      <c r="G41">
        <v>52.64</v>
      </c>
      <c r="H41">
        <v>14.2</v>
      </c>
      <c r="I41">
        <v>32</v>
      </c>
      <c r="J41">
        <v>51.88</v>
      </c>
      <c r="K41">
        <v>45.8</v>
      </c>
      <c r="L41">
        <v>96.48</v>
      </c>
      <c r="M41">
        <v>71.400000000000006</v>
      </c>
      <c r="N41">
        <v>86.8</v>
      </c>
      <c r="O41">
        <v>47</v>
      </c>
      <c r="P41">
        <v>64.16</v>
      </c>
    </row>
    <row r="42" spans="1:17">
      <c r="A42">
        <v>19</v>
      </c>
      <c r="B42">
        <v>28.6</v>
      </c>
      <c r="C42">
        <v>38.479999999999997</v>
      </c>
      <c r="D42">
        <v>20.079999999999998</v>
      </c>
      <c r="E42">
        <v>26.4</v>
      </c>
      <c r="F42">
        <v>45.16</v>
      </c>
      <c r="G42">
        <v>52.36</v>
      </c>
      <c r="H42">
        <v>14.36</v>
      </c>
      <c r="I42">
        <v>31.28</v>
      </c>
      <c r="J42">
        <v>52.4</v>
      </c>
      <c r="K42">
        <v>43.08</v>
      </c>
      <c r="L42">
        <v>101.08</v>
      </c>
      <c r="M42">
        <v>71.760000000000005</v>
      </c>
      <c r="N42">
        <v>85.88</v>
      </c>
      <c r="O42">
        <v>46.52</v>
      </c>
      <c r="P42">
        <v>64.64</v>
      </c>
    </row>
    <row r="43" spans="1:17">
      <c r="A43">
        <v>18.2</v>
      </c>
      <c r="B43">
        <v>28.16</v>
      </c>
      <c r="C43">
        <v>38.880000000000003</v>
      </c>
      <c r="D43">
        <v>19.88</v>
      </c>
      <c r="E43">
        <v>27</v>
      </c>
      <c r="F43">
        <v>44.24</v>
      </c>
      <c r="G43">
        <v>51.96</v>
      </c>
      <c r="H43">
        <v>16.600000000000001</v>
      </c>
      <c r="I43">
        <v>31.4</v>
      </c>
      <c r="J43">
        <v>51.6</v>
      </c>
      <c r="K43">
        <v>45.2</v>
      </c>
      <c r="L43">
        <v>96.84</v>
      </c>
      <c r="M43">
        <v>72.56</v>
      </c>
      <c r="N43">
        <v>86.44</v>
      </c>
      <c r="O43">
        <v>45.68</v>
      </c>
      <c r="P43">
        <v>62.64</v>
      </c>
    </row>
    <row r="44" spans="1:17">
      <c r="A44">
        <v>18.399999999999999</v>
      </c>
      <c r="B44">
        <v>29</v>
      </c>
      <c r="C44">
        <v>39.24</v>
      </c>
      <c r="D44">
        <v>19.84</v>
      </c>
      <c r="E44">
        <v>25.88</v>
      </c>
      <c r="F44">
        <v>45.64</v>
      </c>
      <c r="G44">
        <v>52.36</v>
      </c>
      <c r="H44">
        <v>15.68</v>
      </c>
      <c r="I44">
        <v>30.84</v>
      </c>
      <c r="J44">
        <v>49.76</v>
      </c>
      <c r="K44">
        <v>45.4</v>
      </c>
      <c r="L44">
        <v>95.36</v>
      </c>
      <c r="M44">
        <v>72.56</v>
      </c>
      <c r="N44">
        <v>84.84</v>
      </c>
      <c r="O44">
        <v>46.4</v>
      </c>
      <c r="P44">
        <v>63.92</v>
      </c>
    </row>
    <row r="45" spans="1:17">
      <c r="A45">
        <v>18.36</v>
      </c>
      <c r="B45">
        <v>29</v>
      </c>
      <c r="C45">
        <v>38.44</v>
      </c>
      <c r="D45">
        <v>20.92</v>
      </c>
      <c r="E45">
        <v>27.2</v>
      </c>
      <c r="F45">
        <v>45.04</v>
      </c>
      <c r="G45">
        <v>51.68</v>
      </c>
      <c r="H45">
        <v>13.76</v>
      </c>
      <c r="I45">
        <v>31.04</v>
      </c>
      <c r="J45">
        <v>51.2</v>
      </c>
      <c r="K45">
        <v>45.2</v>
      </c>
      <c r="L45">
        <v>95.72</v>
      </c>
      <c r="M45">
        <v>71.84</v>
      </c>
      <c r="N45">
        <v>86</v>
      </c>
      <c r="O45">
        <v>46</v>
      </c>
      <c r="P45">
        <v>65.680000000000007</v>
      </c>
    </row>
    <row r="46" spans="1:17">
      <c r="A46">
        <v>19.52</v>
      </c>
      <c r="B46">
        <v>28.32</v>
      </c>
      <c r="C46">
        <v>39.6</v>
      </c>
      <c r="D46">
        <v>20.32</v>
      </c>
      <c r="E46">
        <v>27.48</v>
      </c>
      <c r="F46">
        <v>44.56</v>
      </c>
      <c r="G46">
        <v>51.68</v>
      </c>
      <c r="H46">
        <v>14.16</v>
      </c>
      <c r="I46">
        <v>32.04</v>
      </c>
      <c r="J46">
        <v>51.08</v>
      </c>
      <c r="K46">
        <v>43.72</v>
      </c>
      <c r="L46">
        <v>99</v>
      </c>
      <c r="M46">
        <v>70.959999999999994</v>
      </c>
      <c r="N46">
        <v>84.88</v>
      </c>
      <c r="O46">
        <v>47.16</v>
      </c>
      <c r="P46">
        <v>62.96</v>
      </c>
    </row>
    <row r="47" spans="1:17">
      <c r="A47">
        <v>18.2</v>
      </c>
      <c r="B47">
        <v>27.96</v>
      </c>
      <c r="C47">
        <v>38.840000000000003</v>
      </c>
      <c r="D47">
        <v>20.440000000000001</v>
      </c>
      <c r="E47">
        <v>26.96</v>
      </c>
      <c r="F47">
        <v>45.96</v>
      </c>
      <c r="G47">
        <v>53.48</v>
      </c>
      <c r="H47">
        <v>16.760000000000002</v>
      </c>
      <c r="I47">
        <v>31.16</v>
      </c>
      <c r="J47">
        <v>51.56</v>
      </c>
      <c r="K47">
        <v>47.88</v>
      </c>
      <c r="L47">
        <v>98.52</v>
      </c>
      <c r="M47">
        <v>71.599999999999994</v>
      </c>
      <c r="N47">
        <v>84.4</v>
      </c>
      <c r="O47">
        <v>45.72</v>
      </c>
      <c r="P47">
        <v>65.16</v>
      </c>
    </row>
    <row r="48" spans="1:17">
      <c r="A48">
        <v>18.2</v>
      </c>
      <c r="B48">
        <v>28.56</v>
      </c>
      <c r="C48">
        <v>38.44</v>
      </c>
      <c r="D48">
        <v>20.8</v>
      </c>
      <c r="E48">
        <v>27.44</v>
      </c>
      <c r="F48">
        <v>44.36</v>
      </c>
      <c r="G48">
        <v>53.96</v>
      </c>
      <c r="H48">
        <v>15.92</v>
      </c>
      <c r="I48">
        <v>31.12</v>
      </c>
      <c r="J48">
        <v>50.8</v>
      </c>
      <c r="K48">
        <v>41.2</v>
      </c>
      <c r="L48">
        <v>97</v>
      </c>
      <c r="M48">
        <v>71.08</v>
      </c>
      <c r="N48">
        <v>84.36</v>
      </c>
      <c r="O48">
        <v>47.6</v>
      </c>
      <c r="P48">
        <v>64.040000000000006</v>
      </c>
    </row>
    <row r="49" spans="1:16">
      <c r="A49">
        <v>18.88</v>
      </c>
      <c r="B49">
        <v>27.72</v>
      </c>
      <c r="C49">
        <v>38.24</v>
      </c>
      <c r="D49">
        <v>20.04</v>
      </c>
      <c r="E49">
        <v>27.16</v>
      </c>
      <c r="F49">
        <v>45.92</v>
      </c>
      <c r="G49">
        <v>52.44</v>
      </c>
      <c r="H49">
        <v>16.84</v>
      </c>
      <c r="I49">
        <v>32</v>
      </c>
      <c r="J49">
        <v>50.6</v>
      </c>
      <c r="K49">
        <v>44.64</v>
      </c>
      <c r="L49">
        <v>95.2</v>
      </c>
      <c r="M49">
        <v>72.44</v>
      </c>
      <c r="N49">
        <v>84.16</v>
      </c>
      <c r="O49">
        <v>46.28</v>
      </c>
      <c r="P49">
        <v>65.040000000000006</v>
      </c>
    </row>
    <row r="50" spans="1:16">
      <c r="A50">
        <v>18.88</v>
      </c>
      <c r="B50">
        <v>28.4</v>
      </c>
      <c r="C50">
        <v>38.159999999999997</v>
      </c>
      <c r="D50">
        <v>20.92</v>
      </c>
      <c r="E50">
        <v>26.44</v>
      </c>
      <c r="F50">
        <v>44.08</v>
      </c>
      <c r="G50">
        <v>53.8</v>
      </c>
      <c r="H50">
        <v>14.72</v>
      </c>
      <c r="I50">
        <v>31.48</v>
      </c>
      <c r="J50">
        <v>51.32</v>
      </c>
      <c r="K50">
        <v>43.12</v>
      </c>
      <c r="L50">
        <v>100.6</v>
      </c>
      <c r="M50">
        <v>71.680000000000007</v>
      </c>
      <c r="N50">
        <v>85.92</v>
      </c>
      <c r="O50">
        <v>44.64</v>
      </c>
      <c r="P50">
        <v>66.28</v>
      </c>
    </row>
    <row r="51" spans="1:16">
      <c r="A51">
        <v>19.48</v>
      </c>
      <c r="B51">
        <v>28.24</v>
      </c>
      <c r="C51">
        <v>39.159999999999997</v>
      </c>
      <c r="D51">
        <v>20.72</v>
      </c>
      <c r="E51">
        <v>26.88</v>
      </c>
      <c r="F51">
        <v>45.92</v>
      </c>
      <c r="G51">
        <v>54.04</v>
      </c>
      <c r="H51">
        <v>14.76</v>
      </c>
      <c r="I51">
        <v>32.08</v>
      </c>
      <c r="J51">
        <v>50.72</v>
      </c>
      <c r="K51">
        <v>44.64</v>
      </c>
      <c r="L51">
        <v>98.56</v>
      </c>
      <c r="M51">
        <v>71.16</v>
      </c>
      <c r="N51">
        <v>86.28</v>
      </c>
      <c r="O51">
        <v>48.36</v>
      </c>
      <c r="P51">
        <v>64.760000000000005</v>
      </c>
    </row>
    <row r="52" spans="1:16">
      <c r="A52">
        <v>19.12</v>
      </c>
      <c r="B52">
        <v>29.72</v>
      </c>
      <c r="C52">
        <v>38.6</v>
      </c>
      <c r="D52">
        <v>20.04</v>
      </c>
      <c r="E52">
        <v>27.96</v>
      </c>
      <c r="F52">
        <v>44.76</v>
      </c>
      <c r="G52">
        <v>53.84</v>
      </c>
      <c r="H52">
        <v>14.52</v>
      </c>
      <c r="I52">
        <v>32.4</v>
      </c>
      <c r="J52">
        <v>50.92</v>
      </c>
      <c r="K52">
        <v>42.28</v>
      </c>
      <c r="L52">
        <v>98.6</v>
      </c>
      <c r="M52">
        <v>73</v>
      </c>
      <c r="N52">
        <v>84.32</v>
      </c>
      <c r="O52">
        <v>45.96</v>
      </c>
      <c r="P52">
        <v>65.08</v>
      </c>
    </row>
    <row r="53" spans="1:16">
      <c r="A53">
        <v>19.36</v>
      </c>
      <c r="B53">
        <v>29.76</v>
      </c>
      <c r="C53">
        <v>39.76</v>
      </c>
      <c r="D53">
        <v>21.12</v>
      </c>
      <c r="E53">
        <v>27.36</v>
      </c>
      <c r="F53">
        <v>45.08</v>
      </c>
      <c r="G53">
        <v>53.84</v>
      </c>
      <c r="H53">
        <v>13.64</v>
      </c>
      <c r="I53">
        <v>31.48</v>
      </c>
      <c r="J53">
        <v>51.6</v>
      </c>
      <c r="K53">
        <v>43.96</v>
      </c>
      <c r="L53">
        <v>95.04</v>
      </c>
      <c r="M53">
        <v>72.08</v>
      </c>
      <c r="N53">
        <v>85.2</v>
      </c>
      <c r="O53">
        <v>46.56</v>
      </c>
      <c r="P53">
        <v>63.16</v>
      </c>
    </row>
    <row r="54" spans="1:16">
      <c r="A54">
        <v>19.239999999999998</v>
      </c>
      <c r="B54">
        <v>28.72</v>
      </c>
      <c r="C54">
        <v>38.24</v>
      </c>
      <c r="D54">
        <v>21.16</v>
      </c>
      <c r="E54">
        <v>26.84</v>
      </c>
      <c r="F54">
        <v>45.64</v>
      </c>
      <c r="G54">
        <v>54.44</v>
      </c>
      <c r="H54">
        <v>16.36</v>
      </c>
      <c r="I54">
        <v>31.76</v>
      </c>
      <c r="J54">
        <v>51.84</v>
      </c>
      <c r="K54">
        <v>44.12</v>
      </c>
      <c r="L54">
        <v>96.04</v>
      </c>
      <c r="M54">
        <v>73.36</v>
      </c>
      <c r="N54">
        <v>84.6</v>
      </c>
      <c r="O54">
        <v>46.2</v>
      </c>
      <c r="P54">
        <v>64.36</v>
      </c>
    </row>
    <row r="55" spans="1:16">
      <c r="A55">
        <v>19.68</v>
      </c>
      <c r="B55">
        <v>29.52</v>
      </c>
      <c r="C55">
        <v>39.24</v>
      </c>
      <c r="D55">
        <v>19.72</v>
      </c>
      <c r="E55">
        <v>28.04</v>
      </c>
      <c r="F55">
        <v>44.96</v>
      </c>
      <c r="G55">
        <v>53.56</v>
      </c>
      <c r="H55">
        <v>17.84</v>
      </c>
      <c r="I55">
        <v>31.8</v>
      </c>
      <c r="J55">
        <v>51.64</v>
      </c>
      <c r="K55">
        <v>45.84</v>
      </c>
      <c r="L55">
        <v>96.96</v>
      </c>
      <c r="M55">
        <v>73.239999999999995</v>
      </c>
      <c r="N55">
        <v>87</v>
      </c>
      <c r="O55">
        <v>48</v>
      </c>
      <c r="P55">
        <v>64</v>
      </c>
    </row>
    <row r="56" spans="1:16">
      <c r="A56">
        <v>18.8</v>
      </c>
      <c r="B56">
        <v>28.4</v>
      </c>
      <c r="C56">
        <v>40.159999999999997</v>
      </c>
      <c r="D56">
        <v>20.6</v>
      </c>
      <c r="E56">
        <v>26.52</v>
      </c>
      <c r="F56">
        <v>45.6</v>
      </c>
      <c r="G56">
        <v>53.76</v>
      </c>
      <c r="H56">
        <v>16.32</v>
      </c>
      <c r="I56">
        <v>31.8</v>
      </c>
      <c r="J56">
        <v>52</v>
      </c>
      <c r="K56">
        <v>45.32</v>
      </c>
      <c r="L56">
        <v>95.56</v>
      </c>
      <c r="M56">
        <v>71.599999999999994</v>
      </c>
      <c r="N56">
        <v>86</v>
      </c>
      <c r="O56">
        <v>47.08</v>
      </c>
      <c r="P56">
        <v>64.599999999999994</v>
      </c>
    </row>
    <row r="57" spans="1:16">
      <c r="A57">
        <v>19</v>
      </c>
      <c r="B57">
        <v>28.84</v>
      </c>
      <c r="C57">
        <v>37.08</v>
      </c>
      <c r="D57">
        <v>20.76</v>
      </c>
      <c r="E57">
        <v>26.68</v>
      </c>
      <c r="F57">
        <v>45.12</v>
      </c>
      <c r="G57">
        <v>52.84</v>
      </c>
      <c r="H57">
        <v>13.48</v>
      </c>
      <c r="I57">
        <v>32.08</v>
      </c>
      <c r="J57">
        <v>52.76</v>
      </c>
      <c r="K57">
        <v>48.56</v>
      </c>
      <c r="L57">
        <v>97.04</v>
      </c>
      <c r="M57">
        <v>72.08</v>
      </c>
      <c r="N57">
        <v>86.4</v>
      </c>
      <c r="O57">
        <v>46.04</v>
      </c>
      <c r="P57">
        <v>62.6</v>
      </c>
    </row>
    <row r="58" spans="1:16">
      <c r="A58">
        <v>18.88</v>
      </c>
      <c r="B58">
        <v>29.12</v>
      </c>
      <c r="C58">
        <v>39.159999999999997</v>
      </c>
      <c r="D58">
        <v>20.68</v>
      </c>
      <c r="E58">
        <v>28.16</v>
      </c>
      <c r="F58">
        <v>45.88</v>
      </c>
      <c r="G58">
        <v>53.64</v>
      </c>
      <c r="H58">
        <v>15.12</v>
      </c>
      <c r="I58">
        <v>31.32</v>
      </c>
      <c r="J58">
        <v>50.4</v>
      </c>
      <c r="K58">
        <v>45.48</v>
      </c>
      <c r="L58">
        <v>100.24</v>
      </c>
      <c r="M58">
        <v>73.08</v>
      </c>
      <c r="N58">
        <v>86.4</v>
      </c>
      <c r="O58">
        <v>47.12</v>
      </c>
      <c r="P58">
        <v>64.319999999999993</v>
      </c>
    </row>
    <row r="59" spans="1:16">
      <c r="A59">
        <v>18.96</v>
      </c>
      <c r="B59">
        <v>29.96</v>
      </c>
      <c r="C59">
        <v>39.64</v>
      </c>
      <c r="D59">
        <v>20.68</v>
      </c>
      <c r="E59">
        <v>27.48</v>
      </c>
      <c r="F59">
        <v>46.04</v>
      </c>
      <c r="G59">
        <v>52.56</v>
      </c>
      <c r="H59">
        <v>13.28</v>
      </c>
      <c r="I59">
        <v>32.36</v>
      </c>
      <c r="J59">
        <v>51.72</v>
      </c>
      <c r="K59">
        <v>44.16</v>
      </c>
      <c r="L59">
        <v>97.8</v>
      </c>
      <c r="M59">
        <v>71.760000000000005</v>
      </c>
      <c r="N59">
        <v>85.12</v>
      </c>
      <c r="O59">
        <v>46.88</v>
      </c>
      <c r="P59">
        <v>65.239999999999995</v>
      </c>
    </row>
    <row r="60" spans="1:16">
      <c r="A60">
        <v>19.760000000000002</v>
      </c>
      <c r="B60">
        <v>29</v>
      </c>
      <c r="C60">
        <v>38.04</v>
      </c>
      <c r="D60">
        <v>20.56</v>
      </c>
      <c r="E60">
        <v>27.72</v>
      </c>
      <c r="F60">
        <v>45.96</v>
      </c>
      <c r="G60">
        <v>52.76</v>
      </c>
      <c r="H60">
        <v>14.84</v>
      </c>
      <c r="I60">
        <v>31.44</v>
      </c>
      <c r="J60">
        <v>51.4</v>
      </c>
      <c r="K60">
        <v>46.32</v>
      </c>
      <c r="L60">
        <v>97.04</v>
      </c>
      <c r="M60">
        <v>72.040000000000006</v>
      </c>
      <c r="N60">
        <v>86.48</v>
      </c>
      <c r="O60">
        <v>45.92</v>
      </c>
      <c r="P60">
        <v>64.08</v>
      </c>
    </row>
    <row r="61" spans="1:16">
      <c r="A61">
        <v>19.04</v>
      </c>
      <c r="B61">
        <v>29.12</v>
      </c>
      <c r="C61">
        <v>39.56</v>
      </c>
      <c r="D61">
        <v>21.2</v>
      </c>
      <c r="E61">
        <v>27.24</v>
      </c>
      <c r="F61">
        <v>45.6</v>
      </c>
      <c r="G61">
        <v>53</v>
      </c>
      <c r="H61">
        <v>15.04</v>
      </c>
      <c r="I61">
        <v>30.88</v>
      </c>
      <c r="J61">
        <v>53.28</v>
      </c>
      <c r="K61">
        <v>46.36</v>
      </c>
      <c r="L61">
        <v>98.12</v>
      </c>
      <c r="M61">
        <v>71.44</v>
      </c>
      <c r="N61">
        <v>85.48</v>
      </c>
      <c r="O61">
        <v>47.2</v>
      </c>
      <c r="P61">
        <v>65.680000000000007</v>
      </c>
    </row>
    <row r="62" spans="1:16">
      <c r="A62">
        <v>19.48</v>
      </c>
      <c r="B62">
        <v>29.12</v>
      </c>
      <c r="C62">
        <v>39.96</v>
      </c>
      <c r="D62">
        <v>21.48</v>
      </c>
      <c r="E62">
        <v>27.2</v>
      </c>
      <c r="F62">
        <v>45.84</v>
      </c>
      <c r="G62">
        <v>55.48</v>
      </c>
      <c r="H62">
        <v>14.52</v>
      </c>
      <c r="I62">
        <v>31.44</v>
      </c>
      <c r="J62">
        <v>52.36</v>
      </c>
      <c r="K62">
        <v>48.4</v>
      </c>
      <c r="L62">
        <v>98.56</v>
      </c>
      <c r="M62">
        <v>71.12</v>
      </c>
      <c r="N62">
        <v>85.08</v>
      </c>
      <c r="O62">
        <v>47.08</v>
      </c>
      <c r="P62">
        <v>65.319999999999993</v>
      </c>
    </row>
    <row r="63" spans="1:16">
      <c r="A63">
        <v>19.52</v>
      </c>
      <c r="B63">
        <v>30.04</v>
      </c>
      <c r="C63">
        <v>40.119999999999997</v>
      </c>
      <c r="D63">
        <v>20.32</v>
      </c>
      <c r="E63">
        <v>27.96</v>
      </c>
      <c r="F63">
        <v>45.48</v>
      </c>
      <c r="G63">
        <v>55.48</v>
      </c>
      <c r="H63">
        <v>13.48</v>
      </c>
      <c r="I63">
        <v>32.32</v>
      </c>
      <c r="J63">
        <v>51.72</v>
      </c>
      <c r="K63">
        <v>46.88</v>
      </c>
      <c r="L63">
        <v>99.32</v>
      </c>
      <c r="M63">
        <v>72.680000000000007</v>
      </c>
      <c r="N63">
        <v>85.36</v>
      </c>
      <c r="O63">
        <v>46.08</v>
      </c>
      <c r="P63">
        <v>63.68</v>
      </c>
    </row>
    <row r="65" spans="1:17">
      <c r="A65">
        <f t="shared" ref="A65:O65" si="8">MIN(A39:A63)</f>
        <v>18.2</v>
      </c>
      <c r="B65">
        <f t="shared" si="8"/>
        <v>27.72</v>
      </c>
      <c r="C65">
        <f t="shared" si="8"/>
        <v>37.08</v>
      </c>
      <c r="D65">
        <f t="shared" si="8"/>
        <v>19.28</v>
      </c>
      <c r="E65">
        <f t="shared" si="8"/>
        <v>25.88</v>
      </c>
      <c r="F65">
        <f t="shared" si="8"/>
        <v>43.88</v>
      </c>
      <c r="G65">
        <f t="shared" si="8"/>
        <v>51.68</v>
      </c>
      <c r="H65">
        <f t="shared" si="8"/>
        <v>13.28</v>
      </c>
      <c r="I65">
        <f t="shared" si="8"/>
        <v>30.84</v>
      </c>
      <c r="J65">
        <f t="shared" si="8"/>
        <v>49.76</v>
      </c>
      <c r="K65">
        <f t="shared" si="8"/>
        <v>41.2</v>
      </c>
      <c r="L65">
        <f t="shared" si="8"/>
        <v>95.04</v>
      </c>
      <c r="M65">
        <f t="shared" si="8"/>
        <v>70.52</v>
      </c>
      <c r="N65">
        <f t="shared" si="8"/>
        <v>84.16</v>
      </c>
      <c r="O65">
        <f t="shared" si="8"/>
        <v>44.64</v>
      </c>
      <c r="P65">
        <f t="shared" ref="P65" si="9">MIN(P39:P63)</f>
        <v>62.6</v>
      </c>
      <c r="Q65" t="s">
        <v>9</v>
      </c>
    </row>
    <row r="66" spans="1:17">
      <c r="A66">
        <f t="shared" ref="A66:O66" si="10">MAX(A39:A63)</f>
        <v>19.760000000000002</v>
      </c>
      <c r="B66">
        <f t="shared" si="10"/>
        <v>30.04</v>
      </c>
      <c r="C66">
        <f t="shared" si="10"/>
        <v>40.159999999999997</v>
      </c>
      <c r="D66">
        <f t="shared" si="10"/>
        <v>21.48</v>
      </c>
      <c r="E66">
        <f t="shared" si="10"/>
        <v>28.16</v>
      </c>
      <c r="F66">
        <f t="shared" si="10"/>
        <v>46.04</v>
      </c>
      <c r="G66">
        <f t="shared" si="10"/>
        <v>55.48</v>
      </c>
      <c r="H66">
        <f t="shared" si="10"/>
        <v>17.84</v>
      </c>
      <c r="I66">
        <f t="shared" si="10"/>
        <v>32.4</v>
      </c>
      <c r="J66">
        <f t="shared" si="10"/>
        <v>53.28</v>
      </c>
      <c r="K66">
        <f t="shared" si="10"/>
        <v>48.56</v>
      </c>
      <c r="L66">
        <f t="shared" si="10"/>
        <v>102.4</v>
      </c>
      <c r="M66">
        <f t="shared" si="10"/>
        <v>73.36</v>
      </c>
      <c r="N66">
        <f t="shared" si="10"/>
        <v>87</v>
      </c>
      <c r="O66">
        <f t="shared" si="10"/>
        <v>48.36</v>
      </c>
      <c r="P66">
        <f t="shared" ref="P66" si="11">MAX(P39:P63)</f>
        <v>66.28</v>
      </c>
      <c r="Q66" t="s">
        <v>10</v>
      </c>
    </row>
    <row r="67" spans="1:17">
      <c r="A67">
        <f t="shared" ref="A67:O67" si="12">AVERAGE(A39:A63)</f>
        <v>19.014400000000002</v>
      </c>
      <c r="B67">
        <f t="shared" si="12"/>
        <v>28.788800000000002</v>
      </c>
      <c r="C67">
        <f t="shared" si="12"/>
        <v>38.870400000000004</v>
      </c>
      <c r="D67">
        <f t="shared" si="12"/>
        <v>20.432000000000006</v>
      </c>
      <c r="E67">
        <f t="shared" si="12"/>
        <v>27.064000000000007</v>
      </c>
      <c r="F67">
        <f t="shared" si="12"/>
        <v>45.246400000000001</v>
      </c>
      <c r="G67">
        <f t="shared" si="12"/>
        <v>53.225600000000007</v>
      </c>
      <c r="H67">
        <f t="shared" si="12"/>
        <v>15.073599999999999</v>
      </c>
      <c r="I67">
        <f t="shared" si="12"/>
        <v>31.617600000000007</v>
      </c>
      <c r="J67">
        <f t="shared" si="12"/>
        <v>51.488</v>
      </c>
      <c r="K67">
        <f t="shared" si="12"/>
        <v>45.073600000000006</v>
      </c>
      <c r="L67">
        <f t="shared" si="12"/>
        <v>97.910399999999996</v>
      </c>
      <c r="M67">
        <f t="shared" si="12"/>
        <v>71.953599999999994</v>
      </c>
      <c r="N67">
        <f t="shared" si="12"/>
        <v>85.478400000000008</v>
      </c>
      <c r="O67">
        <f t="shared" si="12"/>
        <v>46.502399999999994</v>
      </c>
      <c r="P67">
        <f t="shared" ref="P67" si="13">AVERAGE(P39:P63)</f>
        <v>64.428799999999981</v>
      </c>
      <c r="Q67" t="s">
        <v>11</v>
      </c>
    </row>
    <row r="68" spans="1:17">
      <c r="A68">
        <f t="shared" ref="A68:O68" si="14">STDEV(A39:A63)</f>
        <v>0.47411391036332229</v>
      </c>
      <c r="B68">
        <f t="shared" si="14"/>
        <v>0.65007896956190414</v>
      </c>
      <c r="C68">
        <f t="shared" si="14"/>
        <v>0.78258375483607712</v>
      </c>
      <c r="D68">
        <f t="shared" si="14"/>
        <v>0.58114828859193379</v>
      </c>
      <c r="E68">
        <f t="shared" si="14"/>
        <v>0.65817930687617343</v>
      </c>
      <c r="F68">
        <f t="shared" si="14"/>
        <v>0.67128533426554193</v>
      </c>
      <c r="G68">
        <f t="shared" si="14"/>
        <v>1.0268320213160469</v>
      </c>
      <c r="H68">
        <f t="shared" si="14"/>
        <v>1.2517017749181847</v>
      </c>
      <c r="I68">
        <f t="shared" si="14"/>
        <v>0.45593566797667096</v>
      </c>
      <c r="J68">
        <f t="shared" si="14"/>
        <v>0.78959905437295641</v>
      </c>
      <c r="K68">
        <f t="shared" si="14"/>
        <v>1.7995806919020518</v>
      </c>
      <c r="L68">
        <f t="shared" si="14"/>
        <v>2.0187217077480808</v>
      </c>
      <c r="M68">
        <f t="shared" si="14"/>
        <v>0.75477855472096411</v>
      </c>
      <c r="N68">
        <f t="shared" si="14"/>
        <v>0.85677534978546233</v>
      </c>
      <c r="O68">
        <f t="shared" si="14"/>
        <v>0.86317862191630612</v>
      </c>
      <c r="P68">
        <f t="shared" ref="P68" si="15">STDEV(P39:P63)</f>
        <v>0.94864956648912291</v>
      </c>
      <c r="Q6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 Alssager</dc:creator>
  <cp:lastModifiedBy>Mansour Alssager</cp:lastModifiedBy>
  <dcterms:created xsi:type="dcterms:W3CDTF">2014-11-06T08:34:25Z</dcterms:created>
  <dcterms:modified xsi:type="dcterms:W3CDTF">2014-11-16T09:32:30Z</dcterms:modified>
</cp:coreProperties>
</file>