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24226"/>
  <mc:AlternateContent xmlns:mc="http://schemas.openxmlformats.org/markup-compatibility/2006">
    <mc:Choice Requires="x15">
      <x15ac:absPath xmlns:x15ac="http://schemas.microsoft.com/office/spreadsheetml/2010/11/ac" url="C:\Users\manta\Downloads\"/>
    </mc:Choice>
  </mc:AlternateContent>
  <xr:revisionPtr revIDLastSave="0" documentId="8_{BAEA880F-8809-4901-A099-A24DA37671AB}" xr6:coauthVersionLast="47" xr6:coauthVersionMax="47" xr10:uidLastSave="{00000000-0000-0000-0000-000000000000}"/>
  <bookViews>
    <workbookView xWindow="-108" yWindow="-108" windowWidth="23256" windowHeight="12456" tabRatio="707" xr2:uid="{00000000-000D-0000-FFFF-FFFF00000000}"/>
  </bookViews>
  <sheets>
    <sheet name="Dashboard" sheetId="7" r:id="rId1"/>
    <sheet name="1" sheetId="27" state="hidden" r:id="rId2"/>
    <sheet name="2" sheetId="28" state="hidden" r:id="rId3"/>
    <sheet name="4" sheetId="33" state="hidden" r:id="rId4"/>
    <sheet name="3" sheetId="34" state="hidden" r:id="rId5"/>
    <sheet name="DataSet_Combined" sheetId="1" state="hidden" r:id="rId6"/>
    <sheet name="2011" sheetId="14" state="hidden" r:id="rId7"/>
    <sheet name="2012" sheetId="21" state="hidden" r:id="rId8"/>
    <sheet name="2013" sheetId="22" state="hidden" r:id="rId9"/>
  </sheets>
  <definedNames>
    <definedName name="_xlnm._FilterDatabase" localSheetId="5" hidden="1">DataSet_Combined!$A$1:$D$101</definedName>
    <definedName name="Slicer_Product_Category">#N/A</definedName>
    <definedName name="Slicer_Sub_Category">#N/A</definedName>
    <definedName name="Slicer_Temperatur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8" i="1" l="1"/>
  <c r="G8" i="1"/>
  <c r="H8" i="1"/>
  <c r="F9" i="1"/>
  <c r="G9" i="1"/>
  <c r="H9" i="1"/>
  <c r="F10" i="1"/>
  <c r="G10" i="1"/>
  <c r="H10" i="1"/>
  <c r="F11" i="1"/>
  <c r="G11" i="1"/>
  <c r="H11" i="1"/>
  <c r="F12" i="1"/>
  <c r="G12" i="1"/>
  <c r="H12" i="1"/>
  <c r="F13" i="1"/>
  <c r="G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67" i="1"/>
  <c r="G67" i="1"/>
  <c r="H67" i="1"/>
  <c r="F68" i="1"/>
  <c r="G68" i="1"/>
  <c r="H68" i="1"/>
  <c r="F69" i="1"/>
  <c r="G69" i="1"/>
  <c r="H69" i="1"/>
  <c r="F70" i="1"/>
  <c r="G70" i="1"/>
  <c r="H70"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H3" i="1"/>
  <c r="H4" i="1"/>
  <c r="H5" i="1"/>
  <c r="H6" i="1"/>
  <c r="H7" i="1"/>
  <c r="H13" i="1"/>
  <c r="H29" i="1"/>
  <c r="H30" i="1"/>
  <c r="H31" i="1"/>
  <c r="H32" i="1"/>
  <c r="H33" i="1"/>
  <c r="H34" i="1"/>
  <c r="H35" i="1"/>
  <c r="H36" i="1"/>
  <c r="H37" i="1"/>
  <c r="H38" i="1"/>
  <c r="H39" i="1"/>
  <c r="H40" i="1"/>
  <c r="H53" i="1"/>
  <c r="H54" i="1"/>
  <c r="H55" i="1"/>
  <c r="H56" i="1"/>
  <c r="H57" i="1"/>
  <c r="H58" i="1"/>
  <c r="H59" i="1"/>
  <c r="H60" i="1"/>
  <c r="H61" i="1"/>
  <c r="H62" i="1"/>
  <c r="H63" i="1"/>
  <c r="H64" i="1"/>
  <c r="H65" i="1"/>
  <c r="H66" i="1"/>
  <c r="H71" i="1"/>
  <c r="H72" i="1"/>
  <c r="H73" i="1"/>
  <c r="H74" i="1"/>
  <c r="H75" i="1"/>
  <c r="H76" i="1"/>
  <c r="H77" i="1"/>
  <c r="H78" i="1"/>
  <c r="H79" i="1"/>
  <c r="H80" i="1"/>
  <c r="H81" i="1"/>
  <c r="H82" i="1"/>
  <c r="H83" i="1"/>
  <c r="H84" i="1"/>
  <c r="H2" i="1"/>
  <c r="G3" i="1"/>
  <c r="G4" i="1"/>
  <c r="G5" i="1"/>
  <c r="G6" i="1"/>
  <c r="G7" i="1"/>
  <c r="G29" i="1"/>
  <c r="G30" i="1"/>
  <c r="G31" i="1"/>
  <c r="G32" i="1"/>
  <c r="G33" i="1"/>
  <c r="G34" i="1"/>
  <c r="G35" i="1"/>
  <c r="G36" i="1"/>
  <c r="G37" i="1"/>
  <c r="G38" i="1"/>
  <c r="G39" i="1"/>
  <c r="G40" i="1"/>
  <c r="G53" i="1"/>
  <c r="G54" i="1"/>
  <c r="G55" i="1"/>
  <c r="G56" i="1"/>
  <c r="G57" i="1"/>
  <c r="G58" i="1"/>
  <c r="G59" i="1"/>
  <c r="G60" i="1"/>
  <c r="G61" i="1"/>
  <c r="G62" i="1"/>
  <c r="G63" i="1"/>
  <c r="G64" i="1"/>
  <c r="G65" i="1"/>
  <c r="G66" i="1"/>
  <c r="G71" i="1"/>
  <c r="G72" i="1"/>
  <c r="G73" i="1"/>
  <c r="G74" i="1"/>
  <c r="G75" i="1"/>
  <c r="G76" i="1"/>
  <c r="G77" i="1"/>
  <c r="G78" i="1"/>
  <c r="G79" i="1"/>
  <c r="G80" i="1"/>
  <c r="G81" i="1"/>
  <c r="G82" i="1"/>
  <c r="G83" i="1"/>
  <c r="G84" i="1"/>
  <c r="G2" i="1"/>
  <c r="F3" i="1"/>
  <c r="F4" i="1"/>
  <c r="F5" i="1"/>
  <c r="F6" i="1"/>
  <c r="F7" i="1"/>
  <c r="F29" i="1"/>
  <c r="F30" i="1"/>
  <c r="F31" i="1"/>
  <c r="F32" i="1"/>
  <c r="F33" i="1"/>
  <c r="F34" i="1"/>
  <c r="F35" i="1"/>
  <c r="F36" i="1"/>
  <c r="F37" i="1"/>
  <c r="F38" i="1"/>
  <c r="F39" i="1"/>
  <c r="F40" i="1"/>
  <c r="F53" i="1"/>
  <c r="F54" i="1"/>
  <c r="F55" i="1"/>
  <c r="F56" i="1"/>
  <c r="F57" i="1"/>
  <c r="F58" i="1"/>
  <c r="F59" i="1"/>
  <c r="F60" i="1"/>
  <c r="F61" i="1"/>
  <c r="F62" i="1"/>
  <c r="F63" i="1"/>
  <c r="F64" i="1"/>
  <c r="F65" i="1"/>
  <c r="F66"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<sst xmlns="http://schemas.openxmlformats.org/spreadsheetml/2006/main" count="529" uniqueCount="203">
  <si>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</si>
  <si>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</si>
  <si>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</si>
  <si>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</si>
  <si>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</si>
  <si>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</si>
  <si>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</si>
  <si>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</si>
  <si>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</si>
  <si>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</si>
  <si>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</si>
  <si>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</si>
  <si>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</si>
  <si>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</si>
  <si>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</si>
  <si>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</si>
  <si>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</si>
  <si>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</si>
  <si>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</si>
  <si>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</si>
  <si>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</si>
  <si>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</si>
  <si>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</si>
  <si>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</si>
  <si>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</si>
  <si>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</si>
  <si>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</si>
  <si>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</si>
  <si>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</si>
  <si>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</si>
  <si>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</si>
  <si>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</si>
  <si>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</si>
  <si>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</si>
  <si>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</si>
  <si>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</si>
  <si>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</si>
  <si>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</si>
  <si>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</si>
  <si>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</si>
  <si>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</si>
  <si>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</si>
  <si>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</si>
  <si>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</si>
  <si>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</si>
  <si>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</si>
  <si>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</si>
  <si>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</si>
  <si>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</si>
  <si>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</si>
  <si>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</si>
  <si>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</si>
  <si>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</si>
  <si>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</si>
  <si>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</si>
  <si>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</si>
  <si>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</si>
  <si>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</si>
  <si>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</si>
  <si>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</si>
  <si>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</si>
  <si>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</si>
  <si>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</si>
  <si>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</si>
  <si>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</si>
  <si>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</si>
  <si>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</si>
  <si>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</si>
  <si>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</si>
  <si>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</si>
  <si>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</si>
  <si>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</si>
  <si>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</si>
  <si>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</si>
  <si>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</si>
  <si>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</si>
  <si>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</si>
  <si>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</si>
  <si>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</si>
  <si>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</si>
  <si>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</si>
  <si>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</si>
  <si>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</si>
  <si>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</si>
  <si>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</si>
  <si>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</si>
  <si>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</si>
  <si>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</si>
  <si>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</si>
  <si>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</si>
  <si>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</si>
  <si>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</si>
  <si>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</si>
  <si>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</si>
  <si>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</si>
  <si>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</si>
  <si>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</si>
  <si>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</si>
  <si>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</si>
  <si>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</si>
  <si>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</si>
  <si>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</si>
  <si>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</si>
  <si>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</si>
  <si>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</si>
  <si>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</si>
  <si>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</si>
  <si>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</si>
  <si>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</si>
  <si>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</si>
  <si>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</si>
  <si>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</si>
  <si>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</si>
  <si>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</si>
  <si>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</si>
  <si>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</si>
  <si>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</si>
  <si>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</si>
  <si>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</si>
  <si>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</si>
  <si>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</si>
  <si>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</si>
  <si>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</si>
  <si>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</si>
  <si>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</si>
  <si>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</si>
  <si>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</si>
  <si>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</si>
  <si>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</si>
  <si>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</si>
  <si>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</si>
  <si>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</si>
  <si>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</si>
  <si>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</si>
  <si>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</si>
  <si>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</si>
  <si>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</si>
  <si>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</si>
  <si>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</si>
  <si>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</si>
  <si>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</si>
  <si>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</si>
  <si>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</si>
  <si>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</si>
  <si>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</si>
  <si>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</si>
  <si>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</si>
  <si>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</si>
  <si>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</si>
  <si>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</si>
  <si>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</si>
  <si>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</si>
  <si>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Sub Category</t>
  </si>
  <si>
    <t>Fruits</t>
  </si>
  <si>
    <t>Cookies</t>
  </si>
  <si>
    <t>Soda</t>
  </si>
  <si>
    <t>Gatorade</t>
  </si>
  <si>
    <t>Muffin</t>
  </si>
  <si>
    <t>Sugary</t>
  </si>
  <si>
    <t>Sugar-Free</t>
  </si>
  <si>
    <t>Sausage Snack</t>
  </si>
  <si>
    <t xml:space="preserve">Pre-Heated </t>
  </si>
  <si>
    <t>Yeast-Leavened</t>
  </si>
  <si>
    <t>Sandwich</t>
  </si>
  <si>
    <t>Plant</t>
  </si>
  <si>
    <t>Burger</t>
  </si>
  <si>
    <t>Pizza</t>
  </si>
  <si>
    <t>Breakfast Drinks</t>
  </si>
  <si>
    <t>Milk</t>
  </si>
  <si>
    <t>Juice</t>
  </si>
  <si>
    <t>Smoked</t>
  </si>
  <si>
    <t>Taken Orally</t>
  </si>
  <si>
    <t>Soup</t>
  </si>
  <si>
    <t>0&lt;X&lt;=5</t>
  </si>
  <si>
    <t>5 &lt; X&lt;=10</t>
  </si>
  <si>
    <t>15&lt; X &lt;=20</t>
  </si>
  <si>
    <t>Productive</t>
  </si>
  <si>
    <t>Water</t>
  </si>
  <si>
    <t>Body</t>
  </si>
  <si>
    <t>Unproductive</t>
  </si>
  <si>
    <t>Energy Drink</t>
  </si>
  <si>
    <t>Snack</t>
  </si>
  <si>
    <t>Pailed</t>
  </si>
  <si>
    <t>Candy</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</si>
  <si>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</si>
  <si>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</si>
  <si>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</si>
  <si>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</si>
  <si>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</si>
  <si>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</si>
  <si>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</si>
  <si>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</si>
  <si>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</si>
  <si>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</si>
  <si>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</si>
  <si>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</si>
  <si>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Row Labels</t>
  </si>
  <si>
    <t>Grand Total</t>
  </si>
  <si>
    <t>Column Labels</t>
  </si>
  <si>
    <t>Values</t>
  </si>
  <si>
    <t>Sum of Total 2011 Sales</t>
  </si>
  <si>
    <t>Sum of Total 2012 Sales</t>
  </si>
  <si>
    <t>Sum of Total 2013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</si>
</sst>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 \ \ 0.00"/>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10">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2" borderId="0" xfId="2"/>
    <xf numFmtId="165"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3">
    <cellStyle name="Accent2" xfId="2" builtinId="3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dashboard.xlsx]1!PivotTable2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line for 2013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
        <c:idx val="25"/>
        <c:spPr>
          <a:solidFill>
            <a:schemeClr val="accent6"/>
          </a:solidFill>
          <a:ln>
            <a:noFill/>
          </a:ln>
          <a:effectLst/>
        </c:spPr>
        <c:marker>
          <c:symbol val="none"/>
        </c:marker>
      </c:pivotFmt>
      <c:pivotFmt>
        <c:idx val="26"/>
        <c:spPr>
          <a:solidFill>
            <a:schemeClr val="accent6"/>
          </a:solidFill>
          <a:ln>
            <a:noFill/>
          </a:ln>
          <a:effectLst/>
        </c:spPr>
        <c:marker>
          <c:symbol val="none"/>
        </c:marker>
      </c:pivotFmt>
      <c:pivotFmt>
        <c:idx val="27"/>
        <c:spPr>
          <a:solidFill>
            <a:schemeClr val="accent6"/>
          </a:solidFill>
          <a:ln>
            <a:noFill/>
          </a:ln>
          <a:effectLst/>
        </c:spPr>
        <c:marker>
          <c:symbol val="none"/>
        </c:marker>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none"/>
        </c:marker>
      </c:pivotFmt>
      <c:pivotFmt>
        <c:idx val="35"/>
        <c:spPr>
          <a:solidFill>
            <a:schemeClr val="accent6"/>
          </a:solidFill>
          <a:ln>
            <a:noFill/>
          </a:ln>
          <a:effectLst/>
        </c:spPr>
        <c:marker>
          <c:symbol val="none"/>
        </c:marker>
      </c:pivotFmt>
      <c:pivotFmt>
        <c:idx val="36"/>
        <c:spPr>
          <a:solidFill>
            <a:schemeClr val="accent6"/>
          </a:solidFill>
          <a:ln>
            <a:noFill/>
          </a:ln>
          <a:effectLst/>
        </c:spPr>
        <c:marker>
          <c:symbol val="none"/>
        </c:marker>
      </c:pivotFmt>
      <c:pivotFmt>
        <c:idx val="37"/>
        <c:spPr>
          <a:solidFill>
            <a:schemeClr val="accent6"/>
          </a:solidFill>
          <a:ln>
            <a:noFill/>
          </a:ln>
          <a:effectLst/>
        </c:spPr>
        <c:marker>
          <c:symbol val="none"/>
        </c:marker>
      </c:pivotFmt>
      <c:pivotFmt>
        <c:idx val="38"/>
        <c:spPr>
          <a:solidFill>
            <a:schemeClr val="accent6"/>
          </a:solidFill>
          <a:ln>
            <a:noFill/>
          </a:ln>
          <a:effectLst/>
        </c:spPr>
        <c:marker>
          <c:symbol val="none"/>
        </c:marker>
      </c:pivotFmt>
      <c:pivotFmt>
        <c:idx val="39"/>
        <c:spPr>
          <a:solidFill>
            <a:schemeClr val="accent6"/>
          </a:solidFill>
          <a:ln>
            <a:noFill/>
          </a:ln>
          <a:effectLst/>
        </c:spPr>
        <c:marker>
          <c:symbol val="none"/>
        </c:marker>
      </c:pivotFmt>
      <c:pivotFmt>
        <c:idx val="40"/>
        <c:spPr>
          <a:solidFill>
            <a:schemeClr val="accent6"/>
          </a:solidFill>
          <a:ln>
            <a:noFill/>
          </a:ln>
          <a:effectLst/>
        </c:spPr>
        <c:marker>
          <c:symbol val="none"/>
        </c:marker>
      </c:pivotFmt>
      <c:pivotFmt>
        <c:idx val="41"/>
        <c:spPr>
          <a:solidFill>
            <a:schemeClr val="accent6"/>
          </a:solidFill>
          <a:ln>
            <a:noFill/>
          </a:ln>
          <a:effectLst/>
        </c:spPr>
        <c:marker>
          <c:symbol val="none"/>
        </c:marker>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marker>
          <c:symbol val="none"/>
        </c:marker>
      </c:pivotFmt>
      <c:pivotFmt>
        <c:idx val="45"/>
        <c:spPr>
          <a:solidFill>
            <a:schemeClr val="accent6"/>
          </a:solidFill>
          <a:ln>
            <a:noFill/>
          </a:ln>
          <a:effectLst/>
        </c:spPr>
        <c:marker>
          <c:symbol val="none"/>
        </c:marker>
      </c:pivotFmt>
      <c:pivotFmt>
        <c:idx val="46"/>
        <c:spPr>
          <a:solidFill>
            <a:schemeClr val="accent6"/>
          </a:solidFill>
          <a:ln>
            <a:noFill/>
          </a:ln>
          <a:effectLst/>
        </c:spPr>
        <c:marker>
          <c:symbol val="none"/>
        </c:marker>
      </c:pivotFmt>
      <c:pivotFmt>
        <c:idx val="47"/>
        <c:spPr>
          <a:solidFill>
            <a:schemeClr val="accent6"/>
          </a:solidFill>
          <a:ln>
            <a:noFill/>
          </a:ln>
          <a:effectLst/>
        </c:spPr>
        <c:marker>
          <c:symbol val="none"/>
        </c:marker>
      </c:pivotFmt>
      <c:pivotFmt>
        <c:idx val="48"/>
        <c:spPr>
          <a:solidFill>
            <a:schemeClr val="accent6"/>
          </a:solidFill>
          <a:ln>
            <a:noFill/>
          </a:ln>
          <a:effectLst/>
        </c:spPr>
        <c:marker>
          <c:symbol val="none"/>
        </c:marker>
      </c:pivotFmt>
      <c:pivotFmt>
        <c:idx val="49"/>
        <c:spPr>
          <a:solidFill>
            <a:schemeClr val="accent6"/>
          </a:solidFill>
          <a:ln>
            <a:noFill/>
          </a:ln>
          <a:effectLst/>
        </c:spPr>
        <c:marker>
          <c:symbol val="none"/>
        </c:marker>
      </c:pivotFmt>
      <c:pivotFmt>
        <c:idx val="50"/>
        <c:spPr>
          <a:solidFill>
            <a:schemeClr val="accent6"/>
          </a:solidFill>
          <a:ln>
            <a:noFill/>
          </a:ln>
          <a:effectLst/>
        </c:spPr>
        <c:marker>
          <c:symbol val="none"/>
        </c:marker>
      </c:pivotFmt>
      <c:pivotFmt>
        <c:idx val="51"/>
        <c:spPr>
          <a:solidFill>
            <a:schemeClr val="accent6"/>
          </a:solidFill>
          <a:ln>
            <a:noFill/>
          </a:ln>
          <a:effectLst/>
        </c:spPr>
        <c:marker>
          <c:symbol val="none"/>
        </c:marker>
      </c:pivotFmt>
      <c:pivotFmt>
        <c:idx val="52"/>
        <c:spPr>
          <a:solidFill>
            <a:schemeClr val="accent6"/>
          </a:solidFill>
          <a:ln>
            <a:noFill/>
          </a:ln>
          <a:effectLst/>
        </c:spPr>
        <c:marker>
          <c:symbol val="none"/>
        </c:marker>
      </c:pivotFmt>
      <c:pivotFmt>
        <c:idx val="53"/>
        <c:spPr>
          <a:solidFill>
            <a:schemeClr val="accent6"/>
          </a:solidFill>
          <a:ln>
            <a:noFill/>
          </a:ln>
          <a:effectLst/>
        </c:spPr>
        <c:marker>
          <c:symbol val="none"/>
        </c:marker>
      </c:pivotFmt>
      <c:pivotFmt>
        <c:idx val="54"/>
        <c:spPr>
          <a:solidFill>
            <a:schemeClr val="accent6"/>
          </a:solidFill>
          <a:ln>
            <a:noFill/>
          </a:ln>
          <a:effectLst/>
        </c:spPr>
        <c:marker>
          <c:symbol val="none"/>
        </c:marker>
      </c:pivotFmt>
      <c:pivotFmt>
        <c:idx val="55"/>
        <c:spPr>
          <a:solidFill>
            <a:schemeClr val="accent6"/>
          </a:solidFill>
          <a:ln>
            <a:noFill/>
          </a:ln>
          <a:effectLst/>
        </c:spPr>
        <c:marker>
          <c:symbol val="none"/>
        </c:marker>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pivotFmt>
      <c:pivotFmt>
        <c:idx val="58"/>
        <c:spPr>
          <a:solidFill>
            <a:schemeClr val="accent6"/>
          </a:solidFill>
          <a:ln>
            <a:noFill/>
          </a:ln>
          <a:effectLst/>
        </c:spPr>
        <c:marker>
          <c:symbol val="none"/>
        </c:marker>
      </c:pivotFmt>
      <c:pivotFmt>
        <c:idx val="59"/>
        <c:spPr>
          <a:solidFill>
            <a:schemeClr val="accent6"/>
          </a:solidFill>
          <a:ln>
            <a:noFill/>
          </a:ln>
          <a:effectLst/>
        </c:spPr>
        <c:marker>
          <c:symbol val="none"/>
        </c:marker>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pivotFmt>
      <c:pivotFmt>
        <c:idx val="63"/>
        <c:spPr>
          <a:solidFill>
            <a:schemeClr val="accent6"/>
          </a:solidFill>
          <a:ln>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pivotFmt>
      <c:pivotFmt>
        <c:idx val="68"/>
        <c:spPr>
          <a:solidFill>
            <a:schemeClr val="accent6"/>
          </a:solidFill>
          <a:ln>
            <a:noFill/>
          </a:ln>
          <a:effectLst/>
        </c:spPr>
        <c:marker>
          <c:symbol val="none"/>
        </c:marker>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pivotFmt>
      <c:pivotFmt>
        <c:idx val="71"/>
        <c:spPr>
          <a:solidFill>
            <a:schemeClr val="accent6"/>
          </a:solidFill>
          <a:ln>
            <a:noFill/>
          </a:ln>
          <a:effectLst/>
        </c:spPr>
        <c:marker>
          <c:symbol val="none"/>
        </c:marker>
      </c:pivotFmt>
      <c:pivotFmt>
        <c:idx val="72"/>
        <c:spPr>
          <a:solidFill>
            <a:schemeClr val="accent6"/>
          </a:solidFill>
          <a:ln>
            <a:noFill/>
          </a:ln>
          <a:effectLst/>
        </c:spPr>
        <c:marker>
          <c:symbol val="none"/>
        </c:marker>
      </c:pivotFmt>
      <c:pivotFmt>
        <c:idx val="73"/>
        <c:spPr>
          <a:solidFill>
            <a:schemeClr val="accent6"/>
          </a:solidFill>
          <a:ln>
            <a:noFill/>
          </a:ln>
          <a:effectLst/>
        </c:spPr>
        <c:marker>
          <c:symbol val="none"/>
        </c:marker>
      </c:pivotFmt>
      <c:pivotFmt>
        <c:idx val="74"/>
        <c:spPr>
          <a:solidFill>
            <a:schemeClr val="accent6"/>
          </a:solidFill>
          <a:ln>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a:noFill/>
          </a:ln>
          <a:effectLst/>
        </c:spPr>
        <c:marker>
          <c:symbol val="none"/>
        </c:marker>
      </c:pivotFmt>
      <c:pivotFmt>
        <c:idx val="77"/>
        <c:spPr>
          <a:solidFill>
            <a:schemeClr val="accent6"/>
          </a:solidFill>
          <a:ln>
            <a:noFill/>
          </a:ln>
          <a:effectLst/>
        </c:spPr>
        <c:marker>
          <c:symbol val="none"/>
        </c:marker>
      </c:pivotFmt>
      <c:pivotFmt>
        <c:idx val="78"/>
        <c:spPr>
          <a:solidFill>
            <a:schemeClr val="accent6"/>
          </a:solidFill>
          <a:ln>
            <a:noFill/>
          </a:ln>
          <a:effectLst/>
        </c:spPr>
        <c:marker>
          <c:symbol val="none"/>
        </c:marker>
      </c:pivotFmt>
      <c:pivotFmt>
        <c:idx val="79"/>
        <c:spPr>
          <a:solidFill>
            <a:schemeClr val="accent6"/>
          </a:solidFill>
          <a:ln>
            <a:noFill/>
          </a:ln>
          <a:effectLst/>
        </c:spPr>
        <c:marker>
          <c:symbol val="none"/>
        </c:marker>
      </c:pivotFmt>
      <c:pivotFmt>
        <c:idx val="80"/>
        <c:spPr>
          <a:solidFill>
            <a:schemeClr val="accent6"/>
          </a:solidFill>
          <a:ln>
            <a:noFill/>
          </a:ln>
          <a:effectLst/>
        </c:spPr>
        <c:marker>
          <c:symbol val="none"/>
        </c:marker>
      </c:pivotFmt>
      <c:pivotFmt>
        <c:idx val="81"/>
        <c:spPr>
          <a:solidFill>
            <a:schemeClr val="accent6"/>
          </a:solidFill>
          <a:ln>
            <a:noFill/>
          </a:ln>
          <a:effectLst/>
        </c:spPr>
        <c:marker>
          <c:symbol val="none"/>
        </c:marker>
      </c:pivotFmt>
      <c:pivotFmt>
        <c:idx val="82"/>
        <c:spPr>
          <a:solidFill>
            <a:schemeClr val="accent6"/>
          </a:solidFill>
          <a:ln>
            <a:noFill/>
          </a:ln>
          <a:effectLst/>
        </c:spPr>
        <c:marker>
          <c:symbol val="none"/>
        </c:marker>
      </c:pivotFmt>
      <c:pivotFmt>
        <c:idx val="83"/>
        <c:spPr>
          <a:solidFill>
            <a:schemeClr val="accent6"/>
          </a:solidFill>
          <a:ln>
            <a:noFill/>
          </a:ln>
          <a:effectLst/>
        </c:spPr>
        <c:marker>
          <c:symbol val="none"/>
        </c:marker>
      </c:pivotFmt>
      <c:pivotFmt>
        <c:idx val="84"/>
        <c:spPr>
          <a:solidFill>
            <a:schemeClr val="accent6"/>
          </a:solidFill>
          <a:ln>
            <a:noFill/>
          </a:ln>
          <a:effectLst/>
        </c:spPr>
        <c:marker>
          <c:symbol val="none"/>
        </c:marker>
      </c:pivotFmt>
      <c:pivotFmt>
        <c:idx val="85"/>
        <c:spPr>
          <a:solidFill>
            <a:schemeClr val="accent6"/>
          </a:solidFill>
          <a:ln>
            <a:noFill/>
          </a:ln>
          <a:effectLst/>
        </c:spPr>
        <c:marker>
          <c:symbol val="none"/>
        </c:marker>
      </c:pivotFmt>
      <c:pivotFmt>
        <c:idx val="86"/>
        <c:spPr>
          <a:solidFill>
            <a:schemeClr val="accent6"/>
          </a:solidFill>
          <a:ln>
            <a:noFill/>
          </a:ln>
          <a:effectLst/>
        </c:spPr>
        <c:marker>
          <c:symbol val="none"/>
        </c:marker>
      </c:pivotFmt>
      <c:pivotFmt>
        <c:idx val="87"/>
        <c:spPr>
          <a:solidFill>
            <a:schemeClr val="accent6"/>
          </a:solidFill>
          <a:ln>
            <a:noFill/>
          </a:ln>
          <a:effectLst/>
        </c:spPr>
        <c:marker>
          <c:symbol val="none"/>
        </c:marker>
      </c:pivotFmt>
      <c:pivotFmt>
        <c:idx val="88"/>
        <c:spPr>
          <a:solidFill>
            <a:schemeClr val="accent6"/>
          </a:solidFill>
          <a:ln>
            <a:noFill/>
          </a:ln>
          <a:effectLst/>
        </c:spPr>
        <c:marker>
          <c:symbol val="none"/>
        </c:marker>
      </c:pivotFmt>
      <c:pivotFmt>
        <c:idx val="89"/>
        <c:spPr>
          <a:solidFill>
            <a:schemeClr val="accent6"/>
          </a:solidFill>
          <a:ln>
            <a:noFill/>
          </a:ln>
          <a:effectLst/>
        </c:spPr>
        <c:marker>
          <c:symbol val="none"/>
        </c:marker>
      </c:pivotFmt>
      <c:pivotFmt>
        <c:idx val="90"/>
        <c:spPr>
          <a:solidFill>
            <a:schemeClr val="accent6"/>
          </a:solidFill>
          <a:ln>
            <a:noFill/>
          </a:ln>
          <a:effectLst/>
        </c:spPr>
        <c:marker>
          <c:symbol val="none"/>
        </c:marker>
      </c:pivotFmt>
      <c:pivotFmt>
        <c:idx val="91"/>
        <c:spPr>
          <a:solidFill>
            <a:schemeClr val="accent6"/>
          </a:solidFill>
          <a:ln>
            <a:noFill/>
          </a:ln>
          <a:effectLst/>
        </c:spPr>
        <c:marker>
          <c:symbol val="none"/>
        </c:marker>
      </c:pivotFmt>
      <c:pivotFmt>
        <c:idx val="92"/>
        <c:spPr>
          <a:solidFill>
            <a:schemeClr val="accent6"/>
          </a:solidFill>
          <a:ln>
            <a:noFill/>
          </a:ln>
          <a:effectLst/>
        </c:spPr>
        <c:marker>
          <c:symbol val="none"/>
        </c:marker>
      </c:pivotFmt>
      <c:pivotFmt>
        <c:idx val="93"/>
        <c:spPr>
          <a:solidFill>
            <a:schemeClr val="accent6"/>
          </a:solidFill>
          <a:ln>
            <a:noFill/>
          </a:ln>
          <a:effectLst/>
        </c:spPr>
        <c:marker>
          <c:symbol val="none"/>
        </c:marker>
      </c:pivotFmt>
      <c:pivotFmt>
        <c:idx val="94"/>
        <c:spPr>
          <a:solidFill>
            <a:schemeClr val="accent6"/>
          </a:solidFill>
          <a:ln>
            <a:noFill/>
          </a:ln>
          <a:effectLst/>
        </c:spPr>
        <c:marker>
          <c:symbol val="none"/>
        </c:marker>
      </c:pivotFmt>
      <c:pivotFmt>
        <c:idx val="95"/>
        <c:spPr>
          <a:solidFill>
            <a:schemeClr val="accent6"/>
          </a:solidFill>
          <a:ln>
            <a:noFill/>
          </a:ln>
          <a:effectLst/>
        </c:spPr>
        <c:marker>
          <c:symbol val="none"/>
        </c:marker>
      </c:pivotFmt>
      <c:pivotFmt>
        <c:idx val="96"/>
        <c:spPr>
          <a:solidFill>
            <a:schemeClr val="accent6"/>
          </a:solidFill>
          <a:ln>
            <a:noFill/>
          </a:ln>
          <a:effectLst/>
        </c:spPr>
        <c:marker>
          <c:symbol val="none"/>
        </c:marker>
      </c:pivotFmt>
      <c:pivotFmt>
        <c:idx val="97"/>
        <c:spPr>
          <a:solidFill>
            <a:schemeClr val="accent6"/>
          </a:solidFill>
          <a:ln>
            <a:noFill/>
          </a:ln>
          <a:effectLst/>
        </c:spPr>
        <c:marker>
          <c:symbol val="none"/>
        </c:marker>
      </c:pivotFmt>
      <c:pivotFmt>
        <c:idx val="98"/>
        <c:spPr>
          <a:solidFill>
            <a:schemeClr val="accent6"/>
          </a:solidFill>
          <a:ln>
            <a:noFill/>
          </a:ln>
          <a:effectLst/>
        </c:spPr>
        <c:marker>
          <c:symbol val="none"/>
        </c:marker>
      </c:pivotFmt>
      <c:pivotFmt>
        <c:idx val="99"/>
        <c:spPr>
          <a:solidFill>
            <a:schemeClr val="accent6"/>
          </a:solidFill>
          <a:ln>
            <a:noFill/>
          </a:ln>
          <a:effectLst/>
        </c:spPr>
        <c:marker>
          <c:symbol val="none"/>
        </c:marker>
      </c:pivotFmt>
      <c:pivotFmt>
        <c:idx val="100"/>
        <c:spPr>
          <a:solidFill>
            <a:schemeClr val="accent6"/>
          </a:solidFill>
          <a:ln>
            <a:noFill/>
          </a:ln>
          <a:effectLst/>
        </c:spPr>
        <c:marker>
          <c:symbol val="none"/>
        </c:marker>
      </c:pivotFmt>
      <c:pivotFmt>
        <c:idx val="101"/>
        <c:spPr>
          <a:solidFill>
            <a:schemeClr val="accent6"/>
          </a:solidFill>
          <a:ln>
            <a:noFill/>
          </a:ln>
          <a:effectLst/>
        </c:spPr>
        <c:marker>
          <c:symbol val="none"/>
        </c:marker>
      </c:pivotFmt>
      <c:pivotFmt>
        <c:idx val="102"/>
        <c:spPr>
          <a:solidFill>
            <a:schemeClr val="accent6"/>
          </a:solidFill>
          <a:ln>
            <a:noFill/>
          </a:ln>
          <a:effectLst/>
        </c:spPr>
        <c:marker>
          <c:symbol val="none"/>
        </c:marker>
      </c:pivotFmt>
      <c:pivotFmt>
        <c:idx val="103"/>
        <c:spPr>
          <a:solidFill>
            <a:schemeClr val="accent6"/>
          </a:solidFill>
          <a:ln>
            <a:noFill/>
          </a:ln>
          <a:effectLst/>
        </c:spPr>
        <c:marker>
          <c:symbol val="none"/>
        </c:marker>
      </c:pivotFmt>
      <c:pivotFmt>
        <c:idx val="104"/>
        <c:spPr>
          <a:solidFill>
            <a:schemeClr val="accent6"/>
          </a:solidFill>
          <a:ln>
            <a:noFill/>
          </a:ln>
          <a:effectLst/>
        </c:spPr>
        <c:marker>
          <c:symbol val="none"/>
        </c:marker>
      </c:pivotFmt>
      <c:pivotFmt>
        <c:idx val="105"/>
        <c:spPr>
          <a:solidFill>
            <a:schemeClr val="accent6"/>
          </a:solidFill>
          <a:ln>
            <a:noFill/>
          </a:ln>
          <a:effectLst/>
        </c:spPr>
        <c:marker>
          <c:symbol val="none"/>
        </c:marker>
      </c:pivotFmt>
      <c:pivotFmt>
        <c:idx val="106"/>
        <c:spPr>
          <a:solidFill>
            <a:schemeClr val="accent6"/>
          </a:solidFill>
          <a:ln>
            <a:noFill/>
          </a:ln>
          <a:effectLst/>
        </c:spPr>
        <c:marker>
          <c:symbol val="none"/>
        </c:marker>
      </c:pivotFmt>
      <c:pivotFmt>
        <c:idx val="107"/>
        <c:spPr>
          <a:solidFill>
            <a:schemeClr val="accent6"/>
          </a:solidFill>
          <a:ln>
            <a:noFill/>
          </a:ln>
          <a:effectLst/>
        </c:spPr>
        <c:marker>
          <c:symbol val="none"/>
        </c:marker>
      </c:pivotFmt>
      <c:pivotFmt>
        <c:idx val="108"/>
        <c:spPr>
          <a:solidFill>
            <a:schemeClr val="accent6"/>
          </a:solidFill>
          <a:ln>
            <a:noFill/>
          </a:ln>
          <a:effectLst/>
        </c:spPr>
        <c:marker>
          <c:symbol val="none"/>
        </c:marker>
      </c:pivotFmt>
      <c:pivotFmt>
        <c:idx val="109"/>
        <c:spPr>
          <a:solidFill>
            <a:schemeClr val="accent6"/>
          </a:solidFill>
          <a:ln>
            <a:noFill/>
          </a:ln>
          <a:effectLst/>
        </c:spPr>
        <c:marker>
          <c:symbol val="none"/>
        </c:marker>
      </c:pivotFmt>
      <c:pivotFmt>
        <c:idx val="110"/>
        <c:spPr>
          <a:solidFill>
            <a:schemeClr val="accent6"/>
          </a:solidFill>
          <a:ln>
            <a:noFill/>
          </a:ln>
          <a:effectLst/>
        </c:spPr>
        <c:marker>
          <c:symbol val="none"/>
        </c:marker>
      </c:pivotFmt>
      <c:pivotFmt>
        <c:idx val="111"/>
        <c:spPr>
          <a:solidFill>
            <a:schemeClr val="accent6"/>
          </a:solidFill>
          <a:ln>
            <a:noFill/>
          </a:ln>
          <a:effectLst/>
        </c:spPr>
        <c:marker>
          <c:symbol val="none"/>
        </c:marker>
      </c:pivotFmt>
      <c:pivotFmt>
        <c:idx val="112"/>
        <c:spPr>
          <a:solidFill>
            <a:schemeClr val="accent6"/>
          </a:solidFill>
          <a:ln>
            <a:noFill/>
          </a:ln>
          <a:effectLst/>
        </c:spPr>
        <c:marker>
          <c:symbol val="none"/>
        </c:marker>
      </c:pivotFmt>
      <c:pivotFmt>
        <c:idx val="113"/>
        <c:spPr>
          <a:solidFill>
            <a:schemeClr val="accent6"/>
          </a:solidFill>
          <a:ln>
            <a:noFill/>
          </a:ln>
          <a:effectLst/>
        </c:spPr>
        <c:marker>
          <c:symbol val="none"/>
        </c:marker>
      </c:pivotFmt>
      <c:pivotFmt>
        <c:idx val="114"/>
        <c:spPr>
          <a:solidFill>
            <a:schemeClr val="accent6"/>
          </a:solidFill>
          <a:ln>
            <a:noFill/>
          </a:ln>
          <a:effectLst/>
        </c:spPr>
        <c:marker>
          <c:symbol val="none"/>
        </c:marker>
      </c:pivotFmt>
      <c:pivotFmt>
        <c:idx val="115"/>
        <c:spPr>
          <a:solidFill>
            <a:schemeClr val="accent6"/>
          </a:solidFill>
          <a:ln>
            <a:noFill/>
          </a:ln>
          <a:effectLst/>
        </c:spPr>
        <c:marker>
          <c:symbol val="none"/>
        </c:marker>
      </c:pivotFmt>
      <c:pivotFmt>
        <c:idx val="116"/>
        <c:spPr>
          <a:solidFill>
            <a:schemeClr val="accent6"/>
          </a:solidFill>
          <a:ln>
            <a:noFill/>
          </a:ln>
          <a:effectLst/>
        </c:spPr>
        <c:marker>
          <c:symbol val="none"/>
        </c:marker>
      </c:pivotFmt>
      <c:pivotFmt>
        <c:idx val="117"/>
        <c:spPr>
          <a:solidFill>
            <a:schemeClr val="accent6"/>
          </a:solidFill>
          <a:ln>
            <a:noFill/>
          </a:ln>
          <a:effectLst/>
        </c:spPr>
        <c:marker>
          <c:symbol val="none"/>
        </c:marker>
      </c:pivotFmt>
      <c:pivotFmt>
        <c:idx val="118"/>
        <c:spPr>
          <a:solidFill>
            <a:schemeClr val="accent6"/>
          </a:solidFill>
          <a:ln>
            <a:noFill/>
          </a:ln>
          <a:effectLst/>
        </c:spPr>
        <c:marker>
          <c:symbol val="none"/>
        </c:marker>
      </c:pivotFmt>
      <c:pivotFmt>
        <c:idx val="119"/>
        <c:spPr>
          <a:solidFill>
            <a:schemeClr val="accent6"/>
          </a:solidFill>
          <a:ln>
            <a:noFill/>
          </a:ln>
          <a:effectLst/>
        </c:spPr>
        <c:marker>
          <c:symbol val="none"/>
        </c:marker>
      </c:pivotFmt>
      <c:pivotFmt>
        <c:idx val="120"/>
        <c:spPr>
          <a:solidFill>
            <a:schemeClr val="accent6"/>
          </a:solidFill>
          <a:ln>
            <a:noFill/>
          </a:ln>
          <a:effectLst/>
        </c:spPr>
        <c:marker>
          <c:symbol val="none"/>
        </c:marker>
      </c:pivotFmt>
      <c:pivotFmt>
        <c:idx val="121"/>
        <c:spPr>
          <a:solidFill>
            <a:schemeClr val="accent6"/>
          </a:solidFill>
          <a:ln>
            <a:noFill/>
          </a:ln>
          <a:effectLst/>
        </c:spPr>
        <c:marker>
          <c:symbol val="none"/>
        </c:marker>
      </c:pivotFmt>
      <c:pivotFmt>
        <c:idx val="122"/>
        <c:spPr>
          <a:solidFill>
            <a:schemeClr val="accent6"/>
          </a:solidFill>
          <a:ln>
            <a:noFill/>
          </a:ln>
          <a:effectLst/>
        </c:spPr>
        <c:marker>
          <c:symbol val="none"/>
        </c:marker>
      </c:pivotFmt>
      <c:pivotFmt>
        <c:idx val="123"/>
        <c:spPr>
          <a:solidFill>
            <a:schemeClr val="accent6"/>
          </a:solidFill>
          <a:ln>
            <a:noFill/>
          </a:ln>
          <a:effectLst/>
        </c:spPr>
        <c:marker>
          <c:symbol val="none"/>
        </c:marker>
      </c:pivotFmt>
      <c:pivotFmt>
        <c:idx val="124"/>
        <c:spPr>
          <a:solidFill>
            <a:schemeClr val="accent6"/>
          </a:solidFill>
          <a:ln>
            <a:noFill/>
          </a:ln>
          <a:effectLst/>
        </c:spPr>
        <c:marker>
          <c:symbol val="none"/>
        </c:marker>
      </c:pivotFmt>
      <c:pivotFmt>
        <c:idx val="125"/>
        <c:spPr>
          <a:solidFill>
            <a:schemeClr val="accent6"/>
          </a:solidFill>
          <a:ln>
            <a:noFill/>
          </a:ln>
          <a:effectLst/>
        </c:spPr>
        <c:marker>
          <c:symbol val="none"/>
        </c:marker>
      </c:pivotFmt>
      <c:pivotFmt>
        <c:idx val="126"/>
        <c:spPr>
          <a:solidFill>
            <a:schemeClr val="accent6"/>
          </a:solidFill>
          <a:ln>
            <a:noFill/>
          </a:ln>
          <a:effectLst/>
        </c:spPr>
        <c:marker>
          <c:symbol val="none"/>
        </c:marker>
      </c:pivotFmt>
      <c:pivotFmt>
        <c:idx val="127"/>
        <c:spPr>
          <a:solidFill>
            <a:schemeClr val="accent6"/>
          </a:solidFill>
          <a:ln>
            <a:noFill/>
          </a:ln>
          <a:effectLst/>
        </c:spPr>
        <c:marker>
          <c:symbol val="none"/>
        </c:marker>
      </c:pivotFmt>
      <c:pivotFmt>
        <c:idx val="128"/>
        <c:spPr>
          <a:solidFill>
            <a:schemeClr val="accent6"/>
          </a:solidFill>
          <a:ln>
            <a:noFill/>
          </a:ln>
          <a:effectLst/>
        </c:spPr>
        <c:marker>
          <c:symbol val="none"/>
        </c:marker>
      </c:pivotFmt>
      <c:pivotFmt>
        <c:idx val="129"/>
        <c:spPr>
          <a:solidFill>
            <a:schemeClr val="accent6"/>
          </a:solidFill>
          <a:ln>
            <a:noFill/>
          </a:ln>
          <a:effectLst/>
        </c:spPr>
        <c:marker>
          <c:symbol val="none"/>
        </c:marker>
      </c:pivotFmt>
      <c:pivotFmt>
        <c:idx val="130"/>
        <c:spPr>
          <a:solidFill>
            <a:schemeClr val="accent6"/>
          </a:solidFill>
          <a:ln>
            <a:noFill/>
          </a:ln>
          <a:effectLst/>
        </c:spPr>
        <c:marker>
          <c:symbol val="none"/>
        </c:marker>
      </c:pivotFmt>
      <c:pivotFmt>
        <c:idx val="131"/>
        <c:spPr>
          <a:solidFill>
            <a:schemeClr val="accent6"/>
          </a:solidFill>
          <a:ln>
            <a:noFill/>
          </a:ln>
          <a:effectLst/>
        </c:spPr>
        <c:marker>
          <c:symbol val="none"/>
        </c:marker>
      </c:pivotFmt>
      <c:pivotFmt>
        <c:idx val="132"/>
        <c:spPr>
          <a:solidFill>
            <a:schemeClr val="accent6"/>
          </a:solidFill>
          <a:ln>
            <a:noFill/>
          </a:ln>
          <a:effectLst/>
        </c:spPr>
        <c:marker>
          <c:symbol val="none"/>
        </c:marker>
      </c:pivotFmt>
      <c:pivotFmt>
        <c:idx val="133"/>
        <c:spPr>
          <a:solidFill>
            <a:schemeClr val="accent6"/>
          </a:solidFill>
          <a:ln>
            <a:noFill/>
          </a:ln>
          <a:effectLst/>
        </c:spPr>
        <c:marker>
          <c:symbol val="none"/>
        </c:marker>
      </c:pivotFmt>
      <c:pivotFmt>
        <c:idx val="134"/>
        <c:spPr>
          <a:solidFill>
            <a:schemeClr val="accent6"/>
          </a:solidFill>
          <a:ln>
            <a:noFill/>
          </a:ln>
          <a:effectLst/>
        </c:spPr>
        <c:marker>
          <c:symbol val="none"/>
        </c:marker>
      </c:pivotFmt>
      <c:pivotFmt>
        <c:idx val="135"/>
        <c:spPr>
          <a:solidFill>
            <a:schemeClr val="accent6"/>
          </a:solidFill>
          <a:ln>
            <a:noFill/>
          </a:ln>
          <a:effectLst/>
        </c:spPr>
        <c:marker>
          <c:symbol val="none"/>
        </c:marker>
      </c:pivotFmt>
      <c:pivotFmt>
        <c:idx val="136"/>
        <c:spPr>
          <a:solidFill>
            <a:schemeClr val="accent6"/>
          </a:solidFill>
          <a:ln>
            <a:noFill/>
          </a:ln>
          <a:effectLst/>
        </c:spPr>
        <c:marker>
          <c:symbol val="none"/>
        </c:marker>
      </c:pivotFmt>
      <c:pivotFmt>
        <c:idx val="137"/>
        <c:spPr>
          <a:solidFill>
            <a:schemeClr val="accent6"/>
          </a:solidFill>
          <a:ln>
            <a:noFill/>
          </a:ln>
          <a:effectLst/>
        </c:spPr>
        <c:marker>
          <c:symbol val="none"/>
        </c:marker>
      </c:pivotFmt>
      <c:pivotFmt>
        <c:idx val="138"/>
        <c:spPr>
          <a:solidFill>
            <a:schemeClr val="accent6"/>
          </a:solidFill>
          <a:ln>
            <a:noFill/>
          </a:ln>
          <a:effectLst/>
        </c:spPr>
        <c:marker>
          <c:symbol val="none"/>
        </c:marker>
      </c:pivotFmt>
      <c:pivotFmt>
        <c:idx val="139"/>
        <c:spPr>
          <a:solidFill>
            <a:schemeClr val="accent6"/>
          </a:solidFill>
          <a:ln>
            <a:noFill/>
          </a:ln>
          <a:effectLst/>
        </c:spPr>
        <c:marker>
          <c:symbol val="none"/>
        </c:marker>
      </c:pivotFmt>
      <c:pivotFmt>
        <c:idx val="140"/>
        <c:spPr>
          <a:solidFill>
            <a:schemeClr val="accent6"/>
          </a:solidFill>
          <a:ln>
            <a:noFill/>
          </a:ln>
          <a:effectLst/>
        </c:spPr>
        <c:marker>
          <c:symbol val="none"/>
        </c:marker>
      </c:pivotFmt>
      <c:pivotFmt>
        <c:idx val="141"/>
        <c:spPr>
          <a:solidFill>
            <a:schemeClr val="accent6"/>
          </a:solidFill>
          <a:ln>
            <a:noFill/>
          </a:ln>
          <a:effectLst/>
        </c:spPr>
        <c:marker>
          <c:symbol val="none"/>
        </c:marker>
      </c:pivotFmt>
      <c:pivotFmt>
        <c:idx val="142"/>
        <c:spPr>
          <a:solidFill>
            <a:schemeClr val="accent6"/>
          </a:solidFill>
          <a:ln>
            <a:noFill/>
          </a:ln>
          <a:effectLst/>
        </c:spPr>
        <c:marker>
          <c:symbol val="none"/>
        </c:marker>
      </c:pivotFmt>
      <c:pivotFmt>
        <c:idx val="143"/>
        <c:spPr>
          <a:solidFill>
            <a:schemeClr val="accent6"/>
          </a:solidFill>
          <a:ln>
            <a:noFill/>
          </a:ln>
          <a:effectLst/>
        </c:spPr>
        <c:marker>
          <c:symbol val="none"/>
        </c:marker>
      </c:pivotFmt>
      <c:pivotFmt>
        <c:idx val="144"/>
        <c:spPr>
          <a:solidFill>
            <a:schemeClr val="accent6"/>
          </a:solidFill>
          <a:ln>
            <a:noFill/>
          </a:ln>
          <a:effectLst/>
        </c:spPr>
        <c:marker>
          <c:symbol val="none"/>
        </c:marker>
      </c:pivotFmt>
      <c:pivotFmt>
        <c:idx val="145"/>
        <c:spPr>
          <a:solidFill>
            <a:schemeClr val="accent6"/>
          </a:solidFill>
          <a:ln>
            <a:noFill/>
          </a:ln>
          <a:effectLst/>
        </c:spPr>
        <c:marker>
          <c:symbol val="none"/>
        </c:marker>
      </c:pivotFmt>
      <c:pivotFmt>
        <c:idx val="146"/>
        <c:spPr>
          <a:solidFill>
            <a:schemeClr val="accent6"/>
          </a:solidFill>
          <a:ln>
            <a:noFill/>
          </a:ln>
          <a:effectLst/>
        </c:spPr>
        <c:marker>
          <c:symbol val="none"/>
        </c:marker>
      </c:pivotFmt>
      <c:pivotFmt>
        <c:idx val="147"/>
        <c:spPr>
          <a:solidFill>
            <a:schemeClr val="accent6"/>
          </a:solidFill>
          <a:ln>
            <a:noFill/>
          </a:ln>
          <a:effectLst/>
        </c:spPr>
        <c:marker>
          <c:symbol val="none"/>
        </c:marker>
      </c:pivotFmt>
      <c:pivotFmt>
        <c:idx val="148"/>
        <c:spPr>
          <a:solidFill>
            <a:schemeClr val="accent6"/>
          </a:solidFill>
          <a:ln>
            <a:noFill/>
          </a:ln>
          <a:effectLst/>
        </c:spPr>
        <c:marker>
          <c:symbol val="none"/>
        </c:marker>
      </c:pivotFmt>
      <c:pivotFmt>
        <c:idx val="149"/>
        <c:spPr>
          <a:solidFill>
            <a:schemeClr val="accent6"/>
          </a:solidFill>
          <a:ln>
            <a:noFill/>
          </a:ln>
          <a:effectLst/>
        </c:spPr>
        <c:marker>
          <c:symbol val="none"/>
        </c:marker>
      </c:pivotFmt>
      <c:pivotFmt>
        <c:idx val="150"/>
        <c:spPr>
          <a:solidFill>
            <a:schemeClr val="accent6"/>
          </a:solidFill>
          <a:ln>
            <a:noFill/>
          </a:ln>
          <a:effectLst/>
        </c:spPr>
        <c:marker>
          <c:symbol val="none"/>
        </c:marker>
      </c:pivotFmt>
      <c:pivotFmt>
        <c:idx val="151"/>
        <c:spPr>
          <a:solidFill>
            <a:schemeClr val="accent6"/>
          </a:solidFill>
          <a:ln>
            <a:noFill/>
          </a:ln>
          <a:effectLst/>
        </c:spPr>
        <c:marker>
          <c:symbol val="none"/>
        </c:marker>
      </c:pivotFmt>
      <c:pivotFmt>
        <c:idx val="152"/>
        <c:spPr>
          <a:solidFill>
            <a:schemeClr val="accent6"/>
          </a:solidFill>
          <a:ln>
            <a:noFill/>
          </a:ln>
          <a:effectLst/>
        </c:spPr>
        <c:marker>
          <c:symbol val="none"/>
        </c:marker>
      </c:pivotFmt>
      <c:pivotFmt>
        <c:idx val="153"/>
        <c:spPr>
          <a:solidFill>
            <a:schemeClr val="accent6"/>
          </a:solidFill>
          <a:ln>
            <a:noFill/>
          </a:ln>
          <a:effectLst/>
        </c:spPr>
        <c:marker>
          <c:symbol val="none"/>
        </c:marker>
      </c:pivotFmt>
      <c:pivotFmt>
        <c:idx val="154"/>
        <c:spPr>
          <a:solidFill>
            <a:schemeClr val="accent6"/>
          </a:solidFill>
          <a:ln>
            <a:noFill/>
          </a:ln>
          <a:effectLst/>
        </c:spPr>
        <c:marker>
          <c:symbol val="none"/>
        </c:marker>
      </c:pivotFmt>
      <c:pivotFmt>
        <c:idx val="155"/>
        <c:spPr>
          <a:solidFill>
            <a:schemeClr val="accent6"/>
          </a:solidFill>
          <a:ln>
            <a:noFill/>
          </a:ln>
          <a:effectLst/>
        </c:spPr>
        <c:marker>
          <c:symbol val="none"/>
        </c:marker>
      </c:pivotFmt>
      <c:pivotFmt>
        <c:idx val="156"/>
        <c:spPr>
          <a:solidFill>
            <a:schemeClr val="accent6"/>
          </a:solidFill>
          <a:ln>
            <a:noFill/>
          </a:ln>
          <a:effectLst/>
        </c:spPr>
        <c:marker>
          <c:symbol val="none"/>
        </c:marker>
      </c:pivotFmt>
      <c:pivotFmt>
        <c:idx val="157"/>
        <c:spPr>
          <a:solidFill>
            <a:schemeClr val="accent6"/>
          </a:solidFill>
          <a:ln>
            <a:noFill/>
          </a:ln>
          <a:effectLst/>
        </c:spPr>
        <c:marker>
          <c:symbol val="none"/>
        </c:marker>
      </c:pivotFmt>
      <c:pivotFmt>
        <c:idx val="158"/>
        <c:spPr>
          <a:solidFill>
            <a:schemeClr val="accent6"/>
          </a:solidFill>
          <a:ln>
            <a:noFill/>
          </a:ln>
          <a:effectLst/>
        </c:spPr>
        <c:marker>
          <c:symbol val="none"/>
        </c:marker>
      </c:pivotFmt>
      <c:pivotFmt>
        <c:idx val="159"/>
        <c:spPr>
          <a:solidFill>
            <a:schemeClr val="accent6"/>
          </a:solidFill>
          <a:ln>
            <a:noFill/>
          </a:ln>
          <a:effectLst/>
        </c:spPr>
        <c:marker>
          <c:symbol val="none"/>
        </c:marker>
      </c:pivotFmt>
      <c:pivotFmt>
        <c:idx val="160"/>
        <c:spPr>
          <a:solidFill>
            <a:schemeClr val="accent6"/>
          </a:solidFill>
          <a:ln>
            <a:noFill/>
          </a:ln>
          <a:effectLst/>
        </c:spPr>
        <c:marker>
          <c:symbol val="none"/>
        </c:marker>
      </c:pivotFmt>
      <c:pivotFmt>
        <c:idx val="161"/>
        <c:spPr>
          <a:solidFill>
            <a:schemeClr val="accent6"/>
          </a:solidFill>
          <a:ln>
            <a:noFill/>
          </a:ln>
          <a:effectLst/>
        </c:spPr>
        <c:marker>
          <c:symbol val="none"/>
        </c:marker>
      </c:pivotFmt>
      <c:pivotFmt>
        <c:idx val="162"/>
        <c:spPr>
          <a:solidFill>
            <a:schemeClr val="accent6"/>
          </a:solidFill>
          <a:ln>
            <a:noFill/>
          </a:ln>
          <a:effectLst/>
        </c:spPr>
        <c:marker>
          <c:symbol val="none"/>
        </c:marker>
      </c:pivotFmt>
      <c:pivotFmt>
        <c:idx val="163"/>
        <c:spPr>
          <a:solidFill>
            <a:schemeClr val="accent6"/>
          </a:solidFill>
          <a:ln>
            <a:noFill/>
          </a:ln>
          <a:effectLst/>
        </c:spPr>
        <c:marker>
          <c:symbol val="none"/>
        </c:marker>
      </c:pivotFmt>
      <c:pivotFmt>
        <c:idx val="164"/>
        <c:spPr>
          <a:solidFill>
            <a:schemeClr val="accent6"/>
          </a:solidFill>
          <a:ln>
            <a:noFill/>
          </a:ln>
          <a:effectLst/>
        </c:spPr>
        <c:marker>
          <c:symbol val="none"/>
        </c:marker>
      </c:pivotFmt>
      <c:pivotFmt>
        <c:idx val="165"/>
        <c:spPr>
          <a:solidFill>
            <a:schemeClr val="accent6"/>
          </a:solidFill>
          <a:ln>
            <a:noFill/>
          </a:ln>
          <a:effectLst/>
        </c:spPr>
        <c:marker>
          <c:symbol val="none"/>
        </c:marker>
      </c:pivotFmt>
      <c:pivotFmt>
        <c:idx val="166"/>
        <c:spPr>
          <a:solidFill>
            <a:schemeClr val="accent6"/>
          </a:solidFill>
          <a:ln>
            <a:noFill/>
          </a:ln>
          <a:effectLst/>
        </c:spPr>
        <c:marker>
          <c:symbol val="none"/>
        </c:marker>
      </c:pivotFmt>
      <c:pivotFmt>
        <c:idx val="167"/>
        <c:spPr>
          <a:solidFill>
            <a:schemeClr val="accent6"/>
          </a:solidFill>
          <a:ln>
            <a:noFill/>
          </a:ln>
          <a:effectLst/>
        </c:spPr>
        <c:marker>
          <c:symbol val="none"/>
        </c:marker>
      </c:pivotFmt>
      <c:pivotFmt>
        <c:idx val="168"/>
        <c:spPr>
          <a:solidFill>
            <a:schemeClr val="accent6"/>
          </a:solidFill>
          <a:ln>
            <a:noFill/>
          </a:ln>
          <a:effectLst/>
        </c:spPr>
        <c:marker>
          <c:symbol val="none"/>
        </c:marker>
      </c:pivotFmt>
      <c:pivotFmt>
        <c:idx val="169"/>
        <c:spPr>
          <a:solidFill>
            <a:schemeClr val="accent6"/>
          </a:solidFill>
          <a:ln>
            <a:noFill/>
          </a:ln>
          <a:effectLst/>
        </c:spPr>
        <c:marker>
          <c:symbol val="none"/>
        </c:marker>
      </c:pivotFmt>
      <c:pivotFmt>
        <c:idx val="170"/>
        <c:spPr>
          <a:solidFill>
            <a:schemeClr val="accent6"/>
          </a:solidFill>
          <a:ln>
            <a:noFill/>
          </a:ln>
          <a:effectLst/>
        </c:spPr>
        <c:marker>
          <c:symbol val="none"/>
        </c:marker>
      </c:pivotFmt>
      <c:pivotFmt>
        <c:idx val="171"/>
        <c:spPr>
          <a:solidFill>
            <a:schemeClr val="accent6"/>
          </a:solidFill>
          <a:ln>
            <a:noFill/>
          </a:ln>
          <a:effectLst/>
        </c:spPr>
        <c:marker>
          <c:symbol val="none"/>
        </c:marker>
      </c:pivotFmt>
      <c:pivotFmt>
        <c:idx val="172"/>
        <c:spPr>
          <a:solidFill>
            <a:schemeClr val="accent6"/>
          </a:solidFill>
          <a:ln>
            <a:noFill/>
          </a:ln>
          <a:effectLst/>
        </c:spPr>
        <c:marker>
          <c:symbol val="none"/>
        </c:marker>
      </c:pivotFmt>
      <c:pivotFmt>
        <c:idx val="173"/>
        <c:spPr>
          <a:solidFill>
            <a:schemeClr val="accent6"/>
          </a:solidFill>
          <a:ln>
            <a:noFill/>
          </a:ln>
          <a:effectLst/>
        </c:spPr>
        <c:marker>
          <c:symbol val="none"/>
        </c:marker>
      </c:pivotFmt>
      <c:pivotFmt>
        <c:idx val="174"/>
        <c:spPr>
          <a:solidFill>
            <a:schemeClr val="accent6"/>
          </a:solidFill>
          <a:ln>
            <a:noFill/>
          </a:ln>
          <a:effectLst/>
        </c:spPr>
        <c:marker>
          <c:symbol val="none"/>
        </c:marker>
      </c:pivotFmt>
      <c:pivotFmt>
        <c:idx val="175"/>
        <c:spPr>
          <a:solidFill>
            <a:schemeClr val="accent6"/>
          </a:solidFill>
          <a:ln>
            <a:noFill/>
          </a:ln>
          <a:effectLst/>
        </c:spPr>
        <c:marker>
          <c:symbol val="none"/>
        </c:marker>
      </c:pivotFmt>
      <c:pivotFmt>
        <c:idx val="176"/>
        <c:spPr>
          <a:solidFill>
            <a:schemeClr val="accent6"/>
          </a:solidFill>
          <a:ln>
            <a:noFill/>
          </a:ln>
          <a:effectLst/>
        </c:spPr>
        <c:marker>
          <c:symbol val="none"/>
        </c:marker>
      </c:pivotFmt>
      <c:pivotFmt>
        <c:idx val="177"/>
        <c:spPr>
          <a:solidFill>
            <a:schemeClr val="accent6"/>
          </a:solidFill>
          <a:ln>
            <a:noFill/>
          </a:ln>
          <a:effectLst/>
        </c:spPr>
        <c:marker>
          <c:symbol val="none"/>
        </c:marker>
      </c:pivotFmt>
      <c:pivotFmt>
        <c:idx val="178"/>
        <c:spPr>
          <a:solidFill>
            <a:schemeClr val="accent6"/>
          </a:solidFill>
          <a:ln>
            <a:noFill/>
          </a:ln>
          <a:effectLst/>
        </c:spPr>
        <c:marker>
          <c:symbol val="none"/>
        </c:marker>
      </c:pivotFmt>
      <c:pivotFmt>
        <c:idx val="179"/>
        <c:spPr>
          <a:solidFill>
            <a:schemeClr val="accent6"/>
          </a:solidFill>
          <a:ln>
            <a:noFill/>
          </a:ln>
          <a:effectLst/>
        </c:spPr>
        <c:marker>
          <c:symbol val="none"/>
        </c:marker>
      </c:pivotFmt>
      <c:pivotFmt>
        <c:idx val="180"/>
        <c:spPr>
          <a:solidFill>
            <a:schemeClr val="accent6"/>
          </a:solidFill>
          <a:ln>
            <a:noFill/>
          </a:ln>
          <a:effectLst/>
        </c:spPr>
        <c:marker>
          <c:symbol val="none"/>
        </c:marker>
      </c:pivotFmt>
      <c:pivotFmt>
        <c:idx val="181"/>
        <c:spPr>
          <a:solidFill>
            <a:schemeClr val="accent6"/>
          </a:solidFill>
          <a:ln>
            <a:noFill/>
          </a:ln>
          <a:effectLst/>
        </c:spPr>
        <c:marker>
          <c:symbol val="none"/>
        </c:marker>
      </c:pivotFmt>
      <c:pivotFmt>
        <c:idx val="182"/>
        <c:spPr>
          <a:solidFill>
            <a:schemeClr val="accent6"/>
          </a:solidFill>
          <a:ln>
            <a:noFill/>
          </a:ln>
          <a:effectLst/>
        </c:spPr>
        <c:marker>
          <c:symbol val="none"/>
        </c:marker>
      </c:pivotFmt>
      <c:pivotFmt>
        <c:idx val="183"/>
        <c:spPr>
          <a:solidFill>
            <a:schemeClr val="accent6"/>
          </a:solidFill>
          <a:ln>
            <a:noFill/>
          </a:ln>
          <a:effectLst/>
        </c:spPr>
        <c:marker>
          <c:symbol val="none"/>
        </c:marker>
      </c:pivotFmt>
      <c:pivotFmt>
        <c:idx val="184"/>
        <c:spPr>
          <a:solidFill>
            <a:schemeClr val="accent6"/>
          </a:solidFill>
          <a:ln>
            <a:noFill/>
          </a:ln>
          <a:effectLst/>
        </c:spPr>
        <c:marker>
          <c:symbol val="none"/>
        </c:marker>
      </c:pivotFmt>
      <c:pivotFmt>
        <c:idx val="185"/>
        <c:spPr>
          <a:solidFill>
            <a:schemeClr val="accent6"/>
          </a:solidFill>
          <a:ln>
            <a:noFill/>
          </a:ln>
          <a:effectLst/>
        </c:spPr>
        <c:marker>
          <c:symbol val="none"/>
        </c:marker>
      </c:pivotFmt>
      <c:pivotFmt>
        <c:idx val="186"/>
        <c:spPr>
          <a:solidFill>
            <a:schemeClr val="accent6"/>
          </a:solidFill>
          <a:ln>
            <a:noFill/>
          </a:ln>
          <a:effectLst/>
        </c:spPr>
        <c:marker>
          <c:symbol val="none"/>
        </c:marker>
      </c:pivotFmt>
      <c:pivotFmt>
        <c:idx val="187"/>
        <c:spPr>
          <a:solidFill>
            <a:schemeClr val="accent6"/>
          </a:solidFill>
          <a:ln>
            <a:noFill/>
          </a:ln>
          <a:effectLst/>
        </c:spPr>
        <c:marker>
          <c:symbol val="none"/>
        </c:marker>
      </c:pivotFmt>
      <c:pivotFmt>
        <c:idx val="188"/>
        <c:spPr>
          <a:solidFill>
            <a:schemeClr val="accent6"/>
          </a:solidFill>
          <a:ln>
            <a:noFill/>
          </a:ln>
          <a:effectLst/>
        </c:spPr>
        <c:marker>
          <c:symbol val="none"/>
        </c:marker>
      </c:pivotFmt>
      <c:pivotFmt>
        <c:idx val="189"/>
        <c:spPr>
          <a:solidFill>
            <a:schemeClr val="accent6"/>
          </a:solidFill>
          <a:ln>
            <a:noFill/>
          </a:ln>
          <a:effectLst/>
        </c:spPr>
        <c:marker>
          <c:symbol val="none"/>
        </c:marker>
      </c:pivotFmt>
      <c:pivotFmt>
        <c:idx val="190"/>
        <c:spPr>
          <a:solidFill>
            <a:schemeClr val="accent6"/>
          </a:solidFill>
          <a:ln>
            <a:noFill/>
          </a:ln>
          <a:effectLst/>
        </c:spPr>
        <c:marker>
          <c:symbol val="none"/>
        </c:marker>
      </c:pivotFmt>
      <c:pivotFmt>
        <c:idx val="191"/>
        <c:spPr>
          <a:solidFill>
            <a:schemeClr val="accent6"/>
          </a:solidFill>
          <a:ln>
            <a:noFill/>
          </a:ln>
          <a:effectLst/>
        </c:spPr>
        <c:marker>
          <c:symbol val="none"/>
        </c:marker>
      </c:pivotFmt>
      <c:pivotFmt>
        <c:idx val="192"/>
        <c:spPr>
          <a:solidFill>
            <a:schemeClr val="accent6"/>
          </a:solidFill>
          <a:ln>
            <a:noFill/>
          </a:ln>
          <a:effectLst/>
        </c:spPr>
        <c:marker>
          <c:symbol val="none"/>
        </c:marker>
      </c:pivotFmt>
      <c:pivotFmt>
        <c:idx val="193"/>
        <c:spPr>
          <a:solidFill>
            <a:schemeClr val="accent6"/>
          </a:solidFill>
          <a:ln>
            <a:noFill/>
          </a:ln>
          <a:effectLst/>
        </c:spPr>
        <c:marker>
          <c:symbol val="none"/>
        </c:marker>
      </c:pivotFmt>
      <c:pivotFmt>
        <c:idx val="194"/>
        <c:spPr>
          <a:solidFill>
            <a:schemeClr val="accent6"/>
          </a:solidFill>
          <a:ln>
            <a:noFill/>
          </a:ln>
          <a:effectLst/>
        </c:spPr>
        <c:marker>
          <c:symbol val="none"/>
        </c:marker>
      </c:pivotFmt>
      <c:pivotFmt>
        <c:idx val="195"/>
        <c:spPr>
          <a:solidFill>
            <a:schemeClr val="accent6"/>
          </a:solidFill>
          <a:ln>
            <a:noFill/>
          </a:ln>
          <a:effectLst/>
        </c:spPr>
        <c:marker>
          <c:symbol val="none"/>
        </c:marker>
      </c:pivotFmt>
      <c:pivotFmt>
        <c:idx val="196"/>
        <c:spPr>
          <a:solidFill>
            <a:schemeClr val="accent6"/>
          </a:solidFill>
          <a:ln>
            <a:noFill/>
          </a:ln>
          <a:effectLst/>
        </c:spPr>
        <c:marker>
          <c:symbol val="none"/>
        </c:marker>
      </c:pivotFmt>
      <c:pivotFmt>
        <c:idx val="197"/>
        <c:spPr>
          <a:solidFill>
            <a:schemeClr val="accent6"/>
          </a:solidFill>
          <a:ln>
            <a:noFill/>
          </a:ln>
          <a:effectLst/>
        </c:spPr>
        <c:marker>
          <c:symbol val="none"/>
        </c:marker>
      </c:pivotFmt>
      <c:pivotFmt>
        <c:idx val="198"/>
        <c:spPr>
          <a:solidFill>
            <a:schemeClr val="accent6"/>
          </a:solidFill>
          <a:ln>
            <a:noFill/>
          </a:ln>
          <a:effectLst/>
        </c:spPr>
        <c:marker>
          <c:symbol val="none"/>
        </c:marker>
      </c:pivotFmt>
      <c:pivotFmt>
        <c:idx val="199"/>
        <c:spPr>
          <a:solidFill>
            <a:schemeClr val="accent6"/>
          </a:solidFill>
          <a:ln>
            <a:noFill/>
          </a:ln>
          <a:effectLst/>
        </c:spPr>
        <c:marker>
          <c:symbol val="none"/>
        </c:marker>
      </c:pivotFmt>
      <c:pivotFmt>
        <c:idx val="200"/>
        <c:spPr>
          <a:solidFill>
            <a:schemeClr val="accent6"/>
          </a:solidFill>
          <a:ln w="28575" cap="rnd">
            <a:solidFill>
              <a:schemeClr val="accent6"/>
            </a:solidFill>
            <a:round/>
          </a:ln>
          <a:effectLst/>
        </c:spPr>
        <c:marker>
          <c:symbol val="none"/>
        </c:marker>
      </c:pivotFmt>
      <c:pivotFmt>
        <c:idx val="201"/>
        <c:spPr>
          <a:solidFill>
            <a:schemeClr val="accent6"/>
          </a:solidFill>
          <a:ln w="28575" cap="rnd">
            <a:solidFill>
              <a:schemeClr val="accent6"/>
            </a:solidFill>
            <a:round/>
          </a:ln>
          <a:effectLst/>
        </c:spPr>
        <c:marker>
          <c:symbol val="none"/>
        </c:marker>
      </c:pivotFmt>
      <c:pivotFmt>
        <c:idx val="202"/>
        <c:spPr>
          <a:solidFill>
            <a:schemeClr val="accent6"/>
          </a:solidFill>
          <a:ln w="28575" cap="rnd">
            <a:solidFill>
              <a:schemeClr val="accent6"/>
            </a:solidFill>
            <a:round/>
          </a:ln>
          <a:effectLst/>
        </c:spPr>
        <c:marker>
          <c:symbol val="none"/>
        </c:marker>
      </c:pivotFmt>
      <c:pivotFmt>
        <c:idx val="203"/>
        <c:spPr>
          <a:solidFill>
            <a:schemeClr val="accent6"/>
          </a:solidFill>
          <a:ln w="28575" cap="rnd">
            <a:solidFill>
              <a:schemeClr val="accent6"/>
            </a:solidFill>
            <a:round/>
          </a:ln>
          <a:effectLst/>
        </c:spPr>
        <c:marker>
          <c:symbol val="none"/>
        </c:marker>
      </c:pivotFmt>
      <c:pivotFmt>
        <c:idx val="204"/>
        <c:spPr>
          <a:solidFill>
            <a:schemeClr val="accent6"/>
          </a:solidFill>
          <a:ln w="28575" cap="rnd">
            <a:solidFill>
              <a:schemeClr val="accent6"/>
            </a:solidFill>
            <a:round/>
          </a:ln>
          <a:effectLst/>
        </c:spPr>
        <c:marker>
          <c:symbol val="none"/>
        </c:marker>
      </c:pivotFmt>
      <c:pivotFmt>
        <c:idx val="205"/>
        <c:spPr>
          <a:solidFill>
            <a:schemeClr val="accent6"/>
          </a:solidFill>
          <a:ln w="28575" cap="rnd">
            <a:solidFill>
              <a:schemeClr val="accent6"/>
            </a:solidFill>
            <a:round/>
          </a:ln>
          <a:effectLst/>
        </c:spPr>
        <c:marker>
          <c:symbol val="none"/>
        </c:marker>
      </c:pivotFmt>
      <c:pivotFmt>
        <c:idx val="20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6"/>
          </a:solidFill>
          <a:ln w="28575" cap="rnd">
            <a:solidFill>
              <a:schemeClr val="accent6"/>
            </a:solidFill>
            <a:round/>
          </a:ln>
          <a:effectLst/>
        </c:spPr>
        <c:marker>
          <c:symbol val="none"/>
        </c:marker>
      </c:pivotFmt>
      <c:pivotFmt>
        <c:idx val="208"/>
        <c:spPr>
          <a:solidFill>
            <a:schemeClr val="accent6"/>
          </a:solidFill>
          <a:ln w="28575" cap="rnd">
            <a:solidFill>
              <a:schemeClr val="accent6"/>
            </a:solidFill>
            <a:round/>
          </a:ln>
          <a:effectLst/>
        </c:spPr>
        <c:marker>
          <c:symbol val="none"/>
        </c:marker>
      </c:pivotFmt>
      <c:pivotFmt>
        <c:idx val="209"/>
        <c:spPr>
          <a:solidFill>
            <a:schemeClr val="accent6"/>
          </a:solidFill>
          <a:ln w="28575" cap="rnd">
            <a:solidFill>
              <a:schemeClr val="accent6"/>
            </a:solidFill>
            <a:round/>
          </a:ln>
          <a:effectLst/>
        </c:spPr>
        <c:marker>
          <c:symbol val="none"/>
        </c:marker>
      </c:pivotFmt>
      <c:pivotFmt>
        <c:idx val="210"/>
        <c:spPr>
          <a:solidFill>
            <a:schemeClr val="accent6"/>
          </a:solidFill>
          <a:ln w="28575" cap="rnd">
            <a:solidFill>
              <a:schemeClr val="accent6"/>
            </a:solidFill>
            <a:round/>
          </a:ln>
          <a:effectLst/>
        </c:spPr>
        <c:marker>
          <c:symbol val="none"/>
        </c:marker>
      </c:pivotFmt>
      <c:pivotFmt>
        <c:idx val="2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6"/>
          </a:solidFill>
          <a:ln w="28575" cap="rnd">
            <a:solidFill>
              <a:schemeClr val="accent6"/>
            </a:solidFill>
            <a:round/>
          </a:ln>
          <a:effectLst/>
        </c:spPr>
        <c:marker>
          <c:symbol val="none"/>
        </c:marker>
      </c:pivotFmt>
      <c:pivotFmt>
        <c:idx val="213"/>
        <c:spPr>
          <a:solidFill>
            <a:schemeClr val="accent6"/>
          </a:solidFill>
          <a:ln w="28575" cap="rnd">
            <a:solidFill>
              <a:schemeClr val="accent6"/>
            </a:solidFill>
            <a:round/>
          </a:ln>
          <a:effectLst/>
        </c:spPr>
        <c:marker>
          <c:symbol val="none"/>
        </c:marker>
      </c:pivotFmt>
      <c:pivotFmt>
        <c:idx val="214"/>
        <c:spPr>
          <a:solidFill>
            <a:schemeClr val="accent6"/>
          </a:solidFill>
          <a:ln w="28575" cap="rnd">
            <a:solidFill>
              <a:schemeClr val="accent6"/>
            </a:solidFill>
            <a:round/>
          </a:ln>
          <a:effectLst/>
        </c:spPr>
        <c:marker>
          <c:symbol val="none"/>
        </c:marker>
      </c:pivotFmt>
      <c:pivotFmt>
        <c:idx val="215"/>
        <c:spPr>
          <a:solidFill>
            <a:schemeClr val="accent6"/>
          </a:solidFill>
          <a:ln w="28575" cap="rnd">
            <a:solidFill>
              <a:schemeClr val="accent6"/>
            </a:solidFill>
            <a:round/>
          </a:ln>
          <a:effectLst/>
        </c:spPr>
        <c:marker>
          <c:symbol val="none"/>
        </c:marker>
      </c:pivotFmt>
      <c:pivotFmt>
        <c:idx val="216"/>
        <c:spPr>
          <a:solidFill>
            <a:schemeClr val="accent6"/>
          </a:solidFill>
          <a:ln w="28575" cap="rnd">
            <a:solidFill>
              <a:schemeClr val="accent6"/>
            </a:solidFill>
            <a:round/>
          </a:ln>
          <a:effectLst/>
        </c:spPr>
        <c:marker>
          <c:symbol val="none"/>
        </c:marker>
      </c:pivotFmt>
      <c:pivotFmt>
        <c:idx val="217"/>
        <c:spPr>
          <a:solidFill>
            <a:schemeClr val="accent6"/>
          </a:solidFill>
          <a:ln w="28575" cap="rnd">
            <a:solidFill>
              <a:schemeClr val="accent6"/>
            </a:solidFill>
            <a:round/>
          </a:ln>
          <a:effectLst/>
        </c:spPr>
        <c:marker>
          <c:symbol val="none"/>
        </c:marker>
      </c:pivotFmt>
      <c:pivotFmt>
        <c:idx val="218"/>
        <c:spPr>
          <a:solidFill>
            <a:schemeClr val="accent6"/>
          </a:solidFill>
          <a:ln w="28575" cap="rnd">
            <a:solidFill>
              <a:schemeClr val="accent6"/>
            </a:solidFill>
            <a:round/>
          </a:ln>
          <a:effectLst/>
        </c:spPr>
        <c:marker>
          <c:symbol val="none"/>
        </c:marker>
      </c:pivotFmt>
      <c:pivotFmt>
        <c:idx val="21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6"/>
          </a:solidFill>
          <a:ln w="28575" cap="rnd">
            <a:solidFill>
              <a:schemeClr val="accent6"/>
            </a:solidFill>
            <a:round/>
          </a:ln>
          <a:effectLst/>
        </c:spPr>
        <c:marker>
          <c:symbol val="none"/>
        </c:marker>
      </c:pivotFmt>
      <c:pivotFmt>
        <c:idx val="221"/>
        <c:spPr>
          <a:solidFill>
            <a:schemeClr val="accent6"/>
          </a:solidFill>
          <a:ln w="28575" cap="rnd">
            <a:solidFill>
              <a:schemeClr val="accent6"/>
            </a:solidFill>
            <a:round/>
          </a:ln>
          <a:effectLst/>
        </c:spPr>
        <c:marker>
          <c:symbol val="none"/>
        </c:marker>
      </c:pivotFmt>
      <c:pivotFmt>
        <c:idx val="222"/>
        <c:spPr>
          <a:solidFill>
            <a:schemeClr val="accent6"/>
          </a:solidFill>
          <a:ln w="28575" cap="rnd">
            <a:solidFill>
              <a:schemeClr val="accent6"/>
            </a:solidFill>
            <a:round/>
          </a:ln>
          <a:effectLst/>
        </c:spPr>
        <c:marker>
          <c:symbol val="none"/>
        </c:marker>
      </c:pivotFmt>
      <c:pivotFmt>
        <c:idx val="22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6"/>
          </a:solidFill>
          <a:ln w="28575" cap="rnd">
            <a:solidFill>
              <a:schemeClr val="accent6"/>
            </a:solidFill>
            <a:round/>
          </a:ln>
          <a:effectLst/>
        </c:spPr>
        <c:marker>
          <c:symbol val="none"/>
        </c:marker>
      </c:pivotFmt>
      <c:pivotFmt>
        <c:idx val="225"/>
        <c:spPr>
          <a:solidFill>
            <a:schemeClr val="accent6"/>
          </a:solidFill>
          <a:ln w="28575" cap="rnd">
            <a:solidFill>
              <a:schemeClr val="accent6"/>
            </a:solidFill>
            <a:round/>
          </a:ln>
          <a:effectLst/>
        </c:spPr>
        <c:marker>
          <c:symbol val="none"/>
        </c:marker>
      </c:pivotFmt>
      <c:pivotFmt>
        <c:idx val="226"/>
        <c:spPr>
          <a:solidFill>
            <a:schemeClr val="accent6"/>
          </a:solidFill>
          <a:ln w="28575" cap="rnd">
            <a:solidFill>
              <a:schemeClr val="accent6"/>
            </a:solidFill>
            <a:round/>
          </a:ln>
          <a:effectLst/>
        </c:spPr>
        <c:marker>
          <c:symbol val="none"/>
        </c:marker>
      </c:pivotFmt>
      <c:pivotFmt>
        <c:idx val="227"/>
        <c:spPr>
          <a:solidFill>
            <a:schemeClr val="accent6"/>
          </a:solidFill>
          <a:ln w="28575" cap="rnd">
            <a:solidFill>
              <a:schemeClr val="accent6"/>
            </a:solidFill>
            <a:round/>
          </a:ln>
          <a:effectLst/>
        </c:spPr>
        <c:marker>
          <c:symbol val="none"/>
        </c:marker>
      </c:pivotFmt>
      <c:pivotFmt>
        <c:idx val="228"/>
        <c:spPr>
          <a:solidFill>
            <a:schemeClr val="accent6"/>
          </a:solidFill>
          <a:ln w="28575" cap="rnd">
            <a:solidFill>
              <a:schemeClr val="accent6"/>
            </a:solidFill>
            <a:round/>
          </a:ln>
          <a:effectLst/>
        </c:spPr>
        <c:marker>
          <c:symbol val="none"/>
        </c:marker>
      </c:pivotFmt>
      <c:pivotFmt>
        <c:idx val="229"/>
        <c:spPr>
          <a:solidFill>
            <a:schemeClr val="accent6"/>
          </a:solidFill>
          <a:ln w="28575" cap="rnd">
            <a:solidFill>
              <a:schemeClr val="accent6"/>
            </a:solidFill>
            <a:round/>
          </a:ln>
          <a:effectLst/>
        </c:spPr>
        <c:marker>
          <c:symbol val="none"/>
        </c:marker>
      </c:pivotFmt>
      <c:pivotFmt>
        <c:idx val="230"/>
        <c:spPr>
          <a:solidFill>
            <a:schemeClr val="accent6"/>
          </a:solidFill>
          <a:ln w="28575" cap="rnd">
            <a:solidFill>
              <a:schemeClr val="accent6"/>
            </a:solidFill>
            <a:round/>
          </a:ln>
          <a:effectLst/>
        </c:spPr>
        <c:marker>
          <c:symbol val="none"/>
        </c:marker>
      </c:pivotFmt>
      <c:pivotFmt>
        <c:idx val="231"/>
        <c:spPr>
          <a:solidFill>
            <a:schemeClr val="accent6"/>
          </a:solidFill>
          <a:ln w="28575" cap="rnd">
            <a:solidFill>
              <a:schemeClr val="accent6"/>
            </a:solidFill>
            <a:round/>
          </a:ln>
          <a:effectLst/>
        </c:spPr>
        <c:marker>
          <c:symbol val="none"/>
        </c:marker>
      </c:pivotFmt>
      <c:pivotFmt>
        <c:idx val="232"/>
        <c:spPr>
          <a:solidFill>
            <a:schemeClr val="accent6"/>
          </a:solidFill>
          <a:ln w="28575" cap="rnd">
            <a:solidFill>
              <a:schemeClr val="accent6"/>
            </a:solidFill>
            <a:round/>
          </a:ln>
          <a:effectLst/>
        </c:spPr>
        <c:marker>
          <c:symbol val="none"/>
        </c:marker>
      </c:pivotFmt>
      <c:pivotFmt>
        <c:idx val="233"/>
        <c:spPr>
          <a:solidFill>
            <a:schemeClr val="accent6"/>
          </a:solidFill>
          <a:ln w="28575" cap="rnd">
            <a:solidFill>
              <a:schemeClr val="accent6"/>
            </a:solidFill>
            <a:round/>
          </a:ln>
          <a:effectLst/>
        </c:spPr>
        <c:marker>
          <c:symbol val="none"/>
        </c:marker>
      </c:pivotFmt>
      <c:pivotFmt>
        <c:idx val="234"/>
        <c:spPr>
          <a:solidFill>
            <a:schemeClr val="accent6"/>
          </a:solidFill>
          <a:ln w="28575" cap="rnd">
            <a:solidFill>
              <a:schemeClr val="accent6"/>
            </a:solidFill>
            <a:round/>
          </a:ln>
          <a:effectLst/>
        </c:spPr>
        <c:marker>
          <c:symbol val="none"/>
        </c:marker>
      </c:pivotFmt>
      <c:pivotFmt>
        <c:idx val="235"/>
        <c:spPr>
          <a:solidFill>
            <a:schemeClr val="accent6"/>
          </a:solidFill>
          <a:ln w="28575" cap="rnd">
            <a:solidFill>
              <a:schemeClr val="accent6"/>
            </a:solidFill>
            <a:round/>
          </a:ln>
          <a:effectLst/>
        </c:spPr>
        <c:marker>
          <c:symbol val="none"/>
        </c:marker>
      </c:pivotFmt>
      <c:pivotFmt>
        <c:idx val="236"/>
        <c:spPr>
          <a:solidFill>
            <a:schemeClr val="accent6"/>
          </a:solidFill>
          <a:ln w="28575" cap="rnd">
            <a:solidFill>
              <a:schemeClr val="accent6"/>
            </a:solidFill>
            <a:round/>
          </a:ln>
          <a:effectLst/>
        </c:spPr>
        <c:marker>
          <c:symbol val="none"/>
        </c:marker>
      </c:pivotFmt>
      <c:pivotFmt>
        <c:idx val="237"/>
        <c:spPr>
          <a:solidFill>
            <a:schemeClr val="accent6"/>
          </a:solidFill>
          <a:ln w="28575" cap="rnd">
            <a:solidFill>
              <a:schemeClr val="accent6"/>
            </a:solidFill>
            <a:round/>
          </a:ln>
          <a:effectLst/>
        </c:spPr>
        <c:marker>
          <c:symbol val="none"/>
        </c:marker>
      </c:pivotFmt>
      <c:pivotFmt>
        <c:idx val="238"/>
        <c:spPr>
          <a:solidFill>
            <a:schemeClr val="accent6"/>
          </a:solidFill>
          <a:ln w="28575" cap="rnd">
            <a:solidFill>
              <a:schemeClr val="accent6"/>
            </a:solidFill>
            <a:round/>
          </a:ln>
          <a:effectLst/>
        </c:spPr>
        <c:marker>
          <c:symbol val="none"/>
        </c:marker>
      </c:pivotFmt>
      <c:pivotFmt>
        <c:idx val="239"/>
        <c:spPr>
          <a:solidFill>
            <a:schemeClr val="accent6"/>
          </a:solidFill>
          <a:ln w="28575" cap="rnd">
            <a:solidFill>
              <a:schemeClr val="accent6"/>
            </a:solidFill>
            <a:round/>
          </a:ln>
          <a:effectLst/>
        </c:spPr>
        <c:marker>
          <c:symbol val="none"/>
        </c:marker>
      </c:pivotFmt>
      <c:pivotFmt>
        <c:idx val="240"/>
        <c:spPr>
          <a:solidFill>
            <a:schemeClr val="accent6"/>
          </a:solidFill>
          <a:ln w="28575" cap="rnd">
            <a:solidFill>
              <a:schemeClr val="accent6"/>
            </a:solidFill>
            <a:round/>
          </a:ln>
          <a:effectLst/>
        </c:spPr>
        <c:marker>
          <c:symbol val="none"/>
        </c:marker>
      </c:pivotFmt>
      <c:pivotFmt>
        <c:idx val="24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6"/>
          </a:solidFill>
          <a:ln w="28575" cap="rnd">
            <a:solidFill>
              <a:schemeClr val="accent6"/>
            </a:solidFill>
            <a:round/>
          </a:ln>
          <a:effectLst/>
        </c:spPr>
        <c:marker>
          <c:symbol val="none"/>
        </c:marker>
      </c:pivotFmt>
      <c:pivotFmt>
        <c:idx val="243"/>
        <c:spPr>
          <a:solidFill>
            <a:schemeClr val="accent6"/>
          </a:solidFill>
          <a:ln w="28575" cap="rnd">
            <a:solidFill>
              <a:schemeClr val="accent6"/>
            </a:solidFill>
            <a:round/>
          </a:ln>
          <a:effectLst/>
        </c:spPr>
        <c:marker>
          <c:symbol val="none"/>
        </c:marker>
      </c:pivotFmt>
      <c:pivotFmt>
        <c:idx val="244"/>
        <c:spPr>
          <a:solidFill>
            <a:schemeClr val="accent6"/>
          </a:solidFill>
          <a:ln w="28575" cap="rnd">
            <a:solidFill>
              <a:schemeClr val="accent6"/>
            </a:solidFill>
            <a:round/>
          </a:ln>
          <a:effectLst/>
        </c:spPr>
        <c:marker>
          <c:symbol val="none"/>
        </c:marker>
      </c:pivotFmt>
      <c:pivotFmt>
        <c:idx val="245"/>
        <c:spPr>
          <a:solidFill>
            <a:schemeClr val="accent6"/>
          </a:solidFill>
          <a:ln w="28575" cap="rnd">
            <a:solidFill>
              <a:schemeClr val="accent6"/>
            </a:solidFill>
            <a:round/>
          </a:ln>
          <a:effectLst/>
        </c:spPr>
        <c:marker>
          <c:symbol val="none"/>
        </c:marker>
      </c:pivotFmt>
      <c:pivotFmt>
        <c:idx val="246"/>
        <c:spPr>
          <a:solidFill>
            <a:schemeClr val="accent6"/>
          </a:solidFill>
          <a:ln w="28575" cap="rnd">
            <a:solidFill>
              <a:schemeClr val="accent6"/>
            </a:solidFill>
            <a:round/>
          </a:ln>
          <a:effectLst/>
        </c:spPr>
        <c:marker>
          <c:symbol val="none"/>
        </c:marker>
      </c:pivotFmt>
      <c:pivotFmt>
        <c:idx val="247"/>
        <c:spPr>
          <a:solidFill>
            <a:schemeClr val="accent6"/>
          </a:solidFill>
          <a:ln w="28575" cap="rnd">
            <a:solidFill>
              <a:schemeClr val="accent6"/>
            </a:solidFill>
            <a:round/>
          </a:ln>
          <a:effectLst/>
        </c:spPr>
        <c:marker>
          <c:symbol val="none"/>
        </c:marker>
      </c:pivotFmt>
      <c:pivotFmt>
        <c:idx val="248"/>
        <c:spPr>
          <a:solidFill>
            <a:schemeClr val="accent6"/>
          </a:solidFill>
          <a:ln w="28575" cap="rnd">
            <a:solidFill>
              <a:schemeClr val="accent6"/>
            </a:solidFill>
            <a:round/>
          </a:ln>
          <a:effectLst/>
        </c:spPr>
        <c:marker>
          <c:symbol val="none"/>
        </c:marker>
      </c:pivotFmt>
      <c:pivotFmt>
        <c:idx val="249"/>
        <c:spPr>
          <a:solidFill>
            <a:schemeClr val="accent6"/>
          </a:solidFill>
          <a:ln w="28575" cap="rnd">
            <a:solidFill>
              <a:schemeClr val="accent6"/>
            </a:solidFill>
            <a:round/>
          </a:ln>
          <a:effectLst/>
        </c:spPr>
        <c:marker>
          <c:symbol val="none"/>
        </c:marker>
      </c:pivotFmt>
      <c:pivotFmt>
        <c:idx val="25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6"/>
          </a:solidFill>
          <a:ln w="28575" cap="rnd">
            <a:solidFill>
              <a:schemeClr val="accent6"/>
            </a:solidFill>
            <a:round/>
          </a:ln>
          <a:effectLst/>
        </c:spPr>
        <c:marker>
          <c:symbol val="none"/>
        </c:marker>
      </c:pivotFmt>
      <c:pivotFmt>
        <c:idx val="252"/>
        <c:spPr>
          <a:solidFill>
            <a:schemeClr val="accent6"/>
          </a:solidFill>
          <a:ln w="28575" cap="rnd">
            <a:solidFill>
              <a:schemeClr val="accent6"/>
            </a:solidFill>
            <a:round/>
          </a:ln>
          <a:effectLst/>
        </c:spPr>
        <c:marker>
          <c:symbol val="none"/>
        </c:marker>
      </c:pivotFmt>
      <c:pivotFmt>
        <c:idx val="253"/>
        <c:spPr>
          <a:solidFill>
            <a:schemeClr val="accent6"/>
          </a:solidFill>
          <a:ln w="28575" cap="rnd">
            <a:solidFill>
              <a:schemeClr val="accent6"/>
            </a:solidFill>
            <a:round/>
          </a:ln>
          <a:effectLst/>
        </c:spPr>
        <c:marker>
          <c:symbol val="none"/>
        </c:marker>
      </c:pivotFmt>
      <c:pivotFmt>
        <c:idx val="254"/>
        <c:spPr>
          <a:solidFill>
            <a:schemeClr val="accent6"/>
          </a:solidFill>
          <a:ln w="28575" cap="rnd">
            <a:solidFill>
              <a:schemeClr val="accent6"/>
            </a:solidFill>
            <a:round/>
          </a:ln>
          <a:effectLst/>
        </c:spPr>
        <c:marker>
          <c:symbol val="none"/>
        </c:marker>
      </c:pivotFmt>
      <c:pivotFmt>
        <c:idx val="255"/>
        <c:spPr>
          <a:solidFill>
            <a:schemeClr val="accent6"/>
          </a:solidFill>
          <a:ln w="28575" cap="rnd">
            <a:solidFill>
              <a:schemeClr val="accent6"/>
            </a:solidFill>
            <a:round/>
          </a:ln>
          <a:effectLst/>
        </c:spPr>
        <c:marker>
          <c:symbol val="none"/>
        </c:marker>
      </c:pivotFmt>
      <c:pivotFmt>
        <c:idx val="256"/>
        <c:spPr>
          <a:solidFill>
            <a:schemeClr val="accent6"/>
          </a:solidFill>
          <a:ln w="28575" cap="rnd">
            <a:solidFill>
              <a:schemeClr val="accent6"/>
            </a:solidFill>
            <a:round/>
          </a:ln>
          <a:effectLst/>
        </c:spPr>
        <c:marker>
          <c:symbol val="none"/>
        </c:marker>
      </c:pivotFmt>
      <c:pivotFmt>
        <c:idx val="257"/>
        <c:spPr>
          <a:solidFill>
            <a:schemeClr val="accent6"/>
          </a:solidFill>
          <a:ln w="28575" cap="rnd">
            <a:solidFill>
              <a:schemeClr val="accent6"/>
            </a:solidFill>
            <a:round/>
          </a:ln>
          <a:effectLst/>
        </c:spPr>
        <c:marker>
          <c:symbol val="none"/>
        </c:marker>
      </c:pivotFmt>
      <c:pivotFmt>
        <c:idx val="258"/>
        <c:spPr>
          <a:solidFill>
            <a:schemeClr val="accent6"/>
          </a:solidFill>
          <a:ln w="28575" cap="rnd">
            <a:solidFill>
              <a:schemeClr val="accent6"/>
            </a:solidFill>
            <a:round/>
          </a:ln>
          <a:effectLst/>
        </c:spPr>
        <c:marker>
          <c:symbol val="none"/>
        </c:marker>
      </c:pivotFmt>
      <c:pivotFmt>
        <c:idx val="259"/>
        <c:spPr>
          <a:solidFill>
            <a:schemeClr val="accent6"/>
          </a:solidFill>
          <a:ln w="28575" cap="rnd">
            <a:solidFill>
              <a:schemeClr val="accent6"/>
            </a:solidFill>
            <a:round/>
          </a:ln>
          <a:effectLst/>
        </c:spPr>
        <c:marker>
          <c:symbol val="none"/>
        </c:marker>
      </c:pivotFmt>
      <c:pivotFmt>
        <c:idx val="26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6"/>
          </a:solidFill>
          <a:ln w="28575" cap="rnd">
            <a:solidFill>
              <a:schemeClr val="accent6"/>
            </a:solidFill>
            <a:round/>
          </a:ln>
          <a:effectLst/>
        </c:spPr>
        <c:marker>
          <c:symbol val="none"/>
        </c:marker>
      </c:pivotFmt>
      <c:pivotFmt>
        <c:idx val="263"/>
        <c:spPr>
          <a:solidFill>
            <a:schemeClr val="accent6"/>
          </a:solidFill>
          <a:ln w="28575" cap="rnd">
            <a:solidFill>
              <a:schemeClr val="accent6"/>
            </a:solidFill>
            <a:round/>
          </a:ln>
          <a:effectLst/>
        </c:spPr>
        <c:marker>
          <c:symbol val="none"/>
        </c:marker>
      </c:pivotFmt>
      <c:pivotFmt>
        <c:idx val="264"/>
        <c:spPr>
          <a:solidFill>
            <a:schemeClr val="accent6"/>
          </a:solidFill>
          <a:ln w="28575" cap="rnd">
            <a:solidFill>
              <a:schemeClr val="accent6"/>
            </a:solidFill>
            <a:round/>
          </a:ln>
          <a:effectLst/>
        </c:spPr>
        <c:marker>
          <c:symbol val="none"/>
        </c:marker>
      </c:pivotFmt>
      <c:pivotFmt>
        <c:idx val="26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6"/>
          </a:solidFill>
          <a:ln w="28575" cap="rnd">
            <a:solidFill>
              <a:schemeClr val="accent6"/>
            </a:solidFill>
            <a:round/>
          </a:ln>
          <a:effectLst/>
        </c:spPr>
        <c:marker>
          <c:symbol val="none"/>
        </c:marker>
      </c:pivotFmt>
      <c:pivotFmt>
        <c:idx val="26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6"/>
          </a:solidFill>
          <a:ln w="28575" cap="rnd">
            <a:solidFill>
              <a:schemeClr val="accent6"/>
            </a:solidFill>
            <a:round/>
          </a:ln>
          <a:effectLst/>
        </c:spPr>
        <c:marker>
          <c:symbol val="none"/>
        </c:marker>
      </c:pivotFmt>
      <c:pivotFmt>
        <c:idx val="269"/>
        <c:spPr>
          <a:solidFill>
            <a:schemeClr val="accent6"/>
          </a:solidFill>
          <a:ln w="28575" cap="rnd">
            <a:solidFill>
              <a:schemeClr val="accent6"/>
            </a:solidFill>
            <a:round/>
          </a:ln>
          <a:effectLst/>
        </c:spPr>
        <c:marker>
          <c:symbol val="none"/>
        </c:marker>
      </c:pivotFmt>
      <c:pivotFmt>
        <c:idx val="270"/>
        <c:spPr>
          <a:solidFill>
            <a:schemeClr val="accent6"/>
          </a:solidFill>
          <a:ln w="28575" cap="rnd">
            <a:solidFill>
              <a:schemeClr val="accent6"/>
            </a:solidFill>
            <a:round/>
          </a:ln>
          <a:effectLst/>
        </c:spPr>
        <c:marker>
          <c:symbol val="none"/>
        </c:marker>
      </c:pivotFmt>
      <c:pivotFmt>
        <c:idx val="271"/>
        <c:spPr>
          <a:solidFill>
            <a:schemeClr val="accent6"/>
          </a:solidFill>
          <a:ln w="28575" cap="rnd">
            <a:solidFill>
              <a:schemeClr val="accent6"/>
            </a:solidFill>
            <a:round/>
          </a:ln>
          <a:effectLst/>
        </c:spPr>
        <c:marker>
          <c:symbol val="none"/>
        </c:marker>
      </c:pivotFmt>
      <c:pivotFmt>
        <c:idx val="272"/>
        <c:spPr>
          <a:solidFill>
            <a:schemeClr val="accent6"/>
          </a:solidFill>
          <a:ln w="28575" cap="rnd">
            <a:solidFill>
              <a:schemeClr val="accent6"/>
            </a:solidFill>
            <a:round/>
          </a:ln>
          <a:effectLst/>
        </c:spPr>
        <c:marker>
          <c:symbol val="none"/>
        </c:marker>
      </c:pivotFmt>
      <c:pivotFmt>
        <c:idx val="273"/>
        <c:spPr>
          <a:solidFill>
            <a:schemeClr val="accent6"/>
          </a:solidFill>
          <a:ln w="28575" cap="rnd">
            <a:solidFill>
              <a:schemeClr val="accent6"/>
            </a:solidFill>
            <a:round/>
          </a:ln>
          <a:effectLst/>
        </c:spPr>
        <c:marker>
          <c:symbol val="none"/>
        </c:marker>
      </c:pivotFmt>
      <c:pivotFmt>
        <c:idx val="274"/>
        <c:spPr>
          <a:solidFill>
            <a:schemeClr val="accent6"/>
          </a:solidFill>
          <a:ln w="28575" cap="rnd">
            <a:solidFill>
              <a:schemeClr val="accent6"/>
            </a:solidFill>
            <a:round/>
          </a:ln>
          <a:effectLst/>
        </c:spPr>
        <c:marker>
          <c:symbol val="none"/>
        </c:marker>
      </c:pivotFmt>
      <c:pivotFmt>
        <c:idx val="275"/>
        <c:spPr>
          <a:solidFill>
            <a:schemeClr val="accent6"/>
          </a:solidFill>
          <a:ln w="28575" cap="rnd">
            <a:solidFill>
              <a:schemeClr val="accent6"/>
            </a:solidFill>
            <a:round/>
          </a:ln>
          <a:effectLst/>
        </c:spPr>
        <c:marker>
          <c:symbol val="none"/>
        </c:marker>
      </c:pivotFmt>
      <c:pivotFmt>
        <c:idx val="27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6"/>
          </a:solidFill>
          <a:ln w="28575" cap="rnd">
            <a:solidFill>
              <a:schemeClr val="accent6"/>
            </a:solidFill>
            <a:round/>
          </a:ln>
          <a:effectLst/>
        </c:spPr>
        <c:marker>
          <c:symbol val="none"/>
        </c:marker>
      </c:pivotFmt>
      <c:pivotFmt>
        <c:idx val="278"/>
        <c:spPr>
          <a:solidFill>
            <a:schemeClr val="accent6"/>
          </a:solidFill>
          <a:ln w="28575" cap="rnd">
            <a:solidFill>
              <a:schemeClr val="accent6"/>
            </a:solidFill>
            <a:round/>
          </a:ln>
          <a:effectLst/>
        </c:spPr>
        <c:marker>
          <c:symbol val="none"/>
        </c:marker>
      </c:pivotFmt>
      <c:pivotFmt>
        <c:idx val="27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6"/>
          </a:solidFill>
          <a:ln w="28575" cap="rnd">
            <a:solidFill>
              <a:schemeClr val="accent6"/>
            </a:solidFill>
            <a:round/>
          </a:ln>
          <a:effectLst/>
        </c:spPr>
        <c:marker>
          <c:symbol val="none"/>
        </c:marker>
      </c:pivotFmt>
      <c:pivotFmt>
        <c:idx val="282"/>
        <c:spPr>
          <a:solidFill>
            <a:schemeClr val="accent6"/>
          </a:solidFill>
          <a:ln w="28575" cap="rnd">
            <a:solidFill>
              <a:schemeClr val="accent6"/>
            </a:solidFill>
            <a:round/>
          </a:ln>
          <a:effectLst/>
        </c:spPr>
        <c:marker>
          <c:symbol val="none"/>
        </c:marker>
      </c:pivotFmt>
      <c:pivotFmt>
        <c:idx val="283"/>
        <c:spPr>
          <a:solidFill>
            <a:schemeClr val="accent6"/>
          </a:solidFill>
          <a:ln w="28575" cap="rnd">
            <a:solidFill>
              <a:schemeClr val="accent6"/>
            </a:solidFill>
            <a:round/>
          </a:ln>
          <a:effectLst/>
        </c:spPr>
        <c:marker>
          <c:symbol val="none"/>
        </c:marker>
      </c:pivotFmt>
      <c:pivotFmt>
        <c:idx val="284"/>
        <c:spPr>
          <a:solidFill>
            <a:schemeClr val="accent6"/>
          </a:solidFill>
          <a:ln w="28575" cap="rnd">
            <a:solidFill>
              <a:schemeClr val="accent6"/>
            </a:solidFill>
            <a:round/>
          </a:ln>
          <a:effectLst/>
        </c:spPr>
        <c:marker>
          <c:symbol val="none"/>
        </c:marker>
      </c:pivotFmt>
      <c:pivotFmt>
        <c:idx val="28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6"/>
          </a:solidFill>
          <a:ln w="28575" cap="rnd">
            <a:solidFill>
              <a:schemeClr val="accent6"/>
            </a:solidFill>
            <a:round/>
          </a:ln>
          <a:effectLst/>
        </c:spPr>
        <c:marker>
          <c:symbol val="none"/>
        </c:marker>
      </c:pivotFmt>
      <c:pivotFmt>
        <c:idx val="288"/>
        <c:spPr>
          <a:solidFill>
            <a:schemeClr val="accent6"/>
          </a:solidFill>
          <a:ln w="28575" cap="rnd">
            <a:solidFill>
              <a:schemeClr val="accent6"/>
            </a:solidFill>
            <a:round/>
          </a:ln>
          <a:effectLst/>
        </c:spPr>
        <c:marker>
          <c:symbol val="none"/>
        </c:marker>
      </c:pivotFmt>
      <c:pivotFmt>
        <c:idx val="289"/>
        <c:spPr>
          <a:solidFill>
            <a:schemeClr val="accent6"/>
          </a:solidFill>
          <a:ln w="28575" cap="rnd">
            <a:solidFill>
              <a:schemeClr val="accent6"/>
            </a:solidFill>
            <a:round/>
          </a:ln>
          <a:effectLst/>
        </c:spPr>
        <c:marker>
          <c:symbol val="none"/>
        </c:marker>
      </c:pivotFmt>
      <c:pivotFmt>
        <c:idx val="290"/>
        <c:spPr>
          <a:solidFill>
            <a:schemeClr val="accent6"/>
          </a:solidFill>
          <a:ln w="28575" cap="rnd">
            <a:solidFill>
              <a:schemeClr val="accent6"/>
            </a:solidFill>
            <a:round/>
          </a:ln>
          <a:effectLst/>
        </c:spPr>
        <c:marker>
          <c:symbol val="none"/>
        </c:marker>
      </c:pivotFmt>
      <c:pivotFmt>
        <c:idx val="291"/>
        <c:spPr>
          <a:solidFill>
            <a:schemeClr val="accent6"/>
          </a:solidFill>
          <a:ln w="28575" cap="rnd">
            <a:solidFill>
              <a:schemeClr val="accent6"/>
            </a:solidFill>
            <a:round/>
          </a:ln>
          <a:effectLst/>
        </c:spPr>
        <c:marker>
          <c:symbol val="none"/>
        </c:marker>
      </c:pivotFmt>
      <c:pivotFmt>
        <c:idx val="29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6"/>
          </a:solidFill>
          <a:ln w="28575" cap="rnd">
            <a:solidFill>
              <a:schemeClr val="accent6"/>
            </a:solidFill>
            <a:round/>
          </a:ln>
          <a:effectLst/>
        </c:spPr>
        <c:marker>
          <c:symbol val="none"/>
        </c:marker>
      </c:pivotFmt>
      <c:pivotFmt>
        <c:idx val="294"/>
        <c:spPr>
          <a:solidFill>
            <a:schemeClr val="accent6"/>
          </a:solidFill>
          <a:ln w="28575" cap="rnd">
            <a:solidFill>
              <a:schemeClr val="accent6"/>
            </a:solidFill>
            <a:round/>
          </a:ln>
          <a:effectLst/>
        </c:spPr>
        <c:marker>
          <c:symbol val="none"/>
        </c:marker>
      </c:pivotFmt>
      <c:pivotFmt>
        <c:idx val="295"/>
        <c:spPr>
          <a:solidFill>
            <a:schemeClr val="accent6"/>
          </a:solidFill>
          <a:ln w="28575" cap="rnd">
            <a:solidFill>
              <a:schemeClr val="accent6"/>
            </a:solidFill>
            <a:round/>
          </a:ln>
          <a:effectLst/>
        </c:spPr>
        <c:marker>
          <c:symbol val="none"/>
        </c:marker>
      </c:pivotFmt>
      <c:pivotFmt>
        <c:idx val="296"/>
        <c:spPr>
          <a:solidFill>
            <a:schemeClr val="accent6"/>
          </a:solidFill>
          <a:ln w="28575" cap="rnd">
            <a:solidFill>
              <a:schemeClr val="accent6"/>
            </a:solidFill>
            <a:round/>
          </a:ln>
          <a:effectLst/>
        </c:spPr>
        <c:marker>
          <c:symbol val="none"/>
        </c:marker>
      </c:pivotFmt>
      <c:pivotFmt>
        <c:idx val="297"/>
        <c:spPr>
          <a:solidFill>
            <a:schemeClr val="accent6"/>
          </a:solidFill>
          <a:ln w="28575" cap="rnd">
            <a:solidFill>
              <a:schemeClr val="accent6"/>
            </a:solidFill>
            <a:round/>
          </a:ln>
          <a:effectLst/>
        </c:spPr>
        <c:marker>
          <c:symbol val="none"/>
        </c:marker>
      </c:pivotFmt>
      <c:pivotFmt>
        <c:idx val="298"/>
        <c:spPr>
          <a:solidFill>
            <a:schemeClr val="accent6"/>
          </a:solidFill>
          <a:ln w="28575" cap="rnd">
            <a:solidFill>
              <a:schemeClr val="accent6"/>
            </a:solidFill>
            <a:round/>
          </a:ln>
          <a:effectLst/>
        </c:spPr>
        <c:marker>
          <c:symbol val="none"/>
        </c:marker>
      </c:pivotFmt>
      <c:pivotFmt>
        <c:idx val="299"/>
        <c:spPr>
          <a:solidFill>
            <a:schemeClr val="accent6"/>
          </a:solidFill>
          <a:ln w="28575" cap="rnd">
            <a:solidFill>
              <a:schemeClr val="accent6"/>
            </a:solidFill>
            <a:round/>
          </a:ln>
          <a:effectLst/>
        </c:spPr>
        <c:marker>
          <c:symbol val="none"/>
        </c:marker>
      </c:pivotFmt>
      <c:pivotFmt>
        <c:idx val="30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'1'!$B$3:$B$4</c:f>
              <c:strCache>
                <c:ptCount val="1"/>
                <c:pt idx="0">
                  <c:v>Cheese Pizza Slice</c:v>
                </c:pt>
              </c:strCache>
            </c:strRef>
          </c:tx>
          <c:spPr>
            <a:ln w="28575" cap="rnd">
              <a:solidFill>
                <a:schemeClr val="accent6"/>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'1'!$B$5:$B$16</c:f>
              <c:numCache>
                <c:formatCode>General</c:formatCode>
                <c:ptCount val="12"/>
                <c:pt idx="0">
                  <c:v>1772</c:v>
                </c:pt>
                <c:pt idx="1">
                  <c:v>1968</c:v>
                </c:pt>
                <c:pt idx="2">
                  <c:v>1574</c:v>
                </c:pt>
                <c:pt idx="3">
                  <c:v>1574</c:v>
                </c:pt>
                <c:pt idx="4">
                  <c:v>827</c:v>
                </c:pt>
                <c:pt idx="5">
                  <c:v>945</c:v>
                </c:pt>
                <c:pt idx="6">
                  <c:v>887</c:v>
                </c:pt>
                <c:pt idx="7">
                  <c:v>1182</c:v>
                </c:pt>
                <c:pt idx="8">
                  <c:v>1574</c:v>
                </c:pt>
                <c:pt idx="9">
                  <c:v>985</c:v>
                </c:pt>
                <c:pt idx="10">
                  <c:v>2166</c:v>
                </c:pt>
                <c:pt idx="11">
                  <c:v>2067</c:v>
                </c:pt>
              </c:numCache>
            </c:numRef>
          </c:val>
          <c:smooth val="0"/>
          <c:extLst>
            <c:ext xmlns:c16="http://schemas.microsoft.com/office/drawing/2014/chart" uri="{C3380CC4-5D6E-409C-BE32-E72D297353CC}">
              <c16:uniqueId val="{00000000-FBBD-418B-B036-1B6AA120B8BB}"/>
            </c:ext>
          </c:extLst>
        </c:ser>
        <c:ser>
          <c:idx val="1"/>
          <c:order val="1"/>
          <c:tx>
            <c:strRef>
              <c:f>'1'!$C$3:$C$4</c:f>
              <c:strCache>
                <c:ptCount val="1"/>
                <c:pt idx="0">
                  <c:v>Pepperoni Pizza Slice</c:v>
                </c:pt>
              </c:strCache>
            </c:strRef>
          </c:tx>
          <c:spPr>
            <a:ln w="28575" cap="rnd">
              <a:solidFill>
                <a:schemeClr val="accent5"/>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'1'!$C$5:$C$16</c:f>
              <c:numCache>
                <c:formatCode>General</c:formatCode>
                <c:ptCount val="12"/>
                <c:pt idx="0">
                  <c:v>1715</c:v>
                </c:pt>
                <c:pt idx="1">
                  <c:v>1715</c:v>
                </c:pt>
                <c:pt idx="2">
                  <c:v>1715</c:v>
                </c:pt>
                <c:pt idx="3">
                  <c:v>1715</c:v>
                </c:pt>
                <c:pt idx="4">
                  <c:v>1650</c:v>
                </c:pt>
                <c:pt idx="5">
                  <c:v>1030</c:v>
                </c:pt>
                <c:pt idx="6">
                  <c:v>858</c:v>
                </c:pt>
                <c:pt idx="7">
                  <c:v>1287</c:v>
                </c:pt>
                <c:pt idx="8">
                  <c:v>2143</c:v>
                </c:pt>
                <c:pt idx="9">
                  <c:v>1715</c:v>
                </c:pt>
                <c:pt idx="10">
                  <c:v>1715</c:v>
                </c:pt>
                <c:pt idx="11">
                  <c:v>1592</c:v>
                </c:pt>
              </c:numCache>
            </c:numRef>
          </c:val>
          <c:smooth val="0"/>
          <c:extLst>
            <c:ext xmlns:c16="http://schemas.microsoft.com/office/drawing/2014/chart" uri="{C3380CC4-5D6E-409C-BE32-E72D297353CC}">
              <c16:uniqueId val="{0000000B-FBBD-418B-B036-1B6AA120B8BB}"/>
            </c:ext>
          </c:extLst>
        </c:ser>
        <c:ser>
          <c:idx val="2"/>
          <c:order val="2"/>
          <c:tx>
            <c:strRef>
              <c:f>'1'!$D$3:$D$4</c:f>
              <c:strCache>
                <c:ptCount val="1"/>
                <c:pt idx="0">
                  <c:v>Sausage Pizza Slice</c:v>
                </c:pt>
              </c:strCache>
            </c:strRef>
          </c:tx>
          <c:spPr>
            <a:ln w="28575" cap="rnd">
              <a:solidFill>
                <a:schemeClr val="accent4"/>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'1'!$D$5:$D$16</c:f>
              <c:numCache>
                <c:formatCode>General</c:formatCode>
                <c:ptCount val="12"/>
                <c:pt idx="0">
                  <c:v>1241</c:v>
                </c:pt>
                <c:pt idx="1">
                  <c:v>1241</c:v>
                </c:pt>
                <c:pt idx="2">
                  <c:v>1241</c:v>
                </c:pt>
                <c:pt idx="3">
                  <c:v>1241</c:v>
                </c:pt>
                <c:pt idx="4">
                  <c:v>1412</c:v>
                </c:pt>
                <c:pt idx="5">
                  <c:v>838</c:v>
                </c:pt>
                <c:pt idx="6">
                  <c:v>621</c:v>
                </c:pt>
                <c:pt idx="7">
                  <c:v>932</c:v>
                </c:pt>
                <c:pt idx="8">
                  <c:v>1241</c:v>
                </c:pt>
                <c:pt idx="9">
                  <c:v>932</c:v>
                </c:pt>
                <c:pt idx="10">
                  <c:v>1241</c:v>
                </c:pt>
                <c:pt idx="11">
                  <c:v>1328</c:v>
                </c:pt>
              </c:numCache>
            </c:numRef>
          </c:val>
          <c:smooth val="0"/>
          <c:extLst>
            <c:ext xmlns:c16="http://schemas.microsoft.com/office/drawing/2014/chart" uri="{C3380CC4-5D6E-409C-BE32-E72D297353CC}">
              <c16:uniqueId val="{0000000C-FBBD-418B-B036-1B6AA120B8BB}"/>
            </c:ext>
          </c:extLst>
        </c:ser>
        <c:dLbls>
          <c:showLegendKey val="0"/>
          <c:showVal val="0"/>
          <c:showCatName val="0"/>
          <c:showSerName val="0"/>
          <c:showPercent val="0"/>
          <c:showBubbleSize val="0"/>
        </c:dLbls>
        <c:smooth val="0"/>
        <c:axId val="-1774025216"/>
        <c:axId val="-1774020864"/>
      </c:lineChart>
      <c:catAx>
        <c:axId val="-17740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0864"/>
        <c:crosses val="autoZero"/>
        <c:auto val="1"/>
        <c:lblAlgn val="ctr"/>
        <c:lblOffset val="100"/>
        <c:noMultiLvlLbl val="0"/>
      </c:catAx>
      <c:valAx>
        <c:axId val="-177402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dashboard.xlsx]2!PivotTable3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for 2013 sales by product category</a:t>
            </a:r>
          </a:p>
        </c:rich>
      </c:tx>
      <c:layout>
        <c:manualLayout>
          <c:xMode val="edge"/>
          <c:yMode val="edge"/>
          <c:x val="0.1380885780885780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28575" cap="rnd">
            <a:solidFill>
              <a:schemeClr val="accent2"/>
            </a:solidFill>
            <a:round/>
          </a:ln>
          <a:effectLst/>
        </c:spPr>
        <c:marker>
          <c:symbol val="none"/>
        </c:marker>
      </c:pivotFmt>
      <c:pivotFmt>
        <c:idx val="2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w="28575" cap="rnd">
            <a:solidFill>
              <a:schemeClr val="accent2"/>
            </a:solidFill>
            <a:round/>
          </a:ln>
          <a:effectLst/>
        </c:spPr>
        <c:marker>
          <c:symbol val="none"/>
        </c:marker>
      </c:pivotFmt>
      <c:pivotFmt>
        <c:idx val="22"/>
        <c:spPr>
          <a:solidFill>
            <a:schemeClr val="accent2"/>
          </a:solidFill>
          <a:ln w="28575" cap="rnd">
            <a:solidFill>
              <a:schemeClr val="accent2"/>
            </a:solidFill>
            <a:round/>
          </a:ln>
          <a:effectLst/>
        </c:spPr>
        <c:marker>
          <c:symbol val="none"/>
        </c:marker>
      </c:pivotFmt>
      <c:pivotFmt>
        <c:idx val="23"/>
        <c:spPr>
          <a:solidFill>
            <a:schemeClr val="accent2"/>
          </a:solidFill>
          <a:ln w="28575" cap="rnd">
            <a:solidFill>
              <a:schemeClr val="accent2"/>
            </a:solidFill>
            <a:round/>
          </a:ln>
          <a:effectLst/>
        </c:spPr>
        <c:marker>
          <c:symbol val="none"/>
        </c:marker>
      </c:pivotFmt>
      <c:pivotFmt>
        <c:idx val="2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'2'!$B$3:$B$4</c:f>
              <c:strCache>
                <c:ptCount val="1"/>
                <c:pt idx="0">
                  <c:v>Food</c:v>
                </c:pt>
              </c:strCache>
            </c:strRef>
          </c:tx>
          <c:spPr>
            <a:ln w="28575" cap="rnd">
              <a:solidFill>
                <a:schemeClr val="accent2"/>
              </a:solidFill>
              <a:round/>
            </a:ln>
            <a:effectLst/>
          </c:spPr>
          <c:marker>
            <c:symbol val="none"/>
          </c:marker>
          <c:cat>
            <c:strRef>
              <c:f>'2'!$A$5:$A$16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'2'!$B$5:$B$16</c:f>
              <c:numCache>
                <c:formatCode>General</c:formatCode>
                <c:ptCount val="12"/>
                <c:pt idx="0">
                  <c:v>4728</c:v>
                </c:pt>
                <c:pt idx="1">
                  <c:v>4924</c:v>
                </c:pt>
                <c:pt idx="2">
                  <c:v>4530</c:v>
                </c:pt>
                <c:pt idx="3">
                  <c:v>4530</c:v>
                </c:pt>
                <c:pt idx="4">
                  <c:v>3889</c:v>
                </c:pt>
                <c:pt idx="5">
                  <c:v>2813</c:v>
                </c:pt>
                <c:pt idx="6">
                  <c:v>2366</c:v>
                </c:pt>
                <c:pt idx="7">
                  <c:v>3401</c:v>
                </c:pt>
                <c:pt idx="8">
                  <c:v>4958</c:v>
                </c:pt>
                <c:pt idx="9">
                  <c:v>3632</c:v>
                </c:pt>
                <c:pt idx="10">
                  <c:v>5122</c:v>
                </c:pt>
                <c:pt idx="11">
                  <c:v>4987</c:v>
                </c:pt>
              </c:numCache>
            </c:numRef>
          </c:val>
          <c:smooth val="0"/>
          <c:extLst>
            <c:ext xmlns:c16="http://schemas.microsoft.com/office/drawing/2014/chart" uri="{C3380CC4-5D6E-409C-BE32-E72D297353CC}">
              <c16:uniqueId val="{00000000-BEFE-4472-B452-7E372A0C4CEB}"/>
            </c:ext>
          </c:extLst>
        </c:ser>
        <c:dLbls>
          <c:showLegendKey val="0"/>
          <c:showVal val="0"/>
          <c:showCatName val="0"/>
          <c:showSerName val="0"/>
          <c:showPercent val="0"/>
          <c:showBubbleSize val="0"/>
        </c:dLbls>
        <c:smooth val="0"/>
        <c:axId val="-1774018144"/>
        <c:axId val="-1774029568"/>
      </c:lineChart>
      <c:catAx>
        <c:axId val="-177401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9568"/>
        <c:crosses val="autoZero"/>
        <c:auto val="1"/>
        <c:lblAlgn val="ctr"/>
        <c:lblOffset val="100"/>
        <c:noMultiLvlLbl val="0"/>
      </c:catAx>
      <c:valAx>
        <c:axId val="-177402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1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dashboard.xlsx]4!PivotTable8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column chart that shows total sales for each year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s>
    <c:plotArea>
      <c:layout>
        <c:manualLayout>
          <c:layoutTarget val="inner"/>
          <c:xMode val="edge"/>
          <c:yMode val="edge"/>
          <c:x val="6.9720608089733432E-2"/>
          <c:y val="0.1289001348574724"/>
          <c:w val="0.70834970715227363"/>
          <c:h val="0.5110877037217838"/>
        </c:manualLayout>
      </c:layout>
      <c:barChart>
        <c:barDir val="col"/>
        <c:grouping val="clustered"/>
        <c:varyColors val="0"/>
        <c:ser>
          <c:idx val="0"/>
          <c:order val="0"/>
          <c:tx>
            <c:strRef>
              <c:f>'4'!$B$3</c:f>
              <c:strCache>
                <c:ptCount val="1"/>
                <c:pt idx="0">
                  <c:v>Sum of Total 2011 Sales</c:v>
                </c:pt>
              </c:strCache>
            </c:strRef>
          </c:tx>
          <c:spPr>
            <a:solidFill>
              <a:schemeClr val="accent1"/>
            </a:solidFill>
            <a:ln>
              <a:noFill/>
            </a:ln>
            <a:effectLst/>
          </c:spPr>
          <c:invertIfNegative val="0"/>
          <c:cat>
            <c:strRef>
              <c:f>'4'!$A$4:$A$7</c:f>
              <c:strCache>
                <c:ptCount val="3"/>
                <c:pt idx="0">
                  <c:v>Cheese Pizza Slice</c:v>
                </c:pt>
                <c:pt idx="1">
                  <c:v>Pepperoni Pizza Slice</c:v>
                </c:pt>
                <c:pt idx="2">
                  <c:v>Sausage Pizza Slice</c:v>
                </c:pt>
              </c:strCache>
            </c:strRef>
          </c:cat>
          <c:val>
            <c:numRef>
              <c:f>'4'!$B$4:$B$7</c:f>
              <c:numCache>
                <c:formatCode>General</c:formatCode>
                <c:ptCount val="3"/>
                <c:pt idx="0">
                  <c:v>17039</c:v>
                </c:pt>
                <c:pt idx="1">
                  <c:v>18343</c:v>
                </c:pt>
                <c:pt idx="2">
                  <c:v>13128</c:v>
                </c:pt>
              </c:numCache>
            </c:numRef>
          </c:val>
          <c:extLst>
            <c:ext xmlns:c16="http://schemas.microsoft.com/office/drawing/2014/chart" uri="{C3380CC4-5D6E-409C-BE32-E72D297353CC}">
              <c16:uniqueId val="{00000000-6D28-49C4-A378-443552C249B8}"/>
            </c:ext>
          </c:extLst>
        </c:ser>
        <c:ser>
          <c:idx val="1"/>
          <c:order val="1"/>
          <c:tx>
            <c:strRef>
              <c:f>'4'!$C$3</c:f>
              <c:strCache>
                <c:ptCount val="1"/>
                <c:pt idx="0">
                  <c:v>Sum of Total 2012 Sales</c:v>
                </c:pt>
              </c:strCache>
            </c:strRef>
          </c:tx>
          <c:spPr>
            <a:solidFill>
              <a:schemeClr val="accent2"/>
            </a:solidFill>
            <a:ln>
              <a:noFill/>
            </a:ln>
            <a:effectLst/>
          </c:spPr>
          <c:invertIfNegative val="0"/>
          <c:cat>
            <c:strRef>
              <c:f>'4'!$A$4:$A$7</c:f>
              <c:strCache>
                <c:ptCount val="3"/>
                <c:pt idx="0">
                  <c:v>Cheese Pizza Slice</c:v>
                </c:pt>
                <c:pt idx="1">
                  <c:v>Pepperoni Pizza Slice</c:v>
                </c:pt>
                <c:pt idx="2">
                  <c:v>Sausage Pizza Slice</c:v>
                </c:pt>
              </c:strCache>
            </c:strRef>
          </c:cat>
          <c:val>
            <c:numRef>
              <c:f>'4'!$C$4:$C$7</c:f>
              <c:numCache>
                <c:formatCode>General</c:formatCode>
                <c:ptCount val="3"/>
                <c:pt idx="0">
                  <c:v>17208</c:v>
                </c:pt>
                <c:pt idx="1">
                  <c:v>18528</c:v>
                </c:pt>
                <c:pt idx="2">
                  <c:v>13258</c:v>
                </c:pt>
              </c:numCache>
            </c:numRef>
          </c:val>
          <c:extLst>
            <c:ext xmlns:c16="http://schemas.microsoft.com/office/drawing/2014/chart" uri="{C3380CC4-5D6E-409C-BE32-E72D297353CC}">
              <c16:uniqueId val="{00000001-6D28-49C4-A378-443552C249B8}"/>
            </c:ext>
          </c:extLst>
        </c:ser>
        <c:ser>
          <c:idx val="2"/>
          <c:order val="2"/>
          <c:tx>
            <c:strRef>
              <c:f>'4'!$D$3</c:f>
              <c:strCache>
                <c:ptCount val="1"/>
                <c:pt idx="0">
                  <c:v>Sum of Total 2013 Sales</c:v>
                </c:pt>
              </c:strCache>
            </c:strRef>
          </c:tx>
          <c:spPr>
            <a:solidFill>
              <a:schemeClr val="accent3"/>
            </a:solidFill>
            <a:ln>
              <a:noFill/>
            </a:ln>
            <a:effectLst/>
          </c:spPr>
          <c:invertIfNegative val="0"/>
          <c:cat>
            <c:strRef>
              <c:f>'4'!$A$4:$A$7</c:f>
              <c:strCache>
                <c:ptCount val="3"/>
                <c:pt idx="0">
                  <c:v>Cheese Pizza Slice</c:v>
                </c:pt>
                <c:pt idx="1">
                  <c:v>Pepperoni Pizza Slice</c:v>
                </c:pt>
                <c:pt idx="2">
                  <c:v>Sausage Pizza Slice</c:v>
                </c:pt>
              </c:strCache>
            </c:strRef>
          </c:cat>
          <c:val>
            <c:numRef>
              <c:f>'4'!$D$4:$D$7</c:f>
              <c:numCache>
                <c:formatCode>General</c:formatCode>
                <c:ptCount val="3"/>
                <c:pt idx="0">
                  <c:v>17521</c:v>
                </c:pt>
                <c:pt idx="1">
                  <c:v>18850</c:v>
                </c:pt>
                <c:pt idx="2">
                  <c:v>13509</c:v>
                </c:pt>
              </c:numCache>
            </c:numRef>
          </c:val>
          <c:extLst>
            <c:ext xmlns:c16="http://schemas.microsoft.com/office/drawing/2014/chart" uri="{C3380CC4-5D6E-409C-BE32-E72D297353CC}">
              <c16:uniqueId val="{00000002-6D28-49C4-A378-443552C249B8}"/>
            </c:ext>
          </c:extLst>
        </c:ser>
        <c:dLbls>
          <c:showLegendKey val="0"/>
          <c:showVal val="0"/>
          <c:showCatName val="0"/>
          <c:showSerName val="0"/>
          <c:showPercent val="0"/>
          <c:showBubbleSize val="0"/>
        </c:dLbls>
        <c:gapWidth val="150"/>
        <c:axId val="-1774024672"/>
        <c:axId val="-1774030112"/>
      </c:barChart>
      <c:catAx>
        <c:axId val="-177402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30112"/>
        <c:crosses val="autoZero"/>
        <c:auto val="1"/>
        <c:lblAlgn val="ctr"/>
        <c:lblOffset val="100"/>
        <c:noMultiLvlLbl val="0"/>
      </c:catAx>
      <c:valAx>
        <c:axId val="-177403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dashboard.xlsx]3!PivotTable1</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2013 sales</a:t>
            </a:r>
          </a:p>
        </c:rich>
      </c:tx>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strRef>
              <c:f>'3'!$B$3</c:f>
              <c:strCache>
                <c:ptCount val="1"/>
                <c:pt idx="0">
                  <c:v>Total</c:v>
                </c:pt>
              </c:strCache>
            </c:strRef>
          </c:tx>
          <c:dPt>
            <c:idx val="0"/>
            <c:bubble3D val="0"/>
            <c:extLst>
              <c:ext xmlns:c16="http://schemas.microsoft.com/office/drawing/2014/chart" uri="{C3380CC4-5D6E-409C-BE32-E72D297353CC}">
                <c16:uniqueId val="{00000001-12E3-48D5-9583-E7AD950FFF49}"/>
              </c:ext>
            </c:extLst>
          </c:dPt>
          <c:dPt>
            <c:idx val="1"/>
            <c:bubble3D val="0"/>
            <c:extLst>
              <c:ext xmlns:c16="http://schemas.microsoft.com/office/drawing/2014/chart" uri="{C3380CC4-5D6E-409C-BE32-E72D297353CC}">
                <c16:uniqueId val="{00000003-12E3-48D5-9583-E7AD950FFF49}"/>
              </c:ext>
            </c:extLst>
          </c:dPt>
          <c:dPt>
            <c:idx val="2"/>
            <c:bubble3D val="0"/>
            <c:extLst>
              <c:ext xmlns:c16="http://schemas.microsoft.com/office/drawing/2014/chart" uri="{C3380CC4-5D6E-409C-BE32-E72D297353CC}">
                <c16:uniqueId val="{00000005-12E3-48D5-9583-E7AD950FFF49}"/>
              </c:ext>
            </c:extLst>
          </c:dPt>
          <c:dPt>
            <c:idx val="3"/>
            <c:bubble3D val="0"/>
            <c:extLst>
              <c:ext xmlns:c16="http://schemas.microsoft.com/office/drawing/2014/chart" uri="{C3380CC4-5D6E-409C-BE32-E72D297353CC}">
                <c16:uniqueId val="{00000007-12E3-48D5-9583-E7AD950FFF49}"/>
              </c:ext>
            </c:extLst>
          </c:dPt>
          <c:dPt>
            <c:idx val="4"/>
            <c:bubble3D val="0"/>
            <c:extLst>
              <c:ext xmlns:c16="http://schemas.microsoft.com/office/drawing/2014/chart" uri="{C3380CC4-5D6E-409C-BE32-E72D297353CC}">
                <c16:uniqueId val="{00000009-12E3-48D5-9583-E7AD950FFF49}"/>
              </c:ext>
            </c:extLst>
          </c:dPt>
          <c:dPt>
            <c:idx val="5"/>
            <c:bubble3D val="0"/>
            <c:extLst>
              <c:ext xmlns:c16="http://schemas.microsoft.com/office/drawing/2014/chart" uri="{C3380CC4-5D6E-409C-BE32-E72D297353CC}">
                <c16:uniqueId val="{0000000B-12E3-48D5-9583-E7AD950FFF4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'3'!$A$4:$A$5</c:f>
              <c:strCache>
                <c:ptCount val="1"/>
                <c:pt idx="0">
                  <c:v>Food</c:v>
                </c:pt>
              </c:strCache>
            </c:strRef>
          </c:cat>
          <c:val>
            <c:numRef>
              <c:f>'3'!$B$4:$B$5</c:f>
              <c:numCache>
                <c:formatCode>General</c:formatCode>
                <c:ptCount val="1"/>
                <c:pt idx="0">
                  <c:v>49880</c:v>
                </c:pt>
              </c:numCache>
            </c:numRef>
          </c:val>
          <c:extLst>
            <c:ext xmlns:c16="http://schemas.microsoft.com/office/drawing/2014/chart" uri="{C3380CC4-5D6E-409C-BE32-E72D297353CC}">
              <c16:uniqueId val="{0000000C-12E3-48D5-9583-E7AD950FFF49}"/>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dashboard.xlsx]1!PivotTable2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line for 2013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'1'!$B$3:$B$4</c:f>
              <c:strCache>
                <c:ptCount val="1"/>
                <c:pt idx="0">
                  <c:v>Cheese Pizza Slice</c:v>
                </c:pt>
              </c:strCache>
            </c:strRef>
          </c:tx>
          <c:spPr>
            <a:ln w="28575" cap="rnd">
              <a:solidFill>
                <a:schemeClr val="accent1"/>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'1'!$B$5:$B$16</c:f>
              <c:numCache>
                <c:formatCode>General</c:formatCode>
                <c:ptCount val="12"/>
                <c:pt idx="0">
                  <c:v>1772</c:v>
                </c:pt>
                <c:pt idx="1">
                  <c:v>1968</c:v>
                </c:pt>
                <c:pt idx="2">
                  <c:v>1574</c:v>
                </c:pt>
                <c:pt idx="3">
                  <c:v>1574</c:v>
                </c:pt>
                <c:pt idx="4">
                  <c:v>827</c:v>
                </c:pt>
                <c:pt idx="5">
                  <c:v>945</c:v>
                </c:pt>
                <c:pt idx="6">
                  <c:v>887</c:v>
                </c:pt>
                <c:pt idx="7">
                  <c:v>1182</c:v>
                </c:pt>
                <c:pt idx="8">
                  <c:v>1574</c:v>
                </c:pt>
                <c:pt idx="9">
                  <c:v>985</c:v>
                </c:pt>
                <c:pt idx="10">
                  <c:v>2166</c:v>
                </c:pt>
                <c:pt idx="11">
                  <c:v>2067</c:v>
                </c:pt>
              </c:numCache>
            </c:numRef>
          </c:val>
          <c:smooth val="0"/>
          <c:extLst>
            <c:ext xmlns:c16="http://schemas.microsoft.com/office/drawing/2014/chart" uri="{C3380CC4-5D6E-409C-BE32-E72D297353CC}">
              <c16:uniqueId val="{00000000-B82C-4287-ABBF-132461C02A75}"/>
            </c:ext>
          </c:extLst>
        </c:ser>
        <c:ser>
          <c:idx val="1"/>
          <c:order val="1"/>
          <c:tx>
            <c:strRef>
              <c:f>'1'!$C$3:$C$4</c:f>
              <c:strCache>
                <c:ptCount val="1"/>
                <c:pt idx="0">
                  <c:v>Pepperoni Pizza Slice</c:v>
                </c:pt>
              </c:strCache>
            </c:strRef>
          </c:tx>
          <c:spPr>
            <a:ln w="28575" cap="rnd">
              <a:solidFill>
                <a:schemeClr val="accent2"/>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'1'!$C$5:$C$16</c:f>
              <c:numCache>
                <c:formatCode>General</c:formatCode>
                <c:ptCount val="12"/>
                <c:pt idx="0">
                  <c:v>1715</c:v>
                </c:pt>
                <c:pt idx="1">
                  <c:v>1715</c:v>
                </c:pt>
                <c:pt idx="2">
                  <c:v>1715</c:v>
                </c:pt>
                <c:pt idx="3">
                  <c:v>1715</c:v>
                </c:pt>
                <c:pt idx="4">
                  <c:v>1650</c:v>
                </c:pt>
                <c:pt idx="5">
                  <c:v>1030</c:v>
                </c:pt>
                <c:pt idx="6">
                  <c:v>858</c:v>
                </c:pt>
                <c:pt idx="7">
                  <c:v>1287</c:v>
                </c:pt>
                <c:pt idx="8">
                  <c:v>2143</c:v>
                </c:pt>
                <c:pt idx="9">
                  <c:v>1715</c:v>
                </c:pt>
                <c:pt idx="10">
                  <c:v>1715</c:v>
                </c:pt>
                <c:pt idx="11">
                  <c:v>1592</c:v>
                </c:pt>
              </c:numCache>
            </c:numRef>
          </c:val>
          <c:smooth val="0"/>
          <c:extLst>
            <c:ext xmlns:c16="http://schemas.microsoft.com/office/drawing/2014/chart" uri="{C3380CC4-5D6E-409C-BE32-E72D297353CC}">
              <c16:uniqueId val="{0000000A-B82C-4287-ABBF-132461C02A75}"/>
            </c:ext>
          </c:extLst>
        </c:ser>
        <c:ser>
          <c:idx val="2"/>
          <c:order val="2"/>
          <c:tx>
            <c:strRef>
              <c:f>'1'!$D$3:$D$4</c:f>
              <c:strCache>
                <c:ptCount val="1"/>
                <c:pt idx="0">
                  <c:v>Sausage Pizza Slice</c:v>
                </c:pt>
              </c:strCache>
            </c:strRef>
          </c:tx>
          <c:spPr>
            <a:ln w="28575" cap="rnd">
              <a:solidFill>
                <a:schemeClr val="accent3"/>
              </a:solidFill>
              <a:round/>
            </a:ln>
            <a:effectLst/>
          </c:spPr>
          <c:marker>
            <c:symbol val="none"/>
          </c:marker>
          <c:cat>
            <c:strRef>
              <c:f>'1'!$A$5:$A$16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'1'!$D$5:$D$16</c:f>
              <c:numCache>
                <c:formatCode>General</c:formatCode>
                <c:ptCount val="12"/>
                <c:pt idx="0">
                  <c:v>1241</c:v>
                </c:pt>
                <c:pt idx="1">
                  <c:v>1241</c:v>
                </c:pt>
                <c:pt idx="2">
                  <c:v>1241</c:v>
                </c:pt>
                <c:pt idx="3">
                  <c:v>1241</c:v>
                </c:pt>
                <c:pt idx="4">
                  <c:v>1412</c:v>
                </c:pt>
                <c:pt idx="5">
                  <c:v>838</c:v>
                </c:pt>
                <c:pt idx="6">
                  <c:v>621</c:v>
                </c:pt>
                <c:pt idx="7">
                  <c:v>932</c:v>
                </c:pt>
                <c:pt idx="8">
                  <c:v>1241</c:v>
                </c:pt>
                <c:pt idx="9">
                  <c:v>932</c:v>
                </c:pt>
                <c:pt idx="10">
                  <c:v>1241</c:v>
                </c:pt>
                <c:pt idx="11">
                  <c:v>1328</c:v>
                </c:pt>
              </c:numCache>
            </c:numRef>
          </c:val>
          <c:smooth val="0"/>
          <c:extLst>
            <c:ext xmlns:c16="http://schemas.microsoft.com/office/drawing/2014/chart" uri="{C3380CC4-5D6E-409C-BE32-E72D297353CC}">
              <c16:uniqueId val="{0000000B-B82C-4287-ABBF-132461C02A75}"/>
            </c:ext>
          </c:extLst>
        </c:ser>
        <c:dLbls>
          <c:showLegendKey val="0"/>
          <c:showVal val="0"/>
          <c:showCatName val="0"/>
          <c:showSerName val="0"/>
          <c:showPercent val="0"/>
          <c:showBubbleSize val="0"/>
        </c:dLbls>
        <c:smooth val="0"/>
        <c:axId val="-1774023584"/>
        <c:axId val="-1774018688"/>
      </c:lineChart>
      <c:catAx>
        <c:axId val="-177402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18688"/>
        <c:crosses val="autoZero"/>
        <c:auto val="1"/>
        <c:lblAlgn val="ctr"/>
        <c:lblOffset val="100"/>
        <c:noMultiLvlLbl val="0"/>
      </c:catAx>
      <c:valAx>
        <c:axId val="-177401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dashboard.xlsx]2!PivotTable3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chart trend for 2013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'2'!$B$3:$B$4</c:f>
              <c:strCache>
                <c:ptCount val="1"/>
                <c:pt idx="0">
                  <c:v>Food</c:v>
                </c:pt>
              </c:strCache>
            </c:strRef>
          </c:tx>
          <c:spPr>
            <a:ln w="28575" cap="rnd">
              <a:solidFill>
                <a:schemeClr val="accent1"/>
              </a:solidFill>
              <a:round/>
            </a:ln>
            <a:effectLst/>
          </c:spPr>
          <c:marker>
            <c:symbol val="none"/>
          </c:marker>
          <c:cat>
            <c:strRef>
              <c:f>'2'!$A$5:$A$16</c:f>
              <c:strCache>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Cache>
            </c:strRef>
          </c:cat>
          <c:val>
            <c:numRef>
              <c:f>'2'!$B$5:$B$16</c:f>
              <c:numCache>
                <c:formatCode>General</c:formatCode>
                <c:ptCount val="12"/>
                <c:pt idx="0">
                  <c:v>4728</c:v>
                </c:pt>
                <c:pt idx="1">
                  <c:v>4924</c:v>
                </c:pt>
                <c:pt idx="2">
                  <c:v>4530</c:v>
                </c:pt>
                <c:pt idx="3">
                  <c:v>4530</c:v>
                </c:pt>
                <c:pt idx="4">
                  <c:v>3889</c:v>
                </c:pt>
                <c:pt idx="5">
                  <c:v>2813</c:v>
                </c:pt>
                <c:pt idx="6">
                  <c:v>2366</c:v>
                </c:pt>
                <c:pt idx="7">
                  <c:v>3401</c:v>
                </c:pt>
                <c:pt idx="8">
                  <c:v>4958</c:v>
                </c:pt>
                <c:pt idx="9">
                  <c:v>3632</c:v>
                </c:pt>
                <c:pt idx="10">
                  <c:v>5122</c:v>
                </c:pt>
                <c:pt idx="11">
                  <c:v>4987</c:v>
                </c:pt>
              </c:numCache>
            </c:numRef>
          </c:val>
          <c:smooth val="0"/>
          <c:extLst>
            <c:ext xmlns:c16="http://schemas.microsoft.com/office/drawing/2014/chart" uri="{C3380CC4-5D6E-409C-BE32-E72D297353CC}">
              <c16:uniqueId val="{00000000-6FAF-4E4A-BFF9-732F1B38538B}"/>
            </c:ext>
          </c:extLst>
        </c:ser>
        <c:dLbls>
          <c:showLegendKey val="0"/>
          <c:showVal val="0"/>
          <c:showCatName val="0"/>
          <c:showSerName val="0"/>
          <c:showPercent val="0"/>
          <c:showBubbleSize val="0"/>
        </c:dLbls>
        <c:smooth val="0"/>
        <c:axId val="-1774023040"/>
        <c:axId val="-1774022496"/>
      </c:lineChart>
      <c:catAx>
        <c:axId val="-17740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2496"/>
        <c:crosses val="autoZero"/>
        <c:auto val="1"/>
        <c:lblAlgn val="ctr"/>
        <c:lblOffset val="100"/>
        <c:noMultiLvlLbl val="0"/>
      </c:catAx>
      <c:valAx>
        <c:axId val="-177402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dashboard.xlsx]4!PivotTable8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'4'!$B$3</c:f>
              <c:strCache>
                <c:ptCount val="1"/>
                <c:pt idx="0">
                  <c:v>Sum of Total 2011 Sales</c:v>
                </c:pt>
              </c:strCache>
            </c:strRef>
          </c:tx>
          <c:spPr>
            <a:solidFill>
              <a:schemeClr val="accent1"/>
            </a:solidFill>
            <a:ln>
              <a:noFill/>
            </a:ln>
            <a:effectLst/>
          </c:spPr>
          <c:invertIfNegative val="0"/>
          <c:cat>
            <c:strRef>
              <c:f>'4'!$A$4:$A$7</c:f>
              <c:strCache>
                <c:ptCount val="3"/>
                <c:pt idx="0">
                  <c:v>Cheese Pizza Slice</c:v>
                </c:pt>
                <c:pt idx="1">
                  <c:v>Pepperoni Pizza Slice</c:v>
                </c:pt>
                <c:pt idx="2">
                  <c:v>Sausage Pizza Slice</c:v>
                </c:pt>
              </c:strCache>
            </c:strRef>
          </c:cat>
          <c:val>
            <c:numRef>
              <c:f>'4'!$B$4:$B$7</c:f>
              <c:numCache>
                <c:formatCode>General</c:formatCode>
                <c:ptCount val="3"/>
                <c:pt idx="0">
                  <c:v>17039</c:v>
                </c:pt>
                <c:pt idx="1">
                  <c:v>18343</c:v>
                </c:pt>
                <c:pt idx="2">
                  <c:v>13128</c:v>
                </c:pt>
              </c:numCache>
            </c:numRef>
          </c:val>
          <c:extLst>
            <c:ext xmlns:c16="http://schemas.microsoft.com/office/drawing/2014/chart" uri="{C3380CC4-5D6E-409C-BE32-E72D297353CC}">
              <c16:uniqueId val="{00000000-05B1-4FB2-BAE5-365377EFD309}"/>
            </c:ext>
          </c:extLst>
        </c:ser>
        <c:ser>
          <c:idx val="1"/>
          <c:order val="1"/>
          <c:tx>
            <c:strRef>
              <c:f>'4'!$C$3</c:f>
              <c:strCache>
                <c:ptCount val="1"/>
                <c:pt idx="0">
                  <c:v>Sum of Total 2012 Sales</c:v>
                </c:pt>
              </c:strCache>
            </c:strRef>
          </c:tx>
          <c:spPr>
            <a:solidFill>
              <a:schemeClr val="accent2"/>
            </a:solidFill>
            <a:ln>
              <a:noFill/>
            </a:ln>
            <a:effectLst/>
          </c:spPr>
          <c:invertIfNegative val="0"/>
          <c:cat>
            <c:strRef>
              <c:f>'4'!$A$4:$A$7</c:f>
              <c:strCache>
                <c:ptCount val="3"/>
                <c:pt idx="0">
                  <c:v>Cheese Pizza Slice</c:v>
                </c:pt>
                <c:pt idx="1">
                  <c:v>Pepperoni Pizza Slice</c:v>
                </c:pt>
                <c:pt idx="2">
                  <c:v>Sausage Pizza Slice</c:v>
                </c:pt>
              </c:strCache>
            </c:strRef>
          </c:cat>
          <c:val>
            <c:numRef>
              <c:f>'4'!$C$4:$C$7</c:f>
              <c:numCache>
                <c:formatCode>General</c:formatCode>
                <c:ptCount val="3"/>
                <c:pt idx="0">
                  <c:v>17208</c:v>
                </c:pt>
                <c:pt idx="1">
                  <c:v>18528</c:v>
                </c:pt>
                <c:pt idx="2">
                  <c:v>13258</c:v>
                </c:pt>
              </c:numCache>
            </c:numRef>
          </c:val>
          <c:extLst>
            <c:ext xmlns:c16="http://schemas.microsoft.com/office/drawing/2014/chart" uri="{C3380CC4-5D6E-409C-BE32-E72D297353CC}">
              <c16:uniqueId val="{00000001-05B1-4FB2-BAE5-365377EFD309}"/>
            </c:ext>
          </c:extLst>
        </c:ser>
        <c:ser>
          <c:idx val="2"/>
          <c:order val="2"/>
          <c:tx>
            <c:strRef>
              <c:f>'4'!$D$3</c:f>
              <c:strCache>
                <c:ptCount val="1"/>
                <c:pt idx="0">
                  <c:v>Sum of Total 2013 Sales</c:v>
                </c:pt>
              </c:strCache>
            </c:strRef>
          </c:tx>
          <c:spPr>
            <a:solidFill>
              <a:schemeClr val="accent3"/>
            </a:solidFill>
            <a:ln>
              <a:noFill/>
            </a:ln>
            <a:effectLst/>
          </c:spPr>
          <c:invertIfNegative val="0"/>
          <c:cat>
            <c:strRef>
              <c:f>'4'!$A$4:$A$7</c:f>
              <c:strCache>
                <c:ptCount val="3"/>
                <c:pt idx="0">
                  <c:v>Cheese Pizza Slice</c:v>
                </c:pt>
                <c:pt idx="1">
                  <c:v>Pepperoni Pizza Slice</c:v>
                </c:pt>
                <c:pt idx="2">
                  <c:v>Sausage Pizza Slice</c:v>
                </c:pt>
              </c:strCache>
            </c:strRef>
          </c:cat>
          <c:val>
            <c:numRef>
              <c:f>'4'!$D$4:$D$7</c:f>
              <c:numCache>
                <c:formatCode>General</c:formatCode>
                <c:ptCount val="3"/>
                <c:pt idx="0">
                  <c:v>17521</c:v>
                </c:pt>
                <c:pt idx="1">
                  <c:v>18850</c:v>
                </c:pt>
                <c:pt idx="2">
                  <c:v>13509</c:v>
                </c:pt>
              </c:numCache>
            </c:numRef>
          </c:val>
          <c:extLst>
            <c:ext xmlns:c16="http://schemas.microsoft.com/office/drawing/2014/chart" uri="{C3380CC4-5D6E-409C-BE32-E72D297353CC}">
              <c16:uniqueId val="{00000002-05B1-4FB2-BAE5-365377EFD309}"/>
            </c:ext>
          </c:extLst>
        </c:ser>
        <c:dLbls>
          <c:showLegendKey val="0"/>
          <c:showVal val="0"/>
          <c:showCatName val="0"/>
          <c:showSerName val="0"/>
          <c:showPercent val="0"/>
          <c:showBubbleSize val="0"/>
        </c:dLbls>
        <c:gapWidth val="219"/>
        <c:overlap val="-27"/>
        <c:axId val="-1774030656"/>
        <c:axId val="-1774027936"/>
      </c:barChart>
      <c:catAx>
        <c:axId val="-17740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7936"/>
        <c:crosses val="autoZero"/>
        <c:auto val="1"/>
        <c:lblAlgn val="ctr"/>
        <c:lblOffset val="100"/>
        <c:noMultiLvlLbl val="0"/>
      </c:catAx>
      <c:valAx>
        <c:axId val="-17740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3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[Beverage dashboard.xlsx]3!PivotTable1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2013</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36-4C66-84BF-AA210F8461DC}"/>
              </c:ext>
            </c:extLst>
          </c:dPt>
          <c:cat>
            <c:strRef>
              <c:f>'3'!$A$4:$A$5</c:f>
              <c:strCache>
                <c:ptCount val="1"/>
                <c:pt idx="0">
                  <c:v>Food</c:v>
                </c:pt>
              </c:strCache>
            </c:strRef>
          </c:cat>
          <c:val>
            <c:numRef>
              <c:f>'3'!$B$4:$B$5</c:f>
              <c:numCache>
                <c:formatCode>General</c:formatCode>
                <c:ptCount val="1"/>
                <c:pt idx="0">
                  <c:v>49880</c:v>
                </c:pt>
              </c:numCache>
            </c:numRef>
          </c:val>
          <c:extLst>
            <c:ext xmlns:c16="http://schemas.microsoft.com/office/drawing/2014/chart" uri="{C3380CC4-5D6E-409C-BE32-E72D297353CC}">
              <c16:uniqueId val="{00000002-8736-4C66-84BF-AA210F8461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552449</xdr:colOff>
      <xdr:row>0</xdr:row>
      <xdr:rowOff>0</xdr:rowOff>
    </xdr:from>
    <xdr:to>
      <xdr:col>21</xdr:col>
      <xdr:colOff>495300</xdr:colOff>
      <xdr:row>7</xdr:row>
      <xdr:rowOff>152400</xdr:rowOff>
    </xdr:to>
    <mc:AlternateContent xmlns:mc="http://schemas.openxmlformats.org/markup-compatibility/2006" xmlns:a14="http://schemas.microsoft.com/office/drawing/2010/main">
      <mc:Choice Requires="a14">
        <xdr:graphicFrame macro="">
          <xdr:nvGraphicFramePr>
            <xdr:cNvPr id="14" name="Sub Category 1">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mlns="">
        <xdr:sp macro="" textlink="">
          <xdr:nvSpPr>
            <xdr:cNvPr id="0" name=""/>
            <xdr:cNvSpPr>
              <a:spLocks noTextEdit="1"/>
            </xdr:cNvSpPr>
          </xdr:nvSpPr>
          <xdr:spPr>
            <a:xfrm>
              <a:off x="7867649" y="0"/>
              <a:ext cx="5429251" cy="1485900"/>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xdr:colOff>
      <xdr:row>0</xdr:row>
      <xdr:rowOff>1</xdr:rowOff>
    </xdr:from>
    <xdr:to>
      <xdr:col>6</xdr:col>
      <xdr:colOff>409575</xdr:colOff>
      <xdr:row>12</xdr:row>
      <xdr:rowOff>66675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457200</xdr:colOff>
      <xdr:row>0</xdr:row>
      <xdr:rowOff>19050</xdr:rowOff>
    </xdr:from>
    <xdr:to>
      <xdr:col>9</xdr:col>
      <xdr:colOff>457200</xdr:colOff>
      <xdr:row>8</xdr:row>
      <xdr:rowOff>9525</xdr:rowOff>
    </xdr:to>
    <mc:AlternateContent xmlns:mc="http://schemas.openxmlformats.org/markup-compatibility/2006" xmlns:a14="http://schemas.microsoft.com/office/drawing/2010/main">
      <mc:Choice Requires="a14">
        <xdr:graphicFrame macro="">
          <xdr:nvGraphicFramePr>
            <xdr:cNvPr id="5" name="Temperature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4114800" y="19050"/>
              <a:ext cx="1828800" cy="151447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95249</xdr:rowOff>
    </xdr:from>
    <xdr:to>
      <xdr:col>6</xdr:col>
      <xdr:colOff>390525</xdr:colOff>
      <xdr:row>24</xdr:row>
      <xdr:rowOff>19050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504825</xdr:colOff>
      <xdr:row>0</xdr:row>
      <xdr:rowOff>1</xdr:rowOff>
    </xdr:from>
    <xdr:to>
      <xdr:col>12</xdr:col>
      <xdr:colOff>504825</xdr:colOff>
      <xdr:row>8</xdr:row>
      <xdr:rowOff>1</xdr:rowOff>
    </xdr:to>
    <mc:AlternateContent xmlns:mc="http://schemas.openxmlformats.org/markup-compatibility/2006" xmlns:a14="http://schemas.microsoft.com/office/drawing/2010/main">
      <mc:Choice Requires="a14">
        <xdr:graphicFrame macro="">
          <xdr:nvGraphicFramePr>
            <xdr:cNvPr id="10" name="Product Category 1">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5991225" y="1"/>
              <a:ext cx="1828800" cy="1524000"/>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476248</xdr:colOff>
      <xdr:row>8</xdr:row>
      <xdr:rowOff>57149</xdr:rowOff>
    </xdr:from>
    <xdr:to>
      <xdr:col>19</xdr:col>
      <xdr:colOff>352425</xdr:colOff>
      <xdr:row>28</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9</xdr:row>
      <xdr:rowOff>66675</xdr:rowOff>
    </xdr:from>
    <xdr:to>
      <xdr:col>27</xdr:col>
      <xdr:colOff>304800</xdr:colOff>
      <xdr:row>23</xdr:row>
      <xdr:rowOff>142875</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781049</xdr:colOff>
      <xdr:row>5</xdr:row>
      <xdr:rowOff>4761</xdr:rowOff>
    </xdr:from>
    <xdr:to>
      <xdr:col>8</xdr:col>
      <xdr:colOff>361950</xdr:colOff>
      <xdr:row>22</xdr:row>
      <xdr:rowOff>104774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228600</xdr:colOff>
      <xdr:row>5</xdr:row>
      <xdr:rowOff>57150</xdr:rowOff>
    </xdr:from>
    <xdr:to>
      <xdr:col>5</xdr:col>
      <xdr:colOff>222885</xdr:colOff>
      <xdr:row>18</xdr:row>
      <xdr:rowOff>104775</xdr:rowOff>
    </xdr:to>
    <mc:AlternateContent xmlns:mc="http://schemas.openxmlformats.org/markup-compatibility/2006" xmlns:a14="http://schemas.microsoft.com/office/drawing/2010/main">
      <mc:Choice Requires="a14">
        <xdr:graphicFrame macro="">
          <xdr:nvGraphicFramePr>
            <xdr:cNvPr id="3" name="Temperatur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3895725" y="1009650"/>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476250</xdr:colOff>
      <xdr:row>7</xdr:row>
      <xdr:rowOff>38100</xdr:rowOff>
    </xdr:from>
    <xdr:to>
      <xdr:col>7</xdr:col>
      <xdr:colOff>824865</xdr:colOff>
      <xdr:row>20</xdr:row>
      <xdr:rowOff>85725</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200775" y="1371600"/>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3</xdr:row>
      <xdr:rowOff>166687</xdr:rowOff>
    </xdr:from>
    <xdr:to>
      <xdr:col>9</xdr:col>
      <xdr:colOff>714375</xdr:colOff>
      <xdr:row>18</xdr:row>
      <xdr:rowOff>52387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1285875</xdr:colOff>
      <xdr:row>4</xdr:row>
      <xdr:rowOff>66675</xdr:rowOff>
    </xdr:from>
    <xdr:to>
      <xdr:col>11</xdr:col>
      <xdr:colOff>1476375</xdr:colOff>
      <xdr:row>17</xdr:row>
      <xdr:rowOff>114300</xdr:rowOff>
    </xdr:to>
    <mc:AlternateContent xmlns:mc="http://schemas.openxmlformats.org/markup-compatibility/2006" xmlns:a14="http://schemas.microsoft.com/office/drawing/2010/main">
      <mc:Choice Requires="a14">
        <xdr:graphicFrame macro="">
          <xdr:nvGraphicFramePr>
            <xdr:cNvPr id="3" name="Temperature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11401425" y="828675"/>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1219200</xdr:colOff>
      <xdr:row>4</xdr:row>
      <xdr:rowOff>19050</xdr:rowOff>
    </xdr:from>
    <xdr:to>
      <xdr:col>10</xdr:col>
      <xdr:colOff>1219200</xdr:colOff>
      <xdr:row>17</xdr:row>
      <xdr:rowOff>66675</xdr:rowOff>
    </xdr:to>
    <mc:AlternateContent xmlns:mc="http://schemas.openxmlformats.org/markup-compatibility/2006" xmlns:a14="http://schemas.microsoft.com/office/drawing/2010/main">
      <mc:Choice Requires="a14">
        <xdr:graphicFrame macro="">
          <xdr:nvGraphicFramePr>
            <xdr:cNvPr id="4" name="Sub Category">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mlns="">
        <xdr:sp macro="" textlink="">
          <xdr:nvSpPr>
            <xdr:cNvPr id="0" name=""/>
            <xdr:cNvSpPr>
              <a:spLocks noTextEdit="1"/>
            </xdr:cNvSpPr>
          </xdr:nvSpPr>
          <xdr:spPr>
            <a:xfrm>
              <a:off x="9505950" y="781050"/>
              <a:ext cx="1828800" cy="2524125"/>
            </a:xfrm>
            <a:prstGeom prst="rect">
              <a:avLst/>
            </a:prstGeom>
            <a:solidFill>
              <a:prstClr val="white"/>
            </a:solidFill>
            <a:ln w="1">
              <a:solidFill>
                <a:prstClr val="green"/>
              </a:solidFill>
            </a:ln>
          </xdr:spPr>
          <xdr:txBody>
            <a:bodyPr vertOverflow="clip" horzOverflow="clip"/>
            <a:lstStyle/>
            <a:p>
              <a:r>
                <a:rPr lang="sw-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1028700</xdr:colOff>
      <xdr:row>9</xdr:row>
      <xdr:rowOff>52387</xdr:rowOff>
    </xdr:from>
    <xdr:to>
      <xdr:col>8</xdr:col>
      <xdr:colOff>247650</xdr:colOff>
      <xdr:row>23</xdr:row>
      <xdr:rowOff>128587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542925</xdr:colOff>
      <xdr:row>5</xdr:row>
      <xdr:rowOff>4762</xdr:rowOff>
    </xdr:from>
    <xdr:to>
      <xdr:col>10</xdr:col>
      <xdr:colOff>238125</xdr:colOff>
      <xdr:row>19</xdr:row>
      <xdr:rowOff>80962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ine lwane" refreshedDate="43418.802732060183" createdVersion="5" refreshedVersion="5" minRefreshableVersion="3" recordCount="100" xr:uid="{00000000-000A-0000-FFFF-FFFF01000000}">
  <cacheSource type="worksheet">
    <worksheetSource ref="A1:AR101" sheet="DataSet_Combined"/>
  </cacheSource>
  <cacheFields count="44">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unt="31">
        <s v="Sugary"/>
        <s v="Sugar-Free"/>
        <s v="Sausage Snack"/>
        <s v="Pre-Heated "/>
        <s v="Yeast-Leavened"/>
        <s v="Sandwich"/>
        <s v="Fruits"/>
        <s v="Plant"/>
        <s v="Burger"/>
        <s v="Pizza"/>
        <s v="Breakfast Drinks"/>
        <s v="Milk"/>
        <s v="Juice"/>
        <s v="Smoked"/>
        <s v="Taken Orally"/>
        <s v="Soup"/>
        <s v="Muffin"/>
        <s v="Cookies"/>
        <s v="0&lt;X&lt;=5"/>
        <s v="5 &lt; X&lt;=10"/>
        <s v="15&lt; X &lt;=20"/>
        <s v="Productive"/>
        <s v="Water"/>
        <s v="Body"/>
        <s v="Unproductive"/>
        <s v="Energy Drink"/>
        <s v="Snack"/>
        <s v="Gatorade"/>
        <s v="Soda"/>
        <s v="Pailed"/>
        <s v="Candy"/>
      </sharedItems>
    </cacheField>
    <cacheField name="Total 2011 Sales" numFmtId="165">
      <sharedItems containsSemiMixedTypes="0" containsString="0" containsNumber="1" containsInteger="1" minValue="591" maxValue="48238"/>
    </cacheField>
    <cacheField name="Total 2012 Sales" numFmtId="165">
      <sharedItems containsSemiMixedTypes="0" containsString="0" containsNumber="1" containsInteger="1" minValue="598" maxValue="48720"/>
    </cacheField>
    <cacheField name="Total 2013 Sales" numFmtId="165">
      <sharedItems containsSemiMixedTypes="0" containsString="0" containsNumber="1" containsInteger="1" minValue="613" maxValue="49663"/>
    </cacheField>
    <cacheField name="January 2011 Sales" numFmtId="0">
      <sharedItems containsSemiMixedTypes="0" containsString="0" containsNumber="1" containsInteger="1" minValue="14" maxValue="4634"/>
    </cacheField>
    <cacheField name="February 2011 Sales" numFmtId="0">
      <sharedItems containsSemiMixedTypes="0" containsString="0" containsNumber="1" containsInteger="1" minValue="37" maxValue="5426"/>
    </cacheField>
    <cacheField name="March 2011 Sales" numFmtId="0">
      <sharedItems containsSemiMixedTypes="0" containsString="0" containsNumber="1" containsInteger="1" minValue="47" maxValue="5968"/>
    </cacheField>
    <cacheField name="April 2011 Sales" numFmtId="0">
      <sharedItems containsSemiMixedTypes="0" containsString="0" containsNumber="1" containsInteger="1" minValue="52" maxValue="5426"/>
    </cacheField>
    <cacheField name="May 2011 Sales" numFmtId="0">
      <sharedItems containsSemiMixedTypes="0" containsString="0" containsNumber="1" containsInteger="1" minValue="38" maxValue="3167"/>
    </cacheField>
    <cacheField name="June 2011 Sales" numFmtId="0">
      <sharedItems containsSemiMixedTypes="0" containsString="0" containsNumber="1" containsInteger="1" minValue="32" maxValue="3929"/>
    </cacheField>
    <cacheField name="July 2011 Sales" numFmtId="0">
      <sharedItems containsSemiMixedTypes="0" containsString="0" containsNumber="1" containsInteger="1" minValue="9" maxValue="2327"/>
    </cacheField>
    <cacheField name="August 2011 Sales" numFmtId="0">
      <sharedItems containsSemiMixedTypes="0" containsString="0" containsNumber="1" containsInteger="1" minValue="33" maxValue="5363"/>
    </cacheField>
    <cacheField name="September 2011 Sales" numFmtId="0">
      <sharedItems containsSemiMixedTypes="0" containsString="0" containsNumber="1" containsInteger="1" minValue="30" maxValue="6210"/>
    </cacheField>
    <cacheField name="October 2011 Sales" numFmtId="0">
      <sharedItems containsSemiMixedTypes="0" containsString="0" containsNumber="1" containsInteger="1" minValue="14" maxValue="5865"/>
    </cacheField>
    <cacheField name="November 2011 Sales" numFmtId="0">
      <sharedItems containsSemiMixedTypes="0" containsString="0" containsNumber="1" containsInteger="1" minValue="27" maxValue="4883"/>
    </cacheField>
    <cacheField name="December 2011 Sales" numFmtId="0">
      <sharedItems containsSemiMixedTypes="0" containsString="0" containsNumber="1" containsInteger="1" minValue="14" maxValue="5426"/>
    </cacheField>
    <cacheField name="January 2012 Sales" numFmtId="0">
      <sharedItems containsSemiMixedTypes="0" containsString="0" containsNumber="1" containsInteger="1" minValue="14" maxValue="4680"/>
    </cacheField>
    <cacheField name="February 2012 Sales" numFmtId="0">
      <sharedItems containsSemiMixedTypes="0" containsString="0" containsNumber="1" containsInteger="1" minValue="37" maxValue="5480"/>
    </cacheField>
    <cacheField name="March 2012 Sales" numFmtId="0">
      <sharedItems containsSemiMixedTypes="0" containsString="0" containsNumber="1" containsInteger="1" minValue="47" maxValue="6028"/>
    </cacheField>
    <cacheField name="April 2012 Sales" numFmtId="0">
      <sharedItems containsSemiMixedTypes="0" containsString="0" containsNumber="1" containsInteger="1" minValue="53" maxValue="5480"/>
    </cacheField>
    <cacheField name="May 2012 Sales" numFmtId="0">
      <sharedItems containsSemiMixedTypes="0" containsString="0" containsNumber="1" containsInteger="1" minValue="38" maxValue="3199"/>
    </cacheField>
    <cacheField name="June 2012 Sales" numFmtId="0">
      <sharedItems containsSemiMixedTypes="0" containsString="0" containsNumber="1" containsInteger="1" minValue="32" maxValue="3968"/>
    </cacheField>
    <cacheField name="July 2012 Sales" numFmtId="0">
      <sharedItems containsSemiMixedTypes="0" containsString="0" containsNumber="1" containsInteger="1" minValue="9" maxValue="2350"/>
    </cacheField>
    <cacheField name="August 2012 Sales" numFmtId="0">
      <sharedItems containsSemiMixedTypes="0" containsString="0" containsNumber="1" containsInteger="1" minValue="33" maxValue="5417"/>
    </cacheField>
    <cacheField name="September 2012 Sales" numFmtId="0">
      <sharedItems containsSemiMixedTypes="0" containsString="0" containsNumber="1" containsInteger="1" minValue="30" maxValue="6272"/>
    </cacheField>
    <cacheField name="October 2012 Sales" numFmtId="0">
      <sharedItems containsSemiMixedTypes="0" containsString="0" containsNumber="1" containsInteger="1" minValue="14" maxValue="5924"/>
    </cacheField>
    <cacheField name="November 2012 Sales" numFmtId="0">
      <sharedItems containsSemiMixedTypes="0" containsString="0" containsNumber="1" containsInteger="1" minValue="27" maxValue="4932"/>
    </cacheField>
    <cacheField name="December 2012 Sales" numFmtId="0">
      <sharedItems containsSemiMixedTypes="0" containsString="0" containsNumber="1" containsInteger="1" minValue="14" maxValue="5480"/>
    </cacheField>
    <cacheField name="January 2013 Sales" numFmtId="164">
      <sharedItems containsSemiMixedTypes="0" containsString="0" containsNumber="1" containsInteger="1" minValue="14" maxValue="4739"/>
    </cacheField>
    <cacheField name="February 2013 Sales" numFmtId="164">
      <sharedItems containsSemiMixedTypes="0" containsString="0" containsNumber="1" containsInteger="1" minValue="37" maxValue="5549"/>
    </cacheField>
    <cacheField name="March 2013 Sales" numFmtId="164">
      <sharedItems containsSemiMixedTypes="0" containsString="0" containsNumber="1" containsInteger="1" minValue="48" maxValue="6103"/>
    </cacheField>
    <cacheField name="April 2013 Sales" numFmtId="164">
      <sharedItems containsSemiMixedTypes="0" containsString="0" containsNumber="1" containsInteger="1" minValue="54" maxValue="5549"/>
    </cacheField>
    <cacheField name="May 2013 Sales" numFmtId="164">
      <sharedItems containsSemiMixedTypes="0" containsString="0" containsNumber="1" containsInteger="1" minValue="38" maxValue="3239"/>
    </cacheField>
    <cacheField name="June 2013 Sales" numFmtId="164">
      <sharedItems containsSemiMixedTypes="0" containsString="0" containsNumber="1" containsInteger="1" minValue="32" maxValue="4018"/>
    </cacheField>
    <cacheField name="July 2013 Sales" numFmtId="164">
      <sharedItems containsSemiMixedTypes="0" containsString="0" containsNumber="1" containsInteger="1" minValue="9" maxValue="2379"/>
    </cacheField>
    <cacheField name="August 2013 Sales" numFmtId="164">
      <sharedItems containsSemiMixedTypes="0" containsString="0" containsNumber="1" containsInteger="1" minValue="33" maxValue="5485"/>
    </cacheField>
    <cacheField name="September 2013 Sales" numFmtId="164">
      <sharedItems containsSemiMixedTypes="0" containsString="0" containsNumber="1" containsInteger="1" minValue="30" maxValue="6350"/>
    </cacheField>
    <cacheField name="October 2013 Sales" numFmtId="164">
      <sharedItems containsSemiMixedTypes="0" containsString="0" containsNumber="1" containsInteger="1" minValue="14" maxValue="5998"/>
    </cacheField>
    <cacheField name="November 2013 Sales" numFmtId="164">
      <sharedItems containsSemiMixedTypes="0" containsString="0" containsNumber="1" containsInteger="1" minValue="27" maxValue="4994"/>
    </cacheField>
    <cacheField name="December 2013 Sales" numFmtId="164">
      <sharedItems containsSemiMixedTypes="0" containsString="0" containsNumber="1" containsInteger="1" minValue="15" maxValue="58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x v="0"/>
    <x v="0"/>
    <x v="0"/>
    <x v="0"/>
    <n v="15684"/>
    <n v="15841"/>
    <n v="16090"/>
    <n v="803"/>
    <n v="1004"/>
    <n v="1205"/>
    <n v="1406"/>
    <n v="1265"/>
    <n v="2169"/>
    <n v="1707"/>
    <n v="2109"/>
    <n v="1606"/>
    <n v="1004"/>
    <n v="803"/>
    <n v="603"/>
    <n v="811"/>
    <n v="1014"/>
    <n v="1217"/>
    <n v="1420"/>
    <n v="1278"/>
    <n v="2191"/>
    <n v="1724"/>
    <n v="2130"/>
    <n v="1622"/>
    <n v="1014"/>
    <n v="811"/>
    <n v="609"/>
    <n v="821"/>
    <n v="1027"/>
    <n v="1232"/>
    <n v="1438"/>
    <n v="1294"/>
    <n v="2218"/>
    <n v="1746"/>
    <n v="2157"/>
    <n v="1642"/>
    <n v="1027"/>
    <n v="821"/>
    <n v="667"/>
  </r>
  <r>
    <n v="2"/>
    <x v="1"/>
    <x v="0"/>
    <x v="0"/>
    <x v="1"/>
    <n v="21384"/>
    <n v="21598"/>
    <n v="21943"/>
    <n v="1095"/>
    <n v="1369"/>
    <n v="1643"/>
    <n v="1917"/>
    <n v="1725"/>
    <n v="2957"/>
    <n v="2327"/>
    <n v="2875"/>
    <n v="2190"/>
    <n v="1369"/>
    <n v="1095"/>
    <n v="822"/>
    <n v="1106"/>
    <n v="1383"/>
    <n v="1659"/>
    <n v="1936"/>
    <n v="1742"/>
    <n v="2987"/>
    <n v="2350"/>
    <n v="2904"/>
    <n v="2212"/>
    <n v="1383"/>
    <n v="1106"/>
    <n v="830"/>
    <n v="1120"/>
    <n v="1400"/>
    <n v="1680"/>
    <n v="1960"/>
    <n v="1764"/>
    <n v="3024"/>
    <n v="2379"/>
    <n v="2940"/>
    <n v="2240"/>
    <n v="1400"/>
    <n v="1120"/>
    <n v="916"/>
  </r>
  <r>
    <n v="3"/>
    <x v="2"/>
    <x v="0"/>
    <x v="0"/>
    <x v="0"/>
    <n v="9981"/>
    <n v="10080"/>
    <n v="10241"/>
    <n v="511"/>
    <n v="639"/>
    <n v="767"/>
    <n v="895"/>
    <n v="805"/>
    <n v="1380"/>
    <n v="1086"/>
    <n v="1342"/>
    <n v="1022"/>
    <n v="639"/>
    <n v="511"/>
    <n v="384"/>
    <n v="516"/>
    <n v="645"/>
    <n v="775"/>
    <n v="904"/>
    <n v="813"/>
    <n v="1394"/>
    <n v="1097"/>
    <n v="1355"/>
    <n v="1032"/>
    <n v="645"/>
    <n v="516"/>
    <n v="388"/>
    <n v="522"/>
    <n v="653"/>
    <n v="785"/>
    <n v="915"/>
    <n v="823"/>
    <n v="1411"/>
    <n v="1111"/>
    <n v="1372"/>
    <n v="1045"/>
    <n v="653"/>
    <n v="522"/>
    <n v="429"/>
  </r>
  <r>
    <n v="4"/>
    <x v="3"/>
    <x v="0"/>
    <x v="0"/>
    <x v="1"/>
    <n v="12834"/>
    <n v="12963"/>
    <n v="13165"/>
    <n v="657"/>
    <n v="822"/>
    <n v="986"/>
    <n v="1150"/>
    <n v="1036"/>
    <n v="1775"/>
    <n v="1397"/>
    <n v="1725"/>
    <n v="1314"/>
    <n v="822"/>
    <n v="657"/>
    <n v="493"/>
    <n v="664"/>
    <n v="830"/>
    <n v="996"/>
    <n v="1162"/>
    <n v="1046"/>
    <n v="1793"/>
    <n v="1411"/>
    <n v="1742"/>
    <n v="1327"/>
    <n v="830"/>
    <n v="664"/>
    <n v="498"/>
    <n v="672"/>
    <n v="840"/>
    <n v="1008"/>
    <n v="1177"/>
    <n v="1059"/>
    <n v="1815"/>
    <n v="1429"/>
    <n v="1764"/>
    <n v="1344"/>
    <n v="840"/>
    <n v="672"/>
    <n v="545"/>
  </r>
  <r>
    <n v="5"/>
    <x v="4"/>
    <x v="0"/>
    <x v="0"/>
    <x v="0"/>
    <n v="7132"/>
    <n v="7205"/>
    <n v="7323"/>
    <n v="365"/>
    <n v="457"/>
    <n v="548"/>
    <n v="639"/>
    <n v="576"/>
    <n v="986"/>
    <n v="776"/>
    <n v="959"/>
    <n v="730"/>
    <n v="457"/>
    <n v="365"/>
    <n v="274"/>
    <n v="369"/>
    <n v="462"/>
    <n v="553"/>
    <n v="645"/>
    <n v="582"/>
    <n v="996"/>
    <n v="784"/>
    <n v="969"/>
    <n v="737"/>
    <n v="462"/>
    <n v="369"/>
    <n v="277"/>
    <n v="374"/>
    <n v="468"/>
    <n v="560"/>
    <n v="653"/>
    <n v="589"/>
    <n v="1008"/>
    <n v="794"/>
    <n v="981"/>
    <n v="746"/>
    <n v="468"/>
    <n v="374"/>
    <n v="308"/>
  </r>
  <r>
    <n v="6"/>
    <x v="5"/>
    <x v="0"/>
    <x v="0"/>
    <x v="1"/>
    <n v="4282"/>
    <n v="4325"/>
    <n v="4389"/>
    <n v="219"/>
    <n v="274"/>
    <n v="329"/>
    <n v="384"/>
    <n v="346"/>
    <n v="592"/>
    <n v="466"/>
    <n v="576"/>
    <n v="438"/>
    <n v="274"/>
    <n v="219"/>
    <n v="165"/>
    <n v="221"/>
    <n v="277"/>
    <n v="332"/>
    <n v="388"/>
    <n v="349"/>
    <n v="598"/>
    <n v="471"/>
    <n v="582"/>
    <n v="442"/>
    <n v="277"/>
    <n v="221"/>
    <n v="167"/>
    <n v="224"/>
    <n v="280"/>
    <n v="336"/>
    <n v="393"/>
    <n v="353"/>
    <n v="605"/>
    <n v="477"/>
    <n v="589"/>
    <n v="448"/>
    <n v="280"/>
    <n v="224"/>
    <n v="180"/>
  </r>
  <r>
    <n v="7"/>
    <x v="6"/>
    <x v="1"/>
    <x v="1"/>
    <x v="2"/>
    <n v="21964"/>
    <n v="22183"/>
    <n v="22906"/>
    <n v="3203"/>
    <n v="3660"/>
    <n v="915"/>
    <n v="229"/>
    <n v="321"/>
    <n v="138"/>
    <n v="458"/>
    <n v="687"/>
    <n v="1602"/>
    <n v="3889"/>
    <n v="2516"/>
    <n v="4346"/>
    <n v="3235"/>
    <n v="3697"/>
    <n v="924"/>
    <n v="231"/>
    <n v="324"/>
    <n v="139"/>
    <n v="463"/>
    <n v="694"/>
    <n v="1618"/>
    <n v="3928"/>
    <n v="2541"/>
    <n v="4389"/>
    <n v="3275"/>
    <n v="3743"/>
    <n v="936"/>
    <n v="234"/>
    <n v="328"/>
    <n v="141"/>
    <n v="469"/>
    <n v="703"/>
    <n v="1638"/>
    <n v="3977"/>
    <n v="2573"/>
    <n v="4889"/>
  </r>
  <r>
    <n v="8"/>
    <x v="7"/>
    <x v="1"/>
    <x v="1"/>
    <x v="3"/>
    <n v="24080"/>
    <n v="24322"/>
    <n v="25089"/>
    <n v="3518"/>
    <n v="4775"/>
    <n v="1006"/>
    <n v="754"/>
    <n v="353"/>
    <n v="604"/>
    <n v="377"/>
    <n v="378"/>
    <n v="2011"/>
    <n v="2513"/>
    <n v="2765"/>
    <n v="5026"/>
    <n v="3553"/>
    <n v="4823"/>
    <n v="1016"/>
    <n v="762"/>
    <n v="357"/>
    <n v="610"/>
    <n v="381"/>
    <n v="382"/>
    <n v="2031"/>
    <n v="2538"/>
    <n v="2793"/>
    <n v="5076"/>
    <n v="3597"/>
    <n v="4883"/>
    <n v="1029"/>
    <n v="772"/>
    <n v="361"/>
    <n v="618"/>
    <n v="386"/>
    <n v="387"/>
    <n v="2056"/>
    <n v="2570"/>
    <n v="2828"/>
    <n v="5602"/>
  </r>
  <r>
    <n v="9"/>
    <x v="8"/>
    <x v="1"/>
    <x v="1"/>
    <x v="3"/>
    <n v="14717"/>
    <n v="14865"/>
    <n v="15085"/>
    <n v="953"/>
    <n v="1144"/>
    <n v="1906"/>
    <n v="1525"/>
    <n v="2268"/>
    <n v="2059"/>
    <n v="1620"/>
    <n v="1144"/>
    <n v="953"/>
    <n v="191"/>
    <n v="382"/>
    <n v="572"/>
    <n v="963"/>
    <n v="1155"/>
    <n v="1925"/>
    <n v="1540"/>
    <n v="2291"/>
    <n v="2080"/>
    <n v="1636"/>
    <n v="1155"/>
    <n v="963"/>
    <n v="193"/>
    <n v="386"/>
    <n v="578"/>
    <n v="975"/>
    <n v="1169"/>
    <n v="1949"/>
    <n v="1559"/>
    <n v="2320"/>
    <n v="2106"/>
    <n v="1656"/>
    <n v="1169"/>
    <n v="975"/>
    <n v="195"/>
    <n v="391"/>
    <n v="621"/>
  </r>
  <r>
    <n v="10"/>
    <x v="9"/>
    <x v="1"/>
    <x v="1"/>
    <x v="4"/>
    <n v="10519"/>
    <n v="10624"/>
    <n v="10852"/>
    <n v="924"/>
    <n v="660"/>
    <n v="792"/>
    <n v="792"/>
    <n v="647"/>
    <n v="634"/>
    <n v="1319"/>
    <n v="1979"/>
    <n v="396"/>
    <n v="660"/>
    <n v="792"/>
    <n v="924"/>
    <n v="933"/>
    <n v="667"/>
    <n v="800"/>
    <n v="800"/>
    <n v="653"/>
    <n v="640"/>
    <n v="1332"/>
    <n v="1999"/>
    <n v="400"/>
    <n v="667"/>
    <n v="800"/>
    <n v="933"/>
    <n v="945"/>
    <n v="675"/>
    <n v="810"/>
    <n v="810"/>
    <n v="661"/>
    <n v="648"/>
    <n v="1349"/>
    <n v="2024"/>
    <n v="405"/>
    <n v="675"/>
    <n v="810"/>
    <n v="1040"/>
  </r>
  <r>
    <n v="11"/>
    <x v="10"/>
    <x v="1"/>
    <x v="1"/>
    <x v="5"/>
    <n v="25887"/>
    <n v="26149"/>
    <n v="26720"/>
    <n v="2364"/>
    <n v="2364"/>
    <n v="2659"/>
    <n v="2364"/>
    <n v="1862"/>
    <n v="1419"/>
    <n v="1182"/>
    <n v="2217"/>
    <n v="2364"/>
    <n v="2069"/>
    <n v="2659"/>
    <n v="2364"/>
    <n v="2388"/>
    <n v="2388"/>
    <n v="2686"/>
    <n v="2388"/>
    <n v="1881"/>
    <n v="1433"/>
    <n v="1194"/>
    <n v="2239"/>
    <n v="2388"/>
    <n v="2090"/>
    <n v="2686"/>
    <n v="2388"/>
    <n v="2418"/>
    <n v="2418"/>
    <n v="2720"/>
    <n v="2418"/>
    <n v="1905"/>
    <n v="1451"/>
    <n v="1209"/>
    <n v="2267"/>
    <n v="2418"/>
    <n v="2116"/>
    <n v="2720"/>
    <n v="2660"/>
  </r>
  <r>
    <n v="12"/>
    <x v="11"/>
    <x v="1"/>
    <x v="1"/>
    <x v="5"/>
    <n v="28922"/>
    <n v="29211"/>
    <n v="29737"/>
    <n v="2616"/>
    <n v="2616"/>
    <n v="3269"/>
    <n v="2616"/>
    <n v="1603"/>
    <n v="1570"/>
    <n v="1308"/>
    <n v="2207"/>
    <n v="2616"/>
    <n v="3269"/>
    <n v="2616"/>
    <n v="2616"/>
    <n v="2642"/>
    <n v="2642"/>
    <n v="3302"/>
    <n v="2642"/>
    <n v="1619"/>
    <n v="1586"/>
    <n v="1321"/>
    <n v="2229"/>
    <n v="2642"/>
    <n v="3302"/>
    <n v="2642"/>
    <n v="2642"/>
    <n v="2675"/>
    <n v="2675"/>
    <n v="3343"/>
    <n v="2675"/>
    <n v="1639"/>
    <n v="1606"/>
    <n v="1338"/>
    <n v="2257"/>
    <n v="2675"/>
    <n v="3343"/>
    <n v="2675"/>
    <n v="2836"/>
  </r>
  <r>
    <n v="13"/>
    <x v="12"/>
    <x v="1"/>
    <x v="1"/>
    <x v="5"/>
    <n v="30643"/>
    <n v="30952"/>
    <n v="31482"/>
    <n v="2773"/>
    <n v="2773"/>
    <n v="2773"/>
    <n v="2773"/>
    <n v="1942"/>
    <n v="1664"/>
    <n v="1387"/>
    <n v="2080"/>
    <n v="3466"/>
    <n v="2773"/>
    <n v="3466"/>
    <n v="2773"/>
    <n v="2801"/>
    <n v="2801"/>
    <n v="2801"/>
    <n v="2801"/>
    <n v="1961"/>
    <n v="1681"/>
    <n v="1401"/>
    <n v="2101"/>
    <n v="3501"/>
    <n v="2801"/>
    <n v="3501"/>
    <n v="2801"/>
    <n v="2836"/>
    <n v="2836"/>
    <n v="2836"/>
    <n v="2836"/>
    <n v="1986"/>
    <n v="1702"/>
    <n v="1419"/>
    <n v="2127"/>
    <n v="3545"/>
    <n v="2836"/>
    <n v="3545"/>
    <n v="2978"/>
  </r>
  <r>
    <n v="14"/>
    <x v="13"/>
    <x v="1"/>
    <x v="1"/>
    <x v="5"/>
    <n v="31723"/>
    <n v="32042"/>
    <n v="32617"/>
    <n v="2866"/>
    <n v="2866"/>
    <n v="2866"/>
    <n v="3582"/>
    <n v="2007"/>
    <n v="1505"/>
    <n v="1433"/>
    <n v="2418"/>
    <n v="2866"/>
    <n v="2866"/>
    <n v="3582"/>
    <n v="2866"/>
    <n v="2895"/>
    <n v="2895"/>
    <n v="2895"/>
    <n v="3618"/>
    <n v="2027"/>
    <n v="1520"/>
    <n v="1447"/>
    <n v="2442"/>
    <n v="2895"/>
    <n v="2895"/>
    <n v="3618"/>
    <n v="2895"/>
    <n v="2931"/>
    <n v="2931"/>
    <n v="2931"/>
    <n v="3663"/>
    <n v="2052"/>
    <n v="1539"/>
    <n v="1465"/>
    <n v="2473"/>
    <n v="2931"/>
    <n v="2931"/>
    <n v="3663"/>
    <n v="3107"/>
  </r>
  <r>
    <n v="15"/>
    <x v="14"/>
    <x v="0"/>
    <x v="1"/>
    <x v="6"/>
    <n v="18149"/>
    <n v="18329"/>
    <n v="18674"/>
    <n v="829"/>
    <n v="622"/>
    <n v="1244"/>
    <n v="1037"/>
    <n v="726"/>
    <n v="995"/>
    <n v="1037"/>
    <n v="1710"/>
    <n v="2280"/>
    <n v="4145"/>
    <n v="1658"/>
    <n v="1866"/>
    <n v="837"/>
    <n v="628"/>
    <n v="1256"/>
    <n v="1047"/>
    <n v="733"/>
    <n v="1005"/>
    <n v="1047"/>
    <n v="1727"/>
    <n v="2303"/>
    <n v="4186"/>
    <n v="1675"/>
    <n v="1885"/>
    <n v="847"/>
    <n v="636"/>
    <n v="1272"/>
    <n v="1060"/>
    <n v="742"/>
    <n v="1018"/>
    <n v="1060"/>
    <n v="1749"/>
    <n v="2332"/>
    <n v="4238"/>
    <n v="1696"/>
    <n v="2024"/>
  </r>
  <r>
    <n v="16"/>
    <x v="15"/>
    <x v="0"/>
    <x v="1"/>
    <x v="6"/>
    <n v="19726"/>
    <n v="19922"/>
    <n v="20288"/>
    <n v="230"/>
    <n v="459"/>
    <n v="689"/>
    <n v="1148"/>
    <n v="964"/>
    <n v="1377"/>
    <n v="918"/>
    <n v="2926"/>
    <n v="4130"/>
    <n v="3901"/>
    <n v="1836"/>
    <n v="1148"/>
    <n v="232"/>
    <n v="464"/>
    <n v="696"/>
    <n v="1159"/>
    <n v="974"/>
    <n v="1391"/>
    <n v="927"/>
    <n v="2955"/>
    <n v="4171"/>
    <n v="3940"/>
    <n v="1854"/>
    <n v="1159"/>
    <n v="235"/>
    <n v="470"/>
    <n v="705"/>
    <n v="1173"/>
    <n v="986"/>
    <n v="1408"/>
    <n v="939"/>
    <n v="2992"/>
    <n v="4223"/>
    <n v="3989"/>
    <n v="1877"/>
    <n v="1291"/>
  </r>
  <r>
    <n v="17"/>
    <x v="16"/>
    <x v="0"/>
    <x v="1"/>
    <x v="6"/>
    <n v="26508"/>
    <n v="26772"/>
    <n v="27395"/>
    <n v="927"/>
    <n v="927"/>
    <n v="927"/>
    <n v="927"/>
    <n v="1082"/>
    <n v="1484"/>
    <n v="1390"/>
    <n v="4634"/>
    <n v="3707"/>
    <n v="4634"/>
    <n v="3089"/>
    <n v="2780"/>
    <n v="936"/>
    <n v="936"/>
    <n v="936"/>
    <n v="936"/>
    <n v="1093"/>
    <n v="1499"/>
    <n v="1404"/>
    <n v="4680"/>
    <n v="3744"/>
    <n v="4680"/>
    <n v="3120"/>
    <n v="2808"/>
    <n v="948"/>
    <n v="948"/>
    <n v="948"/>
    <n v="948"/>
    <n v="1107"/>
    <n v="1518"/>
    <n v="1422"/>
    <n v="4739"/>
    <n v="3791"/>
    <n v="4739"/>
    <n v="3159"/>
    <n v="3128"/>
  </r>
  <r>
    <n v="18"/>
    <x v="17"/>
    <x v="0"/>
    <x v="1"/>
    <x v="6"/>
    <n v="29322"/>
    <n v="29613"/>
    <n v="30068"/>
    <n v="2370"/>
    <n v="2709"/>
    <n v="3047"/>
    <n v="3047"/>
    <n v="2607"/>
    <n v="1829"/>
    <n v="1693"/>
    <n v="1524"/>
    <n v="2032"/>
    <n v="3047"/>
    <n v="3724"/>
    <n v="1693"/>
    <n v="2394"/>
    <n v="2736"/>
    <n v="3077"/>
    <n v="3077"/>
    <n v="2633"/>
    <n v="1847"/>
    <n v="1710"/>
    <n v="1539"/>
    <n v="2052"/>
    <n v="3077"/>
    <n v="3761"/>
    <n v="1710"/>
    <n v="2424"/>
    <n v="2770"/>
    <n v="3115"/>
    <n v="3115"/>
    <n v="2666"/>
    <n v="1870"/>
    <n v="1731"/>
    <n v="1558"/>
    <n v="2078"/>
    <n v="3115"/>
    <n v="3808"/>
    <n v="1818"/>
  </r>
  <r>
    <n v="19"/>
    <x v="18"/>
    <x v="1"/>
    <x v="1"/>
    <x v="7"/>
    <n v="28192"/>
    <n v="28476"/>
    <n v="28959"/>
    <n v="2880"/>
    <n v="2560"/>
    <n v="2560"/>
    <n v="2560"/>
    <n v="2016"/>
    <n v="1536"/>
    <n v="1280"/>
    <n v="1920"/>
    <n v="2560"/>
    <n v="2880"/>
    <n v="2880"/>
    <n v="2560"/>
    <n v="2909"/>
    <n v="2586"/>
    <n v="2586"/>
    <n v="2586"/>
    <n v="2036"/>
    <n v="1551"/>
    <n v="1293"/>
    <n v="1939"/>
    <n v="2586"/>
    <n v="2909"/>
    <n v="2909"/>
    <n v="2586"/>
    <n v="2945"/>
    <n v="2618"/>
    <n v="2618"/>
    <n v="2618"/>
    <n v="2061"/>
    <n v="1570"/>
    <n v="1309"/>
    <n v="1963"/>
    <n v="2618"/>
    <n v="2945"/>
    <n v="2945"/>
    <n v="2749"/>
  </r>
  <r>
    <n v="20"/>
    <x v="19"/>
    <x v="1"/>
    <x v="1"/>
    <x v="7"/>
    <n v="20723"/>
    <n v="20930"/>
    <n v="21349"/>
    <n v="1884"/>
    <n v="2119"/>
    <n v="1884"/>
    <n v="2119"/>
    <n v="1319"/>
    <n v="1272"/>
    <n v="942"/>
    <n v="1413"/>
    <n v="2119"/>
    <n v="1884"/>
    <n v="1884"/>
    <n v="1884"/>
    <n v="1903"/>
    <n v="2140"/>
    <n v="1903"/>
    <n v="2140"/>
    <n v="1332"/>
    <n v="1285"/>
    <n v="951"/>
    <n v="1427"/>
    <n v="2140"/>
    <n v="1903"/>
    <n v="1903"/>
    <n v="1903"/>
    <n v="1927"/>
    <n v="2167"/>
    <n v="1927"/>
    <n v="2167"/>
    <n v="1349"/>
    <n v="1301"/>
    <n v="963"/>
    <n v="1445"/>
    <n v="2167"/>
    <n v="1927"/>
    <n v="1927"/>
    <n v="2082"/>
  </r>
  <r>
    <n v="21"/>
    <x v="20"/>
    <x v="1"/>
    <x v="1"/>
    <x v="8"/>
    <n v="27005"/>
    <n v="27274"/>
    <n v="27836"/>
    <n v="2449"/>
    <n v="2449"/>
    <n v="2756"/>
    <n v="2449"/>
    <n v="1501"/>
    <n v="1470"/>
    <n v="1378"/>
    <n v="1837"/>
    <n v="2449"/>
    <n v="2449"/>
    <n v="2756"/>
    <n v="3062"/>
    <n v="2473"/>
    <n v="2473"/>
    <n v="2784"/>
    <n v="2473"/>
    <n v="1516"/>
    <n v="1485"/>
    <n v="1392"/>
    <n v="1855"/>
    <n v="2473"/>
    <n v="2473"/>
    <n v="2784"/>
    <n v="3093"/>
    <n v="2504"/>
    <n v="2504"/>
    <n v="2819"/>
    <n v="2504"/>
    <n v="1535"/>
    <n v="1504"/>
    <n v="1409"/>
    <n v="1878"/>
    <n v="2504"/>
    <n v="2504"/>
    <n v="2819"/>
    <n v="3352"/>
  </r>
  <r>
    <n v="22"/>
    <x v="21"/>
    <x v="1"/>
    <x v="1"/>
    <x v="8"/>
    <n v="29471"/>
    <n v="29764"/>
    <n v="30301"/>
    <n v="2716"/>
    <n v="2716"/>
    <n v="2716"/>
    <n v="2716"/>
    <n v="2377"/>
    <n v="1630"/>
    <n v="1528"/>
    <n v="2547"/>
    <n v="2716"/>
    <n v="2377"/>
    <n v="2716"/>
    <n v="2716"/>
    <n v="2743"/>
    <n v="2743"/>
    <n v="2743"/>
    <n v="2743"/>
    <n v="2401"/>
    <n v="1646"/>
    <n v="1543"/>
    <n v="2572"/>
    <n v="2743"/>
    <n v="2401"/>
    <n v="2743"/>
    <n v="2743"/>
    <n v="2777"/>
    <n v="2777"/>
    <n v="2777"/>
    <n v="2777"/>
    <n v="2431"/>
    <n v="1667"/>
    <n v="1562"/>
    <n v="2604"/>
    <n v="2777"/>
    <n v="2431"/>
    <n v="2777"/>
    <n v="2944"/>
  </r>
  <r>
    <n v="23"/>
    <x v="22"/>
    <x v="1"/>
    <x v="1"/>
    <x v="8"/>
    <n v="16968"/>
    <n v="17135"/>
    <n v="17492"/>
    <n v="1546"/>
    <n v="1546"/>
    <n v="1546"/>
    <n v="1546"/>
    <n v="1353"/>
    <n v="928"/>
    <n v="773"/>
    <n v="1160"/>
    <n v="1546"/>
    <n v="1546"/>
    <n v="1546"/>
    <n v="1932"/>
    <n v="1561"/>
    <n v="1561"/>
    <n v="1561"/>
    <n v="1561"/>
    <n v="1367"/>
    <n v="937"/>
    <n v="781"/>
    <n v="1172"/>
    <n v="1561"/>
    <n v="1561"/>
    <n v="1561"/>
    <n v="1951"/>
    <n v="1581"/>
    <n v="1581"/>
    <n v="1581"/>
    <n v="1581"/>
    <n v="1384"/>
    <n v="949"/>
    <n v="791"/>
    <n v="1187"/>
    <n v="1581"/>
    <n v="1581"/>
    <n v="1581"/>
    <n v="2114"/>
  </r>
  <r>
    <n v="24"/>
    <x v="23"/>
    <x v="1"/>
    <x v="1"/>
    <x v="8"/>
    <n v="25706"/>
    <n v="25962"/>
    <n v="26527"/>
    <n v="2342"/>
    <n v="1757"/>
    <n v="1464"/>
    <n v="2635"/>
    <n v="1845"/>
    <n v="1757"/>
    <n v="879"/>
    <n v="2196"/>
    <n v="3220"/>
    <n v="2927"/>
    <n v="2342"/>
    <n v="2342"/>
    <n v="2365"/>
    <n v="1775"/>
    <n v="1479"/>
    <n v="2661"/>
    <n v="1863"/>
    <n v="1775"/>
    <n v="888"/>
    <n v="2218"/>
    <n v="3252"/>
    <n v="2956"/>
    <n v="2365"/>
    <n v="2365"/>
    <n v="2395"/>
    <n v="1797"/>
    <n v="1497"/>
    <n v="2694"/>
    <n v="1886"/>
    <n v="1797"/>
    <n v="899"/>
    <n v="2246"/>
    <n v="3293"/>
    <n v="2993"/>
    <n v="2395"/>
    <n v="2635"/>
  </r>
  <r>
    <n v="25"/>
    <x v="24"/>
    <x v="1"/>
    <x v="1"/>
    <x v="9"/>
    <n v="18343"/>
    <n v="18528"/>
    <n v="18850"/>
    <n v="1677"/>
    <n v="1677"/>
    <n v="1677"/>
    <n v="1677"/>
    <n v="1614"/>
    <n v="1007"/>
    <n v="839"/>
    <n v="1258"/>
    <n v="2096"/>
    <n v="1677"/>
    <n v="1677"/>
    <n v="1467"/>
    <n v="1694"/>
    <n v="1694"/>
    <n v="1694"/>
    <n v="1694"/>
    <n v="1630"/>
    <n v="1017"/>
    <n v="847"/>
    <n v="1271"/>
    <n v="2117"/>
    <n v="1694"/>
    <n v="1694"/>
    <n v="1482"/>
    <n v="1715"/>
    <n v="1715"/>
    <n v="1715"/>
    <n v="1715"/>
    <n v="1650"/>
    <n v="1030"/>
    <n v="858"/>
    <n v="1287"/>
    <n v="2143"/>
    <n v="1715"/>
    <n v="1715"/>
    <n v="1592"/>
  </r>
  <r>
    <n v="26"/>
    <x v="25"/>
    <x v="1"/>
    <x v="1"/>
    <x v="9"/>
    <n v="13128"/>
    <n v="13258"/>
    <n v="13509"/>
    <n v="1214"/>
    <n v="1214"/>
    <n v="1214"/>
    <n v="1214"/>
    <n v="1381"/>
    <n v="820"/>
    <n v="607"/>
    <n v="911"/>
    <n v="1214"/>
    <n v="911"/>
    <n v="1214"/>
    <n v="1214"/>
    <n v="1226"/>
    <n v="1226"/>
    <n v="1226"/>
    <n v="1226"/>
    <n v="1395"/>
    <n v="828"/>
    <n v="613"/>
    <n v="920"/>
    <n v="1226"/>
    <n v="920"/>
    <n v="1226"/>
    <n v="1226"/>
    <n v="1241"/>
    <n v="1241"/>
    <n v="1241"/>
    <n v="1241"/>
    <n v="1412"/>
    <n v="838"/>
    <n v="621"/>
    <n v="932"/>
    <n v="1241"/>
    <n v="932"/>
    <n v="1241"/>
    <n v="1328"/>
  </r>
  <r>
    <n v="27"/>
    <x v="26"/>
    <x v="1"/>
    <x v="1"/>
    <x v="9"/>
    <n v="17039"/>
    <n v="17208"/>
    <n v="17521"/>
    <n v="1733"/>
    <n v="1925"/>
    <n v="1540"/>
    <n v="1540"/>
    <n v="809"/>
    <n v="924"/>
    <n v="867"/>
    <n v="1155"/>
    <n v="1540"/>
    <n v="963"/>
    <n v="2118"/>
    <n v="1925"/>
    <n v="1750"/>
    <n v="1944"/>
    <n v="1555"/>
    <n v="1555"/>
    <n v="817"/>
    <n v="933"/>
    <n v="876"/>
    <n v="1167"/>
    <n v="1555"/>
    <n v="973"/>
    <n v="2139"/>
    <n v="1944"/>
    <n v="1772"/>
    <n v="1968"/>
    <n v="1574"/>
    <n v="1574"/>
    <n v="827"/>
    <n v="945"/>
    <n v="887"/>
    <n v="1182"/>
    <n v="1574"/>
    <n v="985"/>
    <n v="2166"/>
    <n v="2067"/>
  </r>
  <r>
    <n v="28"/>
    <x v="27"/>
    <x v="1"/>
    <x v="0"/>
    <x v="10"/>
    <n v="21263"/>
    <n v="21474"/>
    <n v="21931"/>
    <n v="2103"/>
    <n v="3037"/>
    <n v="4205"/>
    <n v="1168"/>
    <n v="1636"/>
    <n v="1402"/>
    <n v="234"/>
    <n v="702"/>
    <n v="935"/>
    <n v="1168"/>
    <n v="1636"/>
    <n v="3037"/>
    <n v="2124"/>
    <n v="3067"/>
    <n v="4247"/>
    <n v="1180"/>
    <n v="1652"/>
    <n v="1416"/>
    <n v="236"/>
    <n v="709"/>
    <n v="944"/>
    <n v="1180"/>
    <n v="1652"/>
    <n v="3067"/>
    <n v="2151"/>
    <n v="3105"/>
    <n v="4300"/>
    <n v="1195"/>
    <n v="1673"/>
    <n v="1434"/>
    <n v="239"/>
    <n v="718"/>
    <n v="956"/>
    <n v="1195"/>
    <n v="1673"/>
    <n v="3292"/>
  </r>
  <r>
    <n v="29"/>
    <x v="28"/>
    <x v="1"/>
    <x v="0"/>
    <x v="10"/>
    <n v="31417"/>
    <n v="31730"/>
    <n v="32391"/>
    <n v="3775"/>
    <n v="2059"/>
    <n v="2745"/>
    <n v="1030"/>
    <n v="2162"/>
    <n v="1030"/>
    <n v="515"/>
    <n v="2316"/>
    <n v="2402"/>
    <n v="4118"/>
    <n v="4118"/>
    <n v="5147"/>
    <n v="3813"/>
    <n v="2080"/>
    <n v="2772"/>
    <n v="1040"/>
    <n v="2184"/>
    <n v="1040"/>
    <n v="520"/>
    <n v="2339"/>
    <n v="2426"/>
    <n v="4159"/>
    <n v="4159"/>
    <n v="5198"/>
    <n v="3861"/>
    <n v="2106"/>
    <n v="2807"/>
    <n v="1053"/>
    <n v="2211"/>
    <n v="1053"/>
    <n v="527"/>
    <n v="2368"/>
    <n v="2456"/>
    <n v="4211"/>
    <n v="4211"/>
    <n v="5527"/>
  </r>
  <r>
    <n v="30"/>
    <x v="29"/>
    <x v="1"/>
    <x v="0"/>
    <x v="10"/>
    <n v="18545"/>
    <n v="18730"/>
    <n v="19143"/>
    <n v="2705"/>
    <n v="1873"/>
    <n v="1041"/>
    <n v="1665"/>
    <n v="2331"/>
    <n v="500"/>
    <n v="729"/>
    <n v="625"/>
    <n v="1665"/>
    <n v="1041"/>
    <n v="1873"/>
    <n v="2497"/>
    <n v="2732"/>
    <n v="1892"/>
    <n v="1051"/>
    <n v="1682"/>
    <n v="2354"/>
    <n v="505"/>
    <n v="736"/>
    <n v="631"/>
    <n v="1682"/>
    <n v="1051"/>
    <n v="1892"/>
    <n v="2522"/>
    <n v="2766"/>
    <n v="1916"/>
    <n v="1064"/>
    <n v="1703"/>
    <n v="2383"/>
    <n v="511"/>
    <n v="745"/>
    <n v="639"/>
    <n v="1703"/>
    <n v="1064"/>
    <n v="1916"/>
    <n v="2733"/>
  </r>
  <r>
    <n v="31"/>
    <x v="30"/>
    <x v="1"/>
    <x v="0"/>
    <x v="10"/>
    <n v="5861"/>
    <n v="5922"/>
    <n v="6075"/>
    <n v="1052"/>
    <n v="329"/>
    <n v="526"/>
    <n v="460"/>
    <n v="553"/>
    <n v="276"/>
    <n v="198"/>
    <n v="297"/>
    <n v="263"/>
    <n v="395"/>
    <n v="657"/>
    <n v="855"/>
    <n v="1063"/>
    <n v="332"/>
    <n v="531"/>
    <n v="465"/>
    <n v="559"/>
    <n v="279"/>
    <n v="200"/>
    <n v="300"/>
    <n v="266"/>
    <n v="399"/>
    <n v="664"/>
    <n v="864"/>
    <n v="1076"/>
    <n v="336"/>
    <n v="538"/>
    <n v="471"/>
    <n v="566"/>
    <n v="282"/>
    <n v="203"/>
    <n v="304"/>
    <n v="269"/>
    <n v="404"/>
    <n v="672"/>
    <n v="954"/>
  </r>
  <r>
    <n v="32"/>
    <x v="31"/>
    <x v="0"/>
    <x v="0"/>
    <x v="10"/>
    <n v="11388"/>
    <n v="11502"/>
    <n v="11816"/>
    <n v="2044"/>
    <n v="639"/>
    <n v="1022"/>
    <n v="895"/>
    <n v="1074"/>
    <n v="537"/>
    <n v="384"/>
    <n v="576"/>
    <n v="511"/>
    <n v="767"/>
    <n v="1278"/>
    <n v="1661"/>
    <n v="2064"/>
    <n v="645"/>
    <n v="1032"/>
    <n v="904"/>
    <n v="1085"/>
    <n v="542"/>
    <n v="388"/>
    <n v="582"/>
    <n v="516"/>
    <n v="775"/>
    <n v="1291"/>
    <n v="1678"/>
    <n v="2090"/>
    <n v="653"/>
    <n v="1045"/>
    <n v="915"/>
    <n v="1099"/>
    <n v="549"/>
    <n v="393"/>
    <n v="589"/>
    <n v="522"/>
    <n v="785"/>
    <n v="1307"/>
    <n v="1869"/>
  </r>
  <r>
    <n v="33"/>
    <x v="32"/>
    <x v="0"/>
    <x v="0"/>
    <x v="11"/>
    <n v="4883"/>
    <n v="4931"/>
    <n v="5052"/>
    <n v="876"/>
    <n v="274"/>
    <n v="438"/>
    <n v="384"/>
    <n v="460"/>
    <n v="231"/>
    <n v="165"/>
    <n v="247"/>
    <n v="219"/>
    <n v="329"/>
    <n v="548"/>
    <n v="712"/>
    <n v="885"/>
    <n v="277"/>
    <n v="442"/>
    <n v="388"/>
    <n v="465"/>
    <n v="233"/>
    <n v="167"/>
    <n v="249"/>
    <n v="221"/>
    <n v="332"/>
    <n v="553"/>
    <n v="719"/>
    <n v="896"/>
    <n v="280"/>
    <n v="448"/>
    <n v="393"/>
    <n v="471"/>
    <n v="236"/>
    <n v="169"/>
    <n v="252"/>
    <n v="224"/>
    <n v="336"/>
    <n v="560"/>
    <n v="787"/>
  </r>
  <r>
    <n v="34"/>
    <x v="33"/>
    <x v="0"/>
    <x v="0"/>
    <x v="11"/>
    <n v="1631"/>
    <n v="1648"/>
    <n v="1687"/>
    <n v="292"/>
    <n v="92"/>
    <n v="146"/>
    <n v="128"/>
    <n v="154"/>
    <n v="77"/>
    <n v="55"/>
    <n v="83"/>
    <n v="73"/>
    <n v="110"/>
    <n v="183"/>
    <n v="238"/>
    <n v="295"/>
    <n v="93"/>
    <n v="147"/>
    <n v="129"/>
    <n v="156"/>
    <n v="78"/>
    <n v="56"/>
    <n v="84"/>
    <n v="74"/>
    <n v="111"/>
    <n v="185"/>
    <n v="240"/>
    <n v="299"/>
    <n v="94"/>
    <n v="149"/>
    <n v="131"/>
    <n v="158"/>
    <n v="79"/>
    <n v="57"/>
    <n v="85"/>
    <n v="75"/>
    <n v="112"/>
    <n v="187"/>
    <n v="261"/>
  </r>
  <r>
    <n v="35"/>
    <x v="34"/>
    <x v="0"/>
    <x v="0"/>
    <x v="12"/>
    <n v="2607"/>
    <n v="2632"/>
    <n v="2690"/>
    <n v="468"/>
    <n v="146"/>
    <n v="234"/>
    <n v="205"/>
    <n v="246"/>
    <n v="123"/>
    <n v="88"/>
    <n v="132"/>
    <n v="117"/>
    <n v="176"/>
    <n v="292"/>
    <n v="380"/>
    <n v="473"/>
    <n v="147"/>
    <n v="236"/>
    <n v="207"/>
    <n v="248"/>
    <n v="124"/>
    <n v="89"/>
    <n v="133"/>
    <n v="118"/>
    <n v="178"/>
    <n v="295"/>
    <n v="384"/>
    <n v="479"/>
    <n v="149"/>
    <n v="239"/>
    <n v="210"/>
    <n v="251"/>
    <n v="126"/>
    <n v="90"/>
    <n v="135"/>
    <n v="119"/>
    <n v="180"/>
    <n v="299"/>
    <n v="413"/>
  </r>
  <r>
    <n v="36"/>
    <x v="35"/>
    <x v="0"/>
    <x v="0"/>
    <x v="11"/>
    <n v="656"/>
    <n v="662"/>
    <n v="676"/>
    <n v="117"/>
    <n v="37"/>
    <n v="59"/>
    <n v="52"/>
    <n v="62"/>
    <n v="32"/>
    <n v="22"/>
    <n v="33"/>
    <n v="30"/>
    <n v="44"/>
    <n v="73"/>
    <n v="95"/>
    <n v="118"/>
    <n v="37"/>
    <n v="60"/>
    <n v="53"/>
    <n v="63"/>
    <n v="32"/>
    <n v="22"/>
    <n v="33"/>
    <n v="30"/>
    <n v="44"/>
    <n v="74"/>
    <n v="96"/>
    <n v="119"/>
    <n v="37"/>
    <n v="61"/>
    <n v="54"/>
    <n v="64"/>
    <n v="32"/>
    <n v="22"/>
    <n v="33"/>
    <n v="30"/>
    <n v="45"/>
    <n v="75"/>
    <n v="104"/>
  </r>
  <r>
    <n v="37"/>
    <x v="36"/>
    <x v="2"/>
    <x v="2"/>
    <x v="13"/>
    <n v="11253"/>
    <n v="11365"/>
    <n v="11579"/>
    <n v="1029"/>
    <n v="1286"/>
    <n v="1543"/>
    <n v="772"/>
    <n v="810"/>
    <n v="540"/>
    <n v="707"/>
    <n v="579"/>
    <n v="1414"/>
    <n v="772"/>
    <n v="1029"/>
    <n v="772"/>
    <n v="1039"/>
    <n v="1299"/>
    <n v="1558"/>
    <n v="780"/>
    <n v="818"/>
    <n v="545"/>
    <n v="714"/>
    <n v="585"/>
    <n v="1428"/>
    <n v="780"/>
    <n v="1039"/>
    <n v="780"/>
    <n v="1052"/>
    <n v="1315"/>
    <n v="1577"/>
    <n v="790"/>
    <n v="828"/>
    <n v="552"/>
    <n v="723"/>
    <n v="592"/>
    <n v="1446"/>
    <n v="790"/>
    <n v="1052"/>
    <n v="862"/>
  </r>
  <r>
    <n v="38"/>
    <x v="37"/>
    <x v="2"/>
    <x v="2"/>
    <x v="13"/>
    <n v="2105"/>
    <n v="2125"/>
    <n v="2159"/>
    <n v="184"/>
    <n v="230"/>
    <n v="276"/>
    <n v="321"/>
    <n v="145"/>
    <n v="97"/>
    <n v="35"/>
    <n v="104"/>
    <n v="253"/>
    <n v="138"/>
    <n v="184"/>
    <n v="138"/>
    <n v="186"/>
    <n v="232"/>
    <n v="279"/>
    <n v="324"/>
    <n v="146"/>
    <n v="98"/>
    <n v="35"/>
    <n v="105"/>
    <n v="256"/>
    <n v="139"/>
    <n v="186"/>
    <n v="139"/>
    <n v="188"/>
    <n v="235"/>
    <n v="282"/>
    <n v="328"/>
    <n v="148"/>
    <n v="99"/>
    <n v="35"/>
    <n v="106"/>
    <n v="259"/>
    <n v="141"/>
    <n v="188"/>
    <n v="150"/>
  </r>
  <r>
    <n v="39"/>
    <x v="38"/>
    <x v="2"/>
    <x v="2"/>
    <x v="14"/>
    <n v="751"/>
    <n v="759"/>
    <n v="776"/>
    <n v="57"/>
    <n v="90"/>
    <n v="98"/>
    <n v="114"/>
    <n v="47"/>
    <n v="40"/>
    <n v="9"/>
    <n v="43"/>
    <n v="82"/>
    <n v="57"/>
    <n v="57"/>
    <n v="57"/>
    <n v="58"/>
    <n v="91"/>
    <n v="99"/>
    <n v="115"/>
    <n v="47"/>
    <n v="40"/>
    <n v="9"/>
    <n v="43"/>
    <n v="83"/>
    <n v="58"/>
    <n v="58"/>
    <n v="58"/>
    <n v="59"/>
    <n v="92"/>
    <n v="100"/>
    <n v="116"/>
    <n v="48"/>
    <n v="41"/>
    <n v="9"/>
    <n v="44"/>
    <n v="84"/>
    <n v="59"/>
    <n v="59"/>
    <n v="65"/>
  </r>
  <r>
    <n v="40"/>
    <x v="39"/>
    <x v="1"/>
    <x v="1"/>
    <x v="7"/>
    <n v="11618"/>
    <n v="11736"/>
    <n v="12027"/>
    <n v="1507"/>
    <n v="1005"/>
    <n v="1256"/>
    <n v="377"/>
    <n v="264"/>
    <n v="302"/>
    <n v="314"/>
    <n v="942"/>
    <n v="1381"/>
    <n v="1256"/>
    <n v="1256"/>
    <n v="1758"/>
    <n v="1522"/>
    <n v="1015"/>
    <n v="1269"/>
    <n v="381"/>
    <n v="267"/>
    <n v="305"/>
    <n v="317"/>
    <n v="951"/>
    <n v="1395"/>
    <n v="1269"/>
    <n v="1269"/>
    <n v="1776"/>
    <n v="1541"/>
    <n v="1028"/>
    <n v="1285"/>
    <n v="386"/>
    <n v="270"/>
    <n v="309"/>
    <n v="321"/>
    <n v="963"/>
    <n v="1412"/>
    <n v="1285"/>
    <n v="1285"/>
    <n v="1942"/>
  </r>
  <r>
    <n v="41"/>
    <x v="40"/>
    <x v="1"/>
    <x v="1"/>
    <x v="15"/>
    <n v="31887"/>
    <n v="32206"/>
    <n v="32874"/>
    <n v="4634"/>
    <n v="4634"/>
    <n v="2852"/>
    <n v="2852"/>
    <n v="1747"/>
    <n v="1712"/>
    <n v="1426"/>
    <n v="1337"/>
    <n v="2495"/>
    <n v="1782"/>
    <n v="3564"/>
    <n v="2852"/>
    <n v="4680"/>
    <n v="4680"/>
    <n v="2881"/>
    <n v="2881"/>
    <n v="1764"/>
    <n v="1729"/>
    <n v="1440"/>
    <n v="1350"/>
    <n v="2520"/>
    <n v="1800"/>
    <n v="3600"/>
    <n v="2881"/>
    <n v="4739"/>
    <n v="4739"/>
    <n v="2917"/>
    <n v="2917"/>
    <n v="1786"/>
    <n v="1751"/>
    <n v="1458"/>
    <n v="1367"/>
    <n v="2552"/>
    <n v="1823"/>
    <n v="3645"/>
    <n v="3180"/>
  </r>
  <r>
    <n v="42"/>
    <x v="41"/>
    <x v="1"/>
    <x v="1"/>
    <x v="15"/>
    <n v="28161"/>
    <n v="28441"/>
    <n v="29129"/>
    <n v="2944"/>
    <n v="4710"/>
    <n v="2944"/>
    <n v="2355"/>
    <n v="619"/>
    <n v="531"/>
    <n v="442"/>
    <n v="663"/>
    <n v="2355"/>
    <n v="3533"/>
    <n v="3827"/>
    <n v="3238"/>
    <n v="2973"/>
    <n v="4757"/>
    <n v="2973"/>
    <n v="2379"/>
    <n v="625"/>
    <n v="536"/>
    <n v="446"/>
    <n v="670"/>
    <n v="2379"/>
    <n v="3568"/>
    <n v="3865"/>
    <n v="3270"/>
    <n v="3010"/>
    <n v="4816"/>
    <n v="3010"/>
    <n v="2409"/>
    <n v="633"/>
    <n v="543"/>
    <n v="452"/>
    <n v="678"/>
    <n v="2409"/>
    <n v="3613"/>
    <n v="3913"/>
    <n v="3643"/>
  </r>
  <r>
    <n v="43"/>
    <x v="42"/>
    <x v="1"/>
    <x v="1"/>
    <x v="15"/>
    <n v="11737"/>
    <n v="11856"/>
    <n v="12161"/>
    <n v="1559"/>
    <n v="1559"/>
    <n v="1299"/>
    <n v="909"/>
    <n v="455"/>
    <n v="468"/>
    <n v="520"/>
    <n v="682"/>
    <n v="909"/>
    <n v="520"/>
    <n v="1169"/>
    <n v="1688"/>
    <n v="1575"/>
    <n v="1575"/>
    <n v="1312"/>
    <n v="918"/>
    <n v="460"/>
    <n v="473"/>
    <n v="525"/>
    <n v="689"/>
    <n v="918"/>
    <n v="525"/>
    <n v="1181"/>
    <n v="1705"/>
    <n v="1595"/>
    <n v="1595"/>
    <n v="1328"/>
    <n v="929"/>
    <n v="466"/>
    <n v="479"/>
    <n v="532"/>
    <n v="698"/>
    <n v="929"/>
    <n v="532"/>
    <n v="1196"/>
    <n v="1882"/>
  </r>
  <r>
    <n v="44"/>
    <x v="43"/>
    <x v="0"/>
    <x v="1"/>
    <x v="16"/>
    <n v="24962"/>
    <n v="25212"/>
    <n v="25651"/>
    <n v="2106"/>
    <n v="2106"/>
    <n v="1806"/>
    <n v="2407"/>
    <n v="1265"/>
    <n v="2708"/>
    <n v="1956"/>
    <n v="2483"/>
    <n v="3009"/>
    <n v="3009"/>
    <n v="903"/>
    <n v="1204"/>
    <n v="2127"/>
    <n v="2127"/>
    <n v="1824"/>
    <n v="2431"/>
    <n v="1278"/>
    <n v="2735"/>
    <n v="1976"/>
    <n v="2508"/>
    <n v="3039"/>
    <n v="3039"/>
    <n v="912"/>
    <n v="1216"/>
    <n v="2154"/>
    <n v="2154"/>
    <n v="1847"/>
    <n v="2461"/>
    <n v="1294"/>
    <n v="2769"/>
    <n v="2001"/>
    <n v="2539"/>
    <n v="3077"/>
    <n v="3077"/>
    <n v="923"/>
    <n v="1355"/>
  </r>
  <r>
    <n v="45"/>
    <x v="44"/>
    <x v="0"/>
    <x v="1"/>
    <x v="16"/>
    <n v="11256"/>
    <n v="11369"/>
    <n v="11529"/>
    <n v="264"/>
    <n v="1975"/>
    <n v="790"/>
    <n v="527"/>
    <n v="1199"/>
    <n v="870"/>
    <n v="527"/>
    <n v="889"/>
    <n v="1449"/>
    <n v="1843"/>
    <n v="659"/>
    <n v="264"/>
    <n v="267"/>
    <n v="1995"/>
    <n v="798"/>
    <n v="532"/>
    <n v="1211"/>
    <n v="879"/>
    <n v="532"/>
    <n v="898"/>
    <n v="1463"/>
    <n v="1861"/>
    <n v="666"/>
    <n v="267"/>
    <n v="270"/>
    <n v="2020"/>
    <n v="808"/>
    <n v="539"/>
    <n v="1226"/>
    <n v="890"/>
    <n v="539"/>
    <n v="909"/>
    <n v="1481"/>
    <n v="1884"/>
    <n v="674"/>
    <n v="289"/>
  </r>
  <r>
    <n v="46"/>
    <x v="45"/>
    <x v="0"/>
    <x v="1"/>
    <x v="16"/>
    <n v="14521"/>
    <n v="14666"/>
    <n v="14865"/>
    <n v="329"/>
    <n v="1151"/>
    <n v="2466"/>
    <n v="2795"/>
    <n v="116"/>
    <n v="1086"/>
    <n v="740"/>
    <n v="1233"/>
    <n v="2138"/>
    <n v="1644"/>
    <n v="658"/>
    <n v="165"/>
    <n v="332"/>
    <n v="1163"/>
    <n v="2491"/>
    <n v="2823"/>
    <n v="117"/>
    <n v="1097"/>
    <n v="747"/>
    <n v="1245"/>
    <n v="2159"/>
    <n v="1660"/>
    <n v="665"/>
    <n v="167"/>
    <n v="336"/>
    <n v="1178"/>
    <n v="2522"/>
    <n v="2858"/>
    <n v="118"/>
    <n v="1111"/>
    <n v="756"/>
    <n v="1261"/>
    <n v="2186"/>
    <n v="1681"/>
    <n v="673"/>
    <n v="185"/>
  </r>
  <r>
    <n v="47"/>
    <x v="46"/>
    <x v="0"/>
    <x v="1"/>
    <x v="16"/>
    <n v="19577"/>
    <n v="19773"/>
    <n v="20045"/>
    <n v="1184"/>
    <n v="1894"/>
    <n v="1657"/>
    <n v="1420"/>
    <n v="497"/>
    <n v="2273"/>
    <n v="1539"/>
    <n v="2485"/>
    <n v="2604"/>
    <n v="2367"/>
    <n v="1420"/>
    <n v="237"/>
    <n v="1196"/>
    <n v="1913"/>
    <n v="1674"/>
    <n v="1434"/>
    <n v="502"/>
    <n v="2296"/>
    <n v="1554"/>
    <n v="2510"/>
    <n v="2630"/>
    <n v="2391"/>
    <n v="1434"/>
    <n v="239"/>
    <n v="1211"/>
    <n v="1937"/>
    <n v="1695"/>
    <n v="1452"/>
    <n v="508"/>
    <n v="2325"/>
    <n v="1573"/>
    <n v="2541"/>
    <n v="2663"/>
    <n v="2421"/>
    <n v="1452"/>
    <n v="267"/>
  </r>
  <r>
    <n v="48"/>
    <x v="47"/>
    <x v="0"/>
    <x v="1"/>
    <x v="17"/>
    <n v="28663"/>
    <n v="28952"/>
    <n v="29350"/>
    <n v="2362"/>
    <n v="1687"/>
    <n v="2362"/>
    <n v="1350"/>
    <n v="1890"/>
    <n v="2227"/>
    <n v="1687"/>
    <n v="3290"/>
    <n v="5060"/>
    <n v="5398"/>
    <n v="675"/>
    <n v="675"/>
    <n v="2386"/>
    <n v="1704"/>
    <n v="2386"/>
    <n v="1364"/>
    <n v="1909"/>
    <n v="2249"/>
    <n v="1704"/>
    <n v="3323"/>
    <n v="5111"/>
    <n v="5452"/>
    <n v="682"/>
    <n v="682"/>
    <n v="2416"/>
    <n v="1725"/>
    <n v="2416"/>
    <n v="1381"/>
    <n v="1933"/>
    <n v="2277"/>
    <n v="1725"/>
    <n v="3365"/>
    <n v="5175"/>
    <n v="5520"/>
    <n v="691"/>
    <n v="726"/>
  </r>
  <r>
    <n v="49"/>
    <x v="48"/>
    <x v="0"/>
    <x v="1"/>
    <x v="17"/>
    <n v="14313"/>
    <n v="14455"/>
    <n v="14707"/>
    <n v="170"/>
    <n v="339"/>
    <n v="2200"/>
    <n v="2031"/>
    <n v="830"/>
    <n v="1422"/>
    <n v="846"/>
    <n v="1397"/>
    <n v="1862"/>
    <n v="1523"/>
    <n v="1016"/>
    <n v="677"/>
    <n v="172"/>
    <n v="342"/>
    <n v="2222"/>
    <n v="2051"/>
    <n v="838"/>
    <n v="1436"/>
    <n v="854"/>
    <n v="1411"/>
    <n v="1881"/>
    <n v="1538"/>
    <n v="1026"/>
    <n v="684"/>
    <n v="174"/>
    <n v="346"/>
    <n v="2250"/>
    <n v="2077"/>
    <n v="848"/>
    <n v="1454"/>
    <n v="865"/>
    <n v="1429"/>
    <n v="1905"/>
    <n v="1557"/>
    <n v="1039"/>
    <n v="763"/>
  </r>
  <r>
    <n v="50"/>
    <x v="49"/>
    <x v="0"/>
    <x v="1"/>
    <x v="17"/>
    <n v="30678"/>
    <n v="30987"/>
    <n v="31707"/>
    <n v="1073"/>
    <n v="1073"/>
    <n v="1073"/>
    <n v="1073"/>
    <n v="1252"/>
    <n v="1716"/>
    <n v="1609"/>
    <n v="5363"/>
    <n v="4290"/>
    <n v="5363"/>
    <n v="3575"/>
    <n v="3218"/>
    <n v="1084"/>
    <n v="1084"/>
    <n v="1084"/>
    <n v="1084"/>
    <n v="1265"/>
    <n v="1733"/>
    <n v="1625"/>
    <n v="5417"/>
    <n v="4333"/>
    <n v="5417"/>
    <n v="3611"/>
    <n v="3250"/>
    <n v="1098"/>
    <n v="1098"/>
    <n v="1098"/>
    <n v="1098"/>
    <n v="1281"/>
    <n v="1755"/>
    <n v="1645"/>
    <n v="5485"/>
    <n v="4387"/>
    <n v="5485"/>
    <n v="3656"/>
    <n v="3621"/>
  </r>
  <r>
    <n v="51"/>
    <x v="50"/>
    <x v="0"/>
    <x v="1"/>
    <x v="17"/>
    <n v="29653"/>
    <n v="29949"/>
    <n v="30429"/>
    <n v="345"/>
    <n v="690"/>
    <n v="1035"/>
    <n v="1725"/>
    <n v="1449"/>
    <n v="2070"/>
    <n v="1380"/>
    <n v="4399"/>
    <n v="6210"/>
    <n v="5865"/>
    <n v="2760"/>
    <n v="1725"/>
    <n v="348"/>
    <n v="697"/>
    <n v="1045"/>
    <n v="1742"/>
    <n v="1463"/>
    <n v="2091"/>
    <n v="1394"/>
    <n v="4443"/>
    <n v="6272"/>
    <n v="5924"/>
    <n v="2788"/>
    <n v="1742"/>
    <n v="352"/>
    <n v="706"/>
    <n v="1058"/>
    <n v="1764"/>
    <n v="1481"/>
    <n v="2117"/>
    <n v="1411"/>
    <n v="4499"/>
    <n v="6350"/>
    <n v="5998"/>
    <n v="2823"/>
    <n v="1870"/>
  </r>
  <r>
    <n v="52"/>
    <x v="51"/>
    <x v="2"/>
    <x v="3"/>
    <x v="18"/>
    <n v="48238"/>
    <n v="48720"/>
    <n v="49663"/>
    <n v="3256"/>
    <n v="5426"/>
    <n v="5968"/>
    <n v="5426"/>
    <n v="3039"/>
    <n v="2605"/>
    <n v="2171"/>
    <n v="2442"/>
    <n v="2713"/>
    <n v="4883"/>
    <n v="4883"/>
    <n v="5426"/>
    <n v="3289"/>
    <n v="5480"/>
    <n v="6028"/>
    <n v="5480"/>
    <n v="3069"/>
    <n v="2631"/>
    <n v="2193"/>
    <n v="2466"/>
    <n v="2740"/>
    <n v="4932"/>
    <n v="4932"/>
    <n v="5480"/>
    <n v="3330"/>
    <n v="5549"/>
    <n v="6103"/>
    <n v="5549"/>
    <n v="3107"/>
    <n v="2664"/>
    <n v="2220"/>
    <n v="2497"/>
    <n v="2774"/>
    <n v="4994"/>
    <n v="4994"/>
    <n v="5882"/>
  </r>
  <r>
    <n v="53"/>
    <x v="52"/>
    <x v="2"/>
    <x v="3"/>
    <x v="18"/>
    <n v="26807"/>
    <n v="27074"/>
    <n v="27582"/>
    <n v="2415"/>
    <n v="2415"/>
    <n v="3018"/>
    <n v="2415"/>
    <n v="1691"/>
    <n v="1268"/>
    <n v="1208"/>
    <n v="1812"/>
    <n v="2415"/>
    <n v="2415"/>
    <n v="3320"/>
    <n v="2415"/>
    <n v="2439"/>
    <n v="2439"/>
    <n v="3048"/>
    <n v="2439"/>
    <n v="1708"/>
    <n v="1281"/>
    <n v="1220"/>
    <n v="1830"/>
    <n v="2439"/>
    <n v="2439"/>
    <n v="3353"/>
    <n v="2439"/>
    <n v="2469"/>
    <n v="2469"/>
    <n v="3086"/>
    <n v="2469"/>
    <n v="1729"/>
    <n v="1297"/>
    <n v="1235"/>
    <n v="1853"/>
    <n v="2469"/>
    <n v="2469"/>
    <n v="3395"/>
    <n v="2642"/>
  </r>
  <r>
    <n v="54"/>
    <x v="53"/>
    <x v="2"/>
    <x v="3"/>
    <x v="18"/>
    <n v="1782"/>
    <n v="1802"/>
    <n v="1838"/>
    <n v="161"/>
    <n v="161"/>
    <n v="161"/>
    <n v="121"/>
    <n v="113"/>
    <n v="97"/>
    <n v="81"/>
    <n v="121"/>
    <n v="161"/>
    <n v="161"/>
    <n v="262"/>
    <n v="182"/>
    <n v="163"/>
    <n v="163"/>
    <n v="163"/>
    <n v="122"/>
    <n v="114"/>
    <n v="98"/>
    <n v="82"/>
    <n v="122"/>
    <n v="163"/>
    <n v="163"/>
    <n v="265"/>
    <n v="184"/>
    <n v="165"/>
    <n v="165"/>
    <n v="165"/>
    <n v="124"/>
    <n v="115"/>
    <n v="99"/>
    <n v="83"/>
    <n v="124"/>
    <n v="165"/>
    <n v="165"/>
    <n v="268"/>
    <n v="200"/>
  </r>
  <r>
    <n v="55"/>
    <x v="54"/>
    <x v="2"/>
    <x v="3"/>
    <x v="19"/>
    <n v="1578"/>
    <n v="1591"/>
    <n v="1625"/>
    <n v="166"/>
    <n v="147"/>
    <n v="147"/>
    <n v="92"/>
    <n v="142"/>
    <n v="111"/>
    <n v="83"/>
    <n v="138"/>
    <n v="147"/>
    <n v="147"/>
    <n v="111"/>
    <n v="147"/>
    <n v="168"/>
    <n v="148"/>
    <n v="148"/>
    <n v="93"/>
    <n v="143"/>
    <n v="112"/>
    <n v="84"/>
    <n v="139"/>
    <n v="148"/>
    <n v="148"/>
    <n v="112"/>
    <n v="148"/>
    <n v="170"/>
    <n v="150"/>
    <n v="150"/>
    <n v="94"/>
    <n v="145"/>
    <n v="113"/>
    <n v="85"/>
    <n v="141"/>
    <n v="150"/>
    <n v="150"/>
    <n v="113"/>
    <n v="164"/>
  </r>
  <r>
    <n v="56"/>
    <x v="55"/>
    <x v="2"/>
    <x v="3"/>
    <x v="20"/>
    <n v="1072"/>
    <n v="1082"/>
    <n v="1100"/>
    <n v="64"/>
    <n v="128"/>
    <n v="141"/>
    <n v="128"/>
    <n v="90"/>
    <n v="108"/>
    <n v="77"/>
    <n v="78"/>
    <n v="128"/>
    <n v="39"/>
    <n v="39"/>
    <n v="52"/>
    <n v="65"/>
    <n v="129"/>
    <n v="142"/>
    <n v="129"/>
    <n v="91"/>
    <n v="109"/>
    <n v="78"/>
    <n v="79"/>
    <n v="129"/>
    <n v="39"/>
    <n v="39"/>
    <n v="53"/>
    <n v="66"/>
    <n v="131"/>
    <n v="144"/>
    <n v="131"/>
    <n v="92"/>
    <n v="110"/>
    <n v="79"/>
    <n v="80"/>
    <n v="131"/>
    <n v="39"/>
    <n v="39"/>
    <n v="58"/>
  </r>
  <r>
    <n v="57"/>
    <x v="56"/>
    <x v="2"/>
    <x v="4"/>
    <x v="21"/>
    <n v="14728"/>
    <n v="14874"/>
    <n v="15183"/>
    <n v="838"/>
    <n v="1844"/>
    <n v="1676"/>
    <n v="1341"/>
    <n v="1057"/>
    <n v="805"/>
    <n v="671"/>
    <n v="1132"/>
    <n v="1676"/>
    <n v="1341"/>
    <n v="1006"/>
    <n v="1341"/>
    <n v="846"/>
    <n v="1862"/>
    <n v="1693"/>
    <n v="1354"/>
    <n v="1068"/>
    <n v="813"/>
    <n v="678"/>
    <n v="1143"/>
    <n v="1693"/>
    <n v="1354"/>
    <n v="1016"/>
    <n v="1354"/>
    <n v="857"/>
    <n v="1885"/>
    <n v="1714"/>
    <n v="1371"/>
    <n v="1081"/>
    <n v="823"/>
    <n v="686"/>
    <n v="1157"/>
    <n v="1714"/>
    <n v="1371"/>
    <n v="1029"/>
    <n v="1495"/>
  </r>
  <r>
    <n v="58"/>
    <x v="57"/>
    <x v="0"/>
    <x v="0"/>
    <x v="22"/>
    <n v="17320"/>
    <n v="17494"/>
    <n v="17826"/>
    <n v="986"/>
    <n v="2169"/>
    <n v="1971"/>
    <n v="1577"/>
    <n v="1242"/>
    <n v="947"/>
    <n v="789"/>
    <n v="1331"/>
    <n v="1971"/>
    <n v="1577"/>
    <n v="1183"/>
    <n v="1577"/>
    <n v="996"/>
    <n v="2191"/>
    <n v="1991"/>
    <n v="1593"/>
    <n v="1254"/>
    <n v="956"/>
    <n v="797"/>
    <n v="1344"/>
    <n v="1991"/>
    <n v="1593"/>
    <n v="1195"/>
    <n v="1593"/>
    <n v="1008"/>
    <n v="2218"/>
    <n v="2016"/>
    <n v="1613"/>
    <n v="1270"/>
    <n v="968"/>
    <n v="807"/>
    <n v="1361"/>
    <n v="2016"/>
    <n v="1613"/>
    <n v="1210"/>
    <n v="1726"/>
  </r>
  <r>
    <n v="59"/>
    <x v="58"/>
    <x v="2"/>
    <x v="2"/>
    <x v="14"/>
    <n v="1413"/>
    <n v="1428"/>
    <n v="1449"/>
    <n v="66"/>
    <n v="99"/>
    <n v="149"/>
    <n v="264"/>
    <n v="324"/>
    <n v="60"/>
    <n v="33"/>
    <n v="87"/>
    <n v="99"/>
    <n v="17"/>
    <n v="165"/>
    <n v="50"/>
    <n v="67"/>
    <n v="100"/>
    <n v="150"/>
    <n v="267"/>
    <n v="327"/>
    <n v="61"/>
    <n v="33"/>
    <n v="88"/>
    <n v="100"/>
    <n v="17"/>
    <n v="167"/>
    <n v="51"/>
    <n v="68"/>
    <n v="101"/>
    <n v="152"/>
    <n v="270"/>
    <n v="331"/>
    <n v="62"/>
    <n v="33"/>
    <n v="89"/>
    <n v="101"/>
    <n v="17"/>
    <n v="169"/>
    <n v="56"/>
  </r>
  <r>
    <n v="60"/>
    <x v="59"/>
    <x v="2"/>
    <x v="5"/>
    <x v="23"/>
    <n v="591"/>
    <n v="598"/>
    <n v="613"/>
    <n v="54"/>
    <n v="54"/>
    <n v="47"/>
    <n v="54"/>
    <n v="38"/>
    <n v="33"/>
    <n v="34"/>
    <n v="41"/>
    <n v="54"/>
    <n v="54"/>
    <n v="74"/>
    <n v="54"/>
    <n v="55"/>
    <n v="55"/>
    <n v="47"/>
    <n v="55"/>
    <n v="38"/>
    <n v="33"/>
    <n v="34"/>
    <n v="41"/>
    <n v="55"/>
    <n v="55"/>
    <n v="75"/>
    <n v="55"/>
    <n v="56"/>
    <n v="56"/>
    <n v="48"/>
    <n v="56"/>
    <n v="38"/>
    <n v="33"/>
    <n v="34"/>
    <n v="42"/>
    <n v="56"/>
    <n v="56"/>
    <n v="76"/>
    <n v="62"/>
  </r>
  <r>
    <n v="61"/>
    <x v="60"/>
    <x v="2"/>
    <x v="2"/>
    <x v="14"/>
    <n v="1094"/>
    <n v="1104"/>
    <n v="1118"/>
    <n v="14"/>
    <n v="92"/>
    <n v="118"/>
    <n v="287"/>
    <n v="229"/>
    <n v="56"/>
    <n v="46"/>
    <n v="118"/>
    <n v="79"/>
    <n v="14"/>
    <n v="27"/>
    <n v="14"/>
    <n v="14"/>
    <n v="93"/>
    <n v="119"/>
    <n v="290"/>
    <n v="231"/>
    <n v="57"/>
    <n v="46"/>
    <n v="119"/>
    <n v="80"/>
    <n v="14"/>
    <n v="27"/>
    <n v="14"/>
    <n v="14"/>
    <n v="94"/>
    <n v="120"/>
    <n v="294"/>
    <n v="234"/>
    <n v="58"/>
    <n v="47"/>
    <n v="120"/>
    <n v="81"/>
    <n v="14"/>
    <n v="27"/>
    <n v="15"/>
  </r>
  <r>
    <n v="62"/>
    <x v="61"/>
    <x v="0"/>
    <x v="0"/>
    <x v="22"/>
    <n v="4561"/>
    <n v="4608"/>
    <n v="4669"/>
    <n v="55"/>
    <n v="384"/>
    <n v="493"/>
    <n v="1205"/>
    <n v="959"/>
    <n v="231"/>
    <n v="192"/>
    <n v="493"/>
    <n v="329"/>
    <n v="55"/>
    <n v="110"/>
    <n v="55"/>
    <n v="56"/>
    <n v="388"/>
    <n v="498"/>
    <n v="1217"/>
    <n v="969"/>
    <n v="233"/>
    <n v="194"/>
    <n v="498"/>
    <n v="332"/>
    <n v="56"/>
    <n v="111"/>
    <n v="56"/>
    <n v="57"/>
    <n v="393"/>
    <n v="504"/>
    <n v="1232"/>
    <n v="981"/>
    <n v="236"/>
    <n v="196"/>
    <n v="504"/>
    <n v="336"/>
    <n v="57"/>
    <n v="112"/>
    <n v="61"/>
  </r>
  <r>
    <n v="63"/>
    <x v="62"/>
    <x v="1"/>
    <x v="4"/>
    <x v="24"/>
    <n v="3007"/>
    <n v="3038"/>
    <n v="3101"/>
    <n v="204"/>
    <n v="272"/>
    <n v="272"/>
    <n v="272"/>
    <n v="191"/>
    <n v="164"/>
    <n v="136"/>
    <n v="204"/>
    <n v="272"/>
    <n v="272"/>
    <n v="442"/>
    <n v="306"/>
    <n v="206"/>
    <n v="275"/>
    <n v="275"/>
    <n v="275"/>
    <n v="193"/>
    <n v="166"/>
    <n v="137"/>
    <n v="206"/>
    <n v="275"/>
    <n v="275"/>
    <n v="446"/>
    <n v="309"/>
    <n v="209"/>
    <n v="278"/>
    <n v="278"/>
    <n v="278"/>
    <n v="195"/>
    <n v="168"/>
    <n v="139"/>
    <n v="209"/>
    <n v="278"/>
    <n v="278"/>
    <n v="452"/>
    <n v="339"/>
  </r>
  <r>
    <n v="64"/>
    <x v="63"/>
    <x v="0"/>
    <x v="0"/>
    <x v="25"/>
    <n v="3880"/>
    <n v="3922"/>
    <n v="4001"/>
    <n v="263"/>
    <n v="351"/>
    <n v="351"/>
    <n v="351"/>
    <n v="246"/>
    <n v="211"/>
    <n v="176"/>
    <n v="264"/>
    <n v="351"/>
    <n v="351"/>
    <n v="570"/>
    <n v="395"/>
    <n v="266"/>
    <n v="355"/>
    <n v="355"/>
    <n v="355"/>
    <n v="248"/>
    <n v="213"/>
    <n v="178"/>
    <n v="267"/>
    <n v="355"/>
    <n v="355"/>
    <n v="576"/>
    <n v="399"/>
    <n v="269"/>
    <n v="359"/>
    <n v="359"/>
    <n v="359"/>
    <n v="251"/>
    <n v="216"/>
    <n v="180"/>
    <n v="270"/>
    <n v="359"/>
    <n v="359"/>
    <n v="583"/>
    <n v="437"/>
  </r>
  <r>
    <n v="65"/>
    <x v="64"/>
    <x v="0"/>
    <x v="0"/>
    <x v="25"/>
    <n v="16134"/>
    <n v="16297"/>
    <n v="16583"/>
    <n v="1095"/>
    <n v="1460"/>
    <n v="1460"/>
    <n v="1460"/>
    <n v="1022"/>
    <n v="876"/>
    <n v="730"/>
    <n v="1095"/>
    <n v="1460"/>
    <n v="1460"/>
    <n v="2373"/>
    <n v="1643"/>
    <n v="1106"/>
    <n v="1475"/>
    <n v="1475"/>
    <n v="1475"/>
    <n v="1032"/>
    <n v="885"/>
    <n v="737"/>
    <n v="1106"/>
    <n v="1475"/>
    <n v="1475"/>
    <n v="2397"/>
    <n v="1659"/>
    <n v="1120"/>
    <n v="1493"/>
    <n v="1493"/>
    <n v="1493"/>
    <n v="1045"/>
    <n v="896"/>
    <n v="746"/>
    <n v="1120"/>
    <n v="1493"/>
    <n v="1493"/>
    <n v="2427"/>
    <n v="1764"/>
  </r>
  <r>
    <n v="66"/>
    <x v="65"/>
    <x v="1"/>
    <x v="1"/>
    <x v="3"/>
    <n v="13745"/>
    <n v="13885"/>
    <n v="14156"/>
    <n v="1276"/>
    <n v="1276"/>
    <n v="1276"/>
    <n v="1276"/>
    <n v="1676"/>
    <n v="862"/>
    <n v="559"/>
    <n v="1077"/>
    <n v="1595"/>
    <n v="1117"/>
    <n v="798"/>
    <n v="957"/>
    <n v="1289"/>
    <n v="1289"/>
    <n v="1289"/>
    <n v="1289"/>
    <n v="1693"/>
    <n v="871"/>
    <n v="565"/>
    <n v="1088"/>
    <n v="1611"/>
    <n v="1128"/>
    <n v="806"/>
    <n v="967"/>
    <n v="1305"/>
    <n v="1305"/>
    <n v="1305"/>
    <n v="1305"/>
    <n v="1714"/>
    <n v="882"/>
    <n v="572"/>
    <n v="1102"/>
    <n v="1631"/>
    <n v="1142"/>
    <n v="816"/>
    <n v="1077"/>
  </r>
  <r>
    <n v="67"/>
    <x v="66"/>
    <x v="0"/>
    <x v="1"/>
    <x v="26"/>
    <n v="20211"/>
    <n v="20413"/>
    <n v="20710"/>
    <n v="1106"/>
    <n v="1327"/>
    <n v="1549"/>
    <n v="1549"/>
    <n v="775"/>
    <n v="797"/>
    <n v="664"/>
    <n v="1162"/>
    <n v="1770"/>
    <n v="4424"/>
    <n v="4424"/>
    <n v="664"/>
    <n v="1117"/>
    <n v="1340"/>
    <n v="1564"/>
    <n v="1564"/>
    <n v="783"/>
    <n v="805"/>
    <n v="671"/>
    <n v="1174"/>
    <n v="1788"/>
    <n v="4468"/>
    <n v="4468"/>
    <n v="671"/>
    <n v="1131"/>
    <n v="1357"/>
    <n v="1584"/>
    <n v="1584"/>
    <n v="793"/>
    <n v="815"/>
    <n v="679"/>
    <n v="1189"/>
    <n v="1810"/>
    <n v="4524"/>
    <n v="4524"/>
    <n v="720"/>
  </r>
  <r>
    <n v="68"/>
    <x v="67"/>
    <x v="0"/>
    <x v="1"/>
    <x v="2"/>
    <n v="11968"/>
    <n v="12087"/>
    <n v="12297"/>
    <n v="1076"/>
    <n v="1210"/>
    <n v="807"/>
    <n v="1076"/>
    <n v="847"/>
    <n v="565"/>
    <n v="404"/>
    <n v="1008"/>
    <n v="1479"/>
    <n v="1748"/>
    <n v="941"/>
    <n v="807"/>
    <n v="1087"/>
    <n v="1222"/>
    <n v="815"/>
    <n v="1087"/>
    <n v="855"/>
    <n v="571"/>
    <n v="408"/>
    <n v="1018"/>
    <n v="1494"/>
    <n v="1765"/>
    <n v="950"/>
    <n v="815"/>
    <n v="1101"/>
    <n v="1237"/>
    <n v="825"/>
    <n v="1101"/>
    <n v="866"/>
    <n v="578"/>
    <n v="413"/>
    <n v="1031"/>
    <n v="1513"/>
    <n v="1787"/>
    <n v="962"/>
    <n v="883"/>
  </r>
  <r>
    <n v="69"/>
    <x v="68"/>
    <x v="0"/>
    <x v="1"/>
    <x v="26"/>
    <n v="23020"/>
    <n v="23252"/>
    <n v="23642"/>
    <n v="2657"/>
    <n v="2657"/>
    <n v="2126"/>
    <n v="2657"/>
    <n v="1675"/>
    <n v="1914"/>
    <n v="598"/>
    <n v="2491"/>
    <n v="2192"/>
    <n v="1595"/>
    <n v="1395"/>
    <n v="1063"/>
    <n v="2684"/>
    <n v="2684"/>
    <n v="2147"/>
    <n v="2684"/>
    <n v="1692"/>
    <n v="1933"/>
    <n v="604"/>
    <n v="2516"/>
    <n v="2214"/>
    <n v="1611"/>
    <n v="1409"/>
    <n v="1074"/>
    <n v="2718"/>
    <n v="2718"/>
    <n v="2174"/>
    <n v="2718"/>
    <n v="1713"/>
    <n v="1957"/>
    <n v="612"/>
    <n v="2547"/>
    <n v="2242"/>
    <n v="1631"/>
    <n v="1427"/>
    <n v="1185"/>
  </r>
  <r>
    <n v="70"/>
    <x v="69"/>
    <x v="0"/>
    <x v="0"/>
    <x v="27"/>
    <n v="5064"/>
    <n v="5115"/>
    <n v="5200"/>
    <n v="584"/>
    <n v="584"/>
    <n v="468"/>
    <n v="584"/>
    <n v="369"/>
    <n v="421"/>
    <n v="132"/>
    <n v="548"/>
    <n v="482"/>
    <n v="351"/>
    <n v="307"/>
    <n v="234"/>
    <n v="590"/>
    <n v="590"/>
    <n v="473"/>
    <n v="590"/>
    <n v="373"/>
    <n v="425"/>
    <n v="133"/>
    <n v="553"/>
    <n v="487"/>
    <n v="355"/>
    <n v="310"/>
    <n v="236"/>
    <n v="597"/>
    <n v="597"/>
    <n v="479"/>
    <n v="597"/>
    <n v="378"/>
    <n v="430"/>
    <n v="135"/>
    <n v="560"/>
    <n v="493"/>
    <n v="359"/>
    <n v="314"/>
    <n v="261"/>
  </r>
  <r>
    <n v="71"/>
    <x v="70"/>
    <x v="0"/>
    <x v="0"/>
    <x v="27"/>
    <n v="4117"/>
    <n v="4159"/>
    <n v="4223"/>
    <n v="475"/>
    <n v="475"/>
    <n v="380"/>
    <n v="475"/>
    <n v="300"/>
    <n v="342"/>
    <n v="107"/>
    <n v="446"/>
    <n v="392"/>
    <n v="285"/>
    <n v="250"/>
    <n v="190"/>
    <n v="480"/>
    <n v="480"/>
    <n v="384"/>
    <n v="480"/>
    <n v="303"/>
    <n v="345"/>
    <n v="108"/>
    <n v="450"/>
    <n v="396"/>
    <n v="288"/>
    <n v="253"/>
    <n v="192"/>
    <n v="486"/>
    <n v="486"/>
    <n v="389"/>
    <n v="486"/>
    <n v="307"/>
    <n v="349"/>
    <n v="109"/>
    <n v="456"/>
    <n v="401"/>
    <n v="292"/>
    <n v="256"/>
    <n v="206"/>
  </r>
  <r>
    <n v="72"/>
    <x v="71"/>
    <x v="0"/>
    <x v="0"/>
    <x v="27"/>
    <n v="4431"/>
    <n v="4475"/>
    <n v="4546"/>
    <n v="511"/>
    <n v="511"/>
    <n v="409"/>
    <n v="511"/>
    <n v="322"/>
    <n v="369"/>
    <n v="115"/>
    <n v="480"/>
    <n v="422"/>
    <n v="307"/>
    <n v="269"/>
    <n v="205"/>
    <n v="516"/>
    <n v="516"/>
    <n v="413"/>
    <n v="516"/>
    <n v="325"/>
    <n v="373"/>
    <n v="116"/>
    <n v="485"/>
    <n v="426"/>
    <n v="310"/>
    <n v="272"/>
    <n v="207"/>
    <n v="522"/>
    <n v="522"/>
    <n v="418"/>
    <n v="522"/>
    <n v="329"/>
    <n v="378"/>
    <n v="117"/>
    <n v="491"/>
    <n v="431"/>
    <n v="314"/>
    <n v="275"/>
    <n v="227"/>
  </r>
  <r>
    <n v="73"/>
    <x v="72"/>
    <x v="0"/>
    <x v="0"/>
    <x v="27"/>
    <n v="3799"/>
    <n v="3837"/>
    <n v="3899"/>
    <n v="438"/>
    <n v="438"/>
    <n v="351"/>
    <n v="438"/>
    <n v="277"/>
    <n v="316"/>
    <n v="99"/>
    <n v="411"/>
    <n v="362"/>
    <n v="263"/>
    <n v="230"/>
    <n v="176"/>
    <n v="442"/>
    <n v="442"/>
    <n v="355"/>
    <n v="442"/>
    <n v="280"/>
    <n v="319"/>
    <n v="100"/>
    <n v="415"/>
    <n v="366"/>
    <n v="266"/>
    <n v="232"/>
    <n v="178"/>
    <n v="448"/>
    <n v="448"/>
    <n v="359"/>
    <n v="448"/>
    <n v="284"/>
    <n v="323"/>
    <n v="101"/>
    <n v="420"/>
    <n v="371"/>
    <n v="269"/>
    <n v="235"/>
    <n v="193"/>
  </r>
  <r>
    <n v="74"/>
    <x v="73"/>
    <x v="0"/>
    <x v="0"/>
    <x v="27"/>
    <n v="3799"/>
    <n v="3837"/>
    <n v="3895"/>
    <n v="438"/>
    <n v="438"/>
    <n v="351"/>
    <n v="438"/>
    <n v="277"/>
    <n v="316"/>
    <n v="99"/>
    <n v="411"/>
    <n v="362"/>
    <n v="263"/>
    <n v="230"/>
    <n v="176"/>
    <n v="442"/>
    <n v="442"/>
    <n v="355"/>
    <n v="442"/>
    <n v="280"/>
    <n v="319"/>
    <n v="100"/>
    <n v="415"/>
    <n v="366"/>
    <n v="266"/>
    <n v="232"/>
    <n v="178"/>
    <n v="448"/>
    <n v="448"/>
    <n v="359"/>
    <n v="448"/>
    <n v="284"/>
    <n v="323"/>
    <n v="101"/>
    <n v="420"/>
    <n v="371"/>
    <n v="269"/>
    <n v="235"/>
    <n v="189"/>
  </r>
  <r>
    <n v="75"/>
    <x v="74"/>
    <x v="0"/>
    <x v="0"/>
    <x v="27"/>
    <n v="5064"/>
    <n v="5115"/>
    <n v="5195"/>
    <n v="584"/>
    <n v="584"/>
    <n v="468"/>
    <n v="584"/>
    <n v="369"/>
    <n v="421"/>
    <n v="132"/>
    <n v="548"/>
    <n v="482"/>
    <n v="351"/>
    <n v="307"/>
    <n v="234"/>
    <n v="590"/>
    <n v="590"/>
    <n v="473"/>
    <n v="590"/>
    <n v="373"/>
    <n v="425"/>
    <n v="133"/>
    <n v="553"/>
    <n v="487"/>
    <n v="355"/>
    <n v="310"/>
    <n v="236"/>
    <n v="597"/>
    <n v="597"/>
    <n v="479"/>
    <n v="597"/>
    <n v="378"/>
    <n v="430"/>
    <n v="135"/>
    <n v="560"/>
    <n v="493"/>
    <n v="359"/>
    <n v="314"/>
    <n v="256"/>
  </r>
  <r>
    <n v="76"/>
    <x v="75"/>
    <x v="0"/>
    <x v="0"/>
    <x v="27"/>
    <n v="5381"/>
    <n v="5433"/>
    <n v="5514"/>
    <n v="621"/>
    <n v="621"/>
    <n v="497"/>
    <n v="621"/>
    <n v="392"/>
    <n v="447"/>
    <n v="140"/>
    <n v="582"/>
    <n v="512"/>
    <n v="373"/>
    <n v="326"/>
    <n v="249"/>
    <n v="627"/>
    <n v="627"/>
    <n v="502"/>
    <n v="627"/>
    <n v="396"/>
    <n v="451"/>
    <n v="141"/>
    <n v="588"/>
    <n v="517"/>
    <n v="377"/>
    <n v="329"/>
    <n v="251"/>
    <n v="635"/>
    <n v="635"/>
    <n v="508"/>
    <n v="635"/>
    <n v="401"/>
    <n v="457"/>
    <n v="143"/>
    <n v="595"/>
    <n v="523"/>
    <n v="382"/>
    <n v="333"/>
    <n v="267"/>
  </r>
  <r>
    <n v="77"/>
    <x v="76"/>
    <x v="0"/>
    <x v="0"/>
    <x v="28"/>
    <n v="4431"/>
    <n v="4475"/>
    <n v="4542"/>
    <n v="511"/>
    <n v="511"/>
    <n v="409"/>
    <n v="511"/>
    <n v="322"/>
    <n v="369"/>
    <n v="115"/>
    <n v="480"/>
    <n v="422"/>
    <n v="307"/>
    <n v="269"/>
    <n v="205"/>
    <n v="516"/>
    <n v="516"/>
    <n v="413"/>
    <n v="516"/>
    <n v="325"/>
    <n v="373"/>
    <n v="116"/>
    <n v="485"/>
    <n v="426"/>
    <n v="310"/>
    <n v="272"/>
    <n v="207"/>
    <n v="522"/>
    <n v="522"/>
    <n v="418"/>
    <n v="522"/>
    <n v="329"/>
    <n v="378"/>
    <n v="117"/>
    <n v="491"/>
    <n v="431"/>
    <n v="314"/>
    <n v="275"/>
    <n v="223"/>
  </r>
  <r>
    <n v="78"/>
    <x v="77"/>
    <x v="0"/>
    <x v="0"/>
    <x v="28"/>
    <n v="6016"/>
    <n v="6078"/>
    <n v="6181"/>
    <n v="694"/>
    <n v="694"/>
    <n v="555"/>
    <n v="694"/>
    <n v="438"/>
    <n v="500"/>
    <n v="157"/>
    <n v="651"/>
    <n v="573"/>
    <n v="417"/>
    <n v="365"/>
    <n v="278"/>
    <n v="701"/>
    <n v="701"/>
    <n v="561"/>
    <n v="701"/>
    <n v="442"/>
    <n v="505"/>
    <n v="159"/>
    <n v="658"/>
    <n v="579"/>
    <n v="421"/>
    <n v="369"/>
    <n v="281"/>
    <n v="710"/>
    <n v="710"/>
    <n v="568"/>
    <n v="710"/>
    <n v="448"/>
    <n v="511"/>
    <n v="161"/>
    <n v="666"/>
    <n v="586"/>
    <n v="426"/>
    <n v="374"/>
    <n v="311"/>
  </r>
  <r>
    <n v="79"/>
    <x v="78"/>
    <x v="0"/>
    <x v="0"/>
    <x v="28"/>
    <n v="4117"/>
    <n v="4159"/>
    <n v="4231"/>
    <n v="475"/>
    <n v="475"/>
    <n v="380"/>
    <n v="475"/>
    <n v="300"/>
    <n v="342"/>
    <n v="107"/>
    <n v="446"/>
    <n v="392"/>
    <n v="285"/>
    <n v="250"/>
    <n v="190"/>
    <n v="480"/>
    <n v="480"/>
    <n v="384"/>
    <n v="480"/>
    <n v="303"/>
    <n v="345"/>
    <n v="108"/>
    <n v="450"/>
    <n v="396"/>
    <n v="288"/>
    <n v="253"/>
    <n v="192"/>
    <n v="486"/>
    <n v="486"/>
    <n v="389"/>
    <n v="486"/>
    <n v="307"/>
    <n v="349"/>
    <n v="109"/>
    <n v="456"/>
    <n v="401"/>
    <n v="292"/>
    <n v="256"/>
    <n v="214"/>
  </r>
  <r>
    <n v="80"/>
    <x v="79"/>
    <x v="0"/>
    <x v="0"/>
    <x v="28"/>
    <n v="3166"/>
    <n v="3198"/>
    <n v="3248"/>
    <n v="365"/>
    <n v="365"/>
    <n v="292"/>
    <n v="365"/>
    <n v="231"/>
    <n v="263"/>
    <n v="83"/>
    <n v="343"/>
    <n v="302"/>
    <n v="219"/>
    <n v="192"/>
    <n v="146"/>
    <n v="369"/>
    <n v="369"/>
    <n v="295"/>
    <n v="369"/>
    <n v="233"/>
    <n v="266"/>
    <n v="84"/>
    <n v="346"/>
    <n v="305"/>
    <n v="221"/>
    <n v="194"/>
    <n v="147"/>
    <n v="374"/>
    <n v="374"/>
    <n v="299"/>
    <n v="374"/>
    <n v="236"/>
    <n v="269"/>
    <n v="85"/>
    <n v="350"/>
    <n v="309"/>
    <n v="224"/>
    <n v="196"/>
    <n v="158"/>
  </r>
  <r>
    <n v="81"/>
    <x v="80"/>
    <x v="0"/>
    <x v="0"/>
    <x v="28"/>
    <n v="4749"/>
    <n v="4794"/>
    <n v="4869"/>
    <n v="548"/>
    <n v="548"/>
    <n v="438"/>
    <n v="548"/>
    <n v="346"/>
    <n v="395"/>
    <n v="124"/>
    <n v="514"/>
    <n v="452"/>
    <n v="329"/>
    <n v="288"/>
    <n v="219"/>
    <n v="553"/>
    <n v="553"/>
    <n v="442"/>
    <n v="553"/>
    <n v="349"/>
    <n v="399"/>
    <n v="125"/>
    <n v="519"/>
    <n v="457"/>
    <n v="332"/>
    <n v="291"/>
    <n v="221"/>
    <n v="560"/>
    <n v="560"/>
    <n v="448"/>
    <n v="560"/>
    <n v="353"/>
    <n v="404"/>
    <n v="127"/>
    <n v="525"/>
    <n v="463"/>
    <n v="336"/>
    <n v="295"/>
    <n v="238"/>
  </r>
  <r>
    <n v="82"/>
    <x v="81"/>
    <x v="0"/>
    <x v="0"/>
    <x v="28"/>
    <n v="5381"/>
    <n v="5433"/>
    <n v="5519"/>
    <n v="621"/>
    <n v="621"/>
    <n v="497"/>
    <n v="621"/>
    <n v="392"/>
    <n v="447"/>
    <n v="140"/>
    <n v="582"/>
    <n v="512"/>
    <n v="373"/>
    <n v="326"/>
    <n v="249"/>
    <n v="627"/>
    <n v="627"/>
    <n v="502"/>
    <n v="627"/>
    <n v="396"/>
    <n v="451"/>
    <n v="141"/>
    <n v="588"/>
    <n v="517"/>
    <n v="377"/>
    <n v="329"/>
    <n v="251"/>
    <n v="635"/>
    <n v="635"/>
    <n v="508"/>
    <n v="635"/>
    <n v="401"/>
    <n v="457"/>
    <n v="143"/>
    <n v="595"/>
    <n v="523"/>
    <n v="382"/>
    <n v="333"/>
    <n v="272"/>
  </r>
  <r>
    <n v="83"/>
    <x v="82"/>
    <x v="0"/>
    <x v="0"/>
    <x v="28"/>
    <n v="4117"/>
    <n v="4159"/>
    <n v="4231"/>
    <n v="475"/>
    <n v="475"/>
    <n v="380"/>
    <n v="475"/>
    <n v="300"/>
    <n v="342"/>
    <n v="107"/>
    <n v="446"/>
    <n v="392"/>
    <n v="285"/>
    <n v="250"/>
    <n v="190"/>
    <n v="480"/>
    <n v="480"/>
    <n v="384"/>
    <n v="480"/>
    <n v="303"/>
    <n v="345"/>
    <n v="108"/>
    <n v="450"/>
    <n v="396"/>
    <n v="288"/>
    <n v="253"/>
    <n v="192"/>
    <n v="486"/>
    <n v="486"/>
    <n v="389"/>
    <n v="486"/>
    <n v="307"/>
    <n v="349"/>
    <n v="109"/>
    <n v="456"/>
    <n v="401"/>
    <n v="292"/>
    <n v="256"/>
    <n v="214"/>
  </r>
  <r>
    <n v="84"/>
    <x v="83"/>
    <x v="0"/>
    <x v="1"/>
    <x v="29"/>
    <n v="25115"/>
    <n v="25367"/>
    <n v="25716"/>
    <n v="655"/>
    <n v="983"/>
    <n v="2292"/>
    <n v="2619"/>
    <n v="2521"/>
    <n v="3929"/>
    <n v="2292"/>
    <n v="4665"/>
    <n v="1965"/>
    <n v="1474"/>
    <n v="1392"/>
    <n v="328"/>
    <n v="662"/>
    <n v="993"/>
    <n v="2315"/>
    <n v="2645"/>
    <n v="2546"/>
    <n v="3968"/>
    <n v="2315"/>
    <n v="4712"/>
    <n v="1985"/>
    <n v="1489"/>
    <n v="1406"/>
    <n v="331"/>
    <n v="670"/>
    <n v="1005"/>
    <n v="2344"/>
    <n v="2678"/>
    <n v="2578"/>
    <n v="4018"/>
    <n v="2344"/>
    <n v="4771"/>
    <n v="2010"/>
    <n v="1508"/>
    <n v="1424"/>
    <n v="366"/>
  </r>
  <r>
    <n v="85"/>
    <x v="84"/>
    <x v="0"/>
    <x v="1"/>
    <x v="29"/>
    <n v="14146"/>
    <n v="14288"/>
    <n v="14475"/>
    <n v="184"/>
    <n v="276"/>
    <n v="734"/>
    <n v="2936"/>
    <n v="2955"/>
    <n v="1762"/>
    <n v="1101"/>
    <n v="2202"/>
    <n v="1101"/>
    <n v="413"/>
    <n v="390"/>
    <n v="92"/>
    <n v="186"/>
    <n v="279"/>
    <n v="741"/>
    <n v="2965"/>
    <n v="2985"/>
    <n v="1780"/>
    <n v="1112"/>
    <n v="2224"/>
    <n v="1112"/>
    <n v="417"/>
    <n v="394"/>
    <n v="93"/>
    <n v="188"/>
    <n v="282"/>
    <n v="750"/>
    <n v="3002"/>
    <n v="3022"/>
    <n v="1802"/>
    <n v="1126"/>
    <n v="2252"/>
    <n v="1126"/>
    <n v="422"/>
    <n v="399"/>
    <n v="104"/>
  </r>
  <r>
    <n v="86"/>
    <x v="85"/>
    <x v="0"/>
    <x v="1"/>
    <x v="29"/>
    <n v="9996"/>
    <n v="10096"/>
    <n v="10233"/>
    <n v="66"/>
    <n v="99"/>
    <n v="791"/>
    <n v="2240"/>
    <n v="1200"/>
    <n v="1266"/>
    <n v="1318"/>
    <n v="1680"/>
    <n v="659"/>
    <n v="149"/>
    <n v="396"/>
    <n v="132"/>
    <n v="67"/>
    <n v="100"/>
    <n v="799"/>
    <n v="2262"/>
    <n v="1212"/>
    <n v="1279"/>
    <n v="1331"/>
    <n v="1697"/>
    <n v="666"/>
    <n v="150"/>
    <n v="400"/>
    <n v="133"/>
    <n v="68"/>
    <n v="101"/>
    <n v="809"/>
    <n v="2290"/>
    <n v="1227"/>
    <n v="1295"/>
    <n v="1348"/>
    <n v="1718"/>
    <n v="674"/>
    <n v="152"/>
    <n v="405"/>
    <n v="146"/>
  </r>
  <r>
    <n v="87"/>
    <x v="86"/>
    <x v="0"/>
    <x v="1"/>
    <x v="29"/>
    <n v="18310"/>
    <n v="18491"/>
    <n v="18739"/>
    <n v="938"/>
    <n v="938"/>
    <n v="1641"/>
    <n v="3985"/>
    <n v="1805"/>
    <n v="2672"/>
    <n v="1641"/>
    <n v="2813"/>
    <n v="938"/>
    <n v="235"/>
    <n v="469"/>
    <n v="235"/>
    <n v="947"/>
    <n v="947"/>
    <n v="1657"/>
    <n v="4025"/>
    <n v="1823"/>
    <n v="2699"/>
    <n v="1657"/>
    <n v="2841"/>
    <n v="947"/>
    <n v="237"/>
    <n v="474"/>
    <n v="237"/>
    <n v="959"/>
    <n v="959"/>
    <n v="1678"/>
    <n v="4075"/>
    <n v="1846"/>
    <n v="2733"/>
    <n v="1678"/>
    <n v="2877"/>
    <n v="959"/>
    <n v="240"/>
    <n v="480"/>
    <n v="255"/>
  </r>
  <r>
    <n v="88"/>
    <x v="87"/>
    <x v="0"/>
    <x v="1"/>
    <x v="29"/>
    <n v="13159"/>
    <n v="13290"/>
    <n v="13498"/>
    <n v="513"/>
    <n v="342"/>
    <n v="1368"/>
    <n v="1710"/>
    <n v="1317"/>
    <n v="2052"/>
    <n v="1197"/>
    <n v="2437"/>
    <n v="684"/>
    <n v="513"/>
    <n v="342"/>
    <n v="684"/>
    <n v="518"/>
    <n v="345"/>
    <n v="1382"/>
    <n v="1727"/>
    <n v="1330"/>
    <n v="2073"/>
    <n v="1209"/>
    <n v="2461"/>
    <n v="691"/>
    <n v="518"/>
    <n v="345"/>
    <n v="691"/>
    <n v="524"/>
    <n v="349"/>
    <n v="1399"/>
    <n v="1749"/>
    <n v="1347"/>
    <n v="2099"/>
    <n v="1224"/>
    <n v="2492"/>
    <n v="700"/>
    <n v="524"/>
    <n v="349"/>
    <n v="742"/>
  </r>
  <r>
    <n v="89"/>
    <x v="88"/>
    <x v="0"/>
    <x v="1"/>
    <x v="30"/>
    <n v="19260"/>
    <n v="19452"/>
    <n v="19905"/>
    <n v="1629"/>
    <n v="3460"/>
    <n v="3664"/>
    <n v="3460"/>
    <n v="1141"/>
    <n v="611"/>
    <n v="102"/>
    <n v="306"/>
    <n v="611"/>
    <n v="1018"/>
    <n v="1222"/>
    <n v="2036"/>
    <n v="1645"/>
    <n v="3495"/>
    <n v="3701"/>
    <n v="3495"/>
    <n v="1152"/>
    <n v="617"/>
    <n v="103"/>
    <n v="309"/>
    <n v="617"/>
    <n v="1028"/>
    <n v="1234"/>
    <n v="2056"/>
    <n v="1666"/>
    <n v="3539"/>
    <n v="3747"/>
    <n v="3539"/>
    <n v="1166"/>
    <n v="625"/>
    <n v="104"/>
    <n v="313"/>
    <n v="625"/>
    <n v="1041"/>
    <n v="1249"/>
    <n v="2291"/>
  </r>
  <r>
    <n v="90"/>
    <x v="89"/>
    <x v="0"/>
    <x v="1"/>
    <x v="30"/>
    <n v="20093"/>
    <n v="20295"/>
    <n v="20646"/>
    <n v="1358"/>
    <n v="1584"/>
    <n v="1810"/>
    <n v="4524"/>
    <n v="3167"/>
    <n v="408"/>
    <n v="566"/>
    <n v="1019"/>
    <n v="1584"/>
    <n v="1584"/>
    <n v="1131"/>
    <n v="1358"/>
    <n v="1372"/>
    <n v="1600"/>
    <n v="1828"/>
    <n v="4569"/>
    <n v="3199"/>
    <n v="412"/>
    <n v="572"/>
    <n v="1029"/>
    <n v="1600"/>
    <n v="1600"/>
    <n v="1142"/>
    <n v="1372"/>
    <n v="1389"/>
    <n v="1620"/>
    <n v="1851"/>
    <n v="4626"/>
    <n v="3239"/>
    <n v="417"/>
    <n v="579"/>
    <n v="1042"/>
    <n v="1620"/>
    <n v="1620"/>
    <n v="1156"/>
    <n v="1487"/>
  </r>
  <r>
    <n v="91"/>
    <x v="90"/>
    <x v="0"/>
    <x v="1"/>
    <x v="30"/>
    <n v="17059"/>
    <n v="17228"/>
    <n v="17526"/>
    <n v="1147"/>
    <n v="1911"/>
    <n v="2102"/>
    <n v="2484"/>
    <n v="937"/>
    <n v="689"/>
    <n v="765"/>
    <n v="1290"/>
    <n v="1147"/>
    <n v="1529"/>
    <n v="1720"/>
    <n v="1338"/>
    <n v="1158"/>
    <n v="1930"/>
    <n v="2123"/>
    <n v="2509"/>
    <n v="946"/>
    <n v="696"/>
    <n v="773"/>
    <n v="1303"/>
    <n v="1158"/>
    <n v="1544"/>
    <n v="1737"/>
    <n v="1351"/>
    <n v="1172"/>
    <n v="1954"/>
    <n v="2150"/>
    <n v="2540"/>
    <n v="958"/>
    <n v="705"/>
    <n v="783"/>
    <n v="1319"/>
    <n v="1172"/>
    <n v="1563"/>
    <n v="1759"/>
    <n v="1451"/>
  </r>
  <r>
    <n v="92"/>
    <x v="91"/>
    <x v="0"/>
    <x v="1"/>
    <x v="30"/>
    <n v="26825"/>
    <n v="27093"/>
    <n v="27692"/>
    <n v="1359"/>
    <n v="3774"/>
    <n v="2491"/>
    <n v="1812"/>
    <n v="1111"/>
    <n v="725"/>
    <n v="1510"/>
    <n v="2265"/>
    <n v="2416"/>
    <n v="3020"/>
    <n v="2718"/>
    <n v="3624"/>
    <n v="1373"/>
    <n v="3812"/>
    <n v="2516"/>
    <n v="1830"/>
    <n v="1122"/>
    <n v="732"/>
    <n v="1525"/>
    <n v="2288"/>
    <n v="2440"/>
    <n v="3050"/>
    <n v="2745"/>
    <n v="3660"/>
    <n v="1390"/>
    <n v="3860"/>
    <n v="2547"/>
    <n v="1853"/>
    <n v="1136"/>
    <n v="741"/>
    <n v="1544"/>
    <n v="2317"/>
    <n v="2471"/>
    <n v="3088"/>
    <n v="2779"/>
    <n v="3966"/>
  </r>
  <r>
    <n v="93"/>
    <x v="92"/>
    <x v="0"/>
    <x v="1"/>
    <x v="30"/>
    <n v="23402"/>
    <n v="23635"/>
    <n v="24179"/>
    <n v="3401"/>
    <n v="4615"/>
    <n v="1458"/>
    <n v="1093"/>
    <n v="724"/>
    <n v="146"/>
    <n v="243"/>
    <n v="547"/>
    <n v="1701"/>
    <n v="1944"/>
    <n v="2672"/>
    <n v="4858"/>
    <n v="3435"/>
    <n v="4661"/>
    <n v="1473"/>
    <n v="1104"/>
    <n v="731"/>
    <n v="147"/>
    <n v="245"/>
    <n v="552"/>
    <n v="1718"/>
    <n v="1963"/>
    <n v="2699"/>
    <n v="4907"/>
    <n v="3478"/>
    <n v="4719"/>
    <n v="1491"/>
    <n v="1118"/>
    <n v="740"/>
    <n v="149"/>
    <n v="248"/>
    <n v="559"/>
    <n v="1739"/>
    <n v="1988"/>
    <n v="2733"/>
    <n v="5217"/>
  </r>
  <r>
    <n v="94"/>
    <x v="93"/>
    <x v="0"/>
    <x v="1"/>
    <x v="26"/>
    <n v="20641"/>
    <n v="20846"/>
    <n v="21450"/>
    <n v="2510"/>
    <n v="3347"/>
    <n v="1255"/>
    <n v="471"/>
    <n v="312"/>
    <n v="63"/>
    <n v="105"/>
    <n v="236"/>
    <n v="837"/>
    <n v="3347"/>
    <n v="4811"/>
    <n v="3347"/>
    <n v="2535"/>
    <n v="3380"/>
    <n v="1268"/>
    <n v="476"/>
    <n v="315"/>
    <n v="64"/>
    <n v="106"/>
    <n v="238"/>
    <n v="845"/>
    <n v="3380"/>
    <n v="4859"/>
    <n v="3380"/>
    <n v="2567"/>
    <n v="3422"/>
    <n v="1284"/>
    <n v="482"/>
    <n v="319"/>
    <n v="65"/>
    <n v="107"/>
    <n v="241"/>
    <n v="856"/>
    <n v="3422"/>
    <n v="4920"/>
    <n v="3765"/>
  </r>
  <r>
    <n v="95"/>
    <x v="94"/>
    <x v="2"/>
    <x v="1"/>
    <x v="26"/>
    <n v="21545"/>
    <n v="21761"/>
    <n v="22229"/>
    <n v="2388"/>
    <n v="1911"/>
    <n v="1911"/>
    <n v="1911"/>
    <n v="1004"/>
    <n v="717"/>
    <n v="1075"/>
    <n v="1075"/>
    <n v="2388"/>
    <n v="2627"/>
    <n v="2150"/>
    <n v="2388"/>
    <n v="2412"/>
    <n v="1930"/>
    <n v="1930"/>
    <n v="1930"/>
    <n v="1014"/>
    <n v="724"/>
    <n v="1086"/>
    <n v="1086"/>
    <n v="2412"/>
    <n v="2653"/>
    <n v="2172"/>
    <n v="2412"/>
    <n v="2442"/>
    <n v="1954"/>
    <n v="1954"/>
    <n v="1954"/>
    <n v="1027"/>
    <n v="733"/>
    <n v="1100"/>
    <n v="1100"/>
    <n v="2442"/>
    <n v="2686"/>
    <n v="2199"/>
    <n v="2638"/>
  </r>
  <r>
    <n v="96"/>
    <x v="95"/>
    <x v="2"/>
    <x v="1"/>
    <x v="26"/>
    <n v="29427"/>
    <n v="29723"/>
    <n v="30342"/>
    <n v="2663"/>
    <n v="2663"/>
    <n v="2330"/>
    <n v="2663"/>
    <n v="1865"/>
    <n v="1598"/>
    <n v="1332"/>
    <n v="1998"/>
    <n v="2663"/>
    <n v="3328"/>
    <n v="3661"/>
    <n v="2663"/>
    <n v="2690"/>
    <n v="2690"/>
    <n v="2353"/>
    <n v="2690"/>
    <n v="1884"/>
    <n v="1614"/>
    <n v="1345"/>
    <n v="2018"/>
    <n v="2690"/>
    <n v="3361"/>
    <n v="3698"/>
    <n v="2690"/>
    <n v="2724"/>
    <n v="2724"/>
    <n v="2382"/>
    <n v="2724"/>
    <n v="1908"/>
    <n v="1634"/>
    <n v="1362"/>
    <n v="2043"/>
    <n v="2724"/>
    <n v="3403"/>
    <n v="3744"/>
    <n v="2970"/>
  </r>
  <r>
    <n v="97"/>
    <x v="96"/>
    <x v="2"/>
    <x v="1"/>
    <x v="26"/>
    <n v="31065"/>
    <n v="31376"/>
    <n v="32026"/>
    <n v="2109"/>
    <n v="2811"/>
    <n v="2811"/>
    <n v="2811"/>
    <n v="1968"/>
    <n v="1687"/>
    <n v="1406"/>
    <n v="2109"/>
    <n v="2811"/>
    <n v="2811"/>
    <n v="4568"/>
    <n v="3163"/>
    <n v="2130"/>
    <n v="2839"/>
    <n v="2839"/>
    <n v="2839"/>
    <n v="1988"/>
    <n v="1704"/>
    <n v="1420"/>
    <n v="2130"/>
    <n v="2839"/>
    <n v="2839"/>
    <n v="4614"/>
    <n v="3195"/>
    <n v="2157"/>
    <n v="2874"/>
    <n v="2874"/>
    <n v="2874"/>
    <n v="2013"/>
    <n v="1725"/>
    <n v="1438"/>
    <n v="2157"/>
    <n v="2874"/>
    <n v="2874"/>
    <n v="4672"/>
    <n v="3494"/>
  </r>
  <r>
    <n v="98"/>
    <x v="97"/>
    <x v="2"/>
    <x v="1"/>
    <x v="4"/>
    <n v="22250"/>
    <n v="22471"/>
    <n v="22877"/>
    <n v="1271"/>
    <n v="2795"/>
    <n v="2541"/>
    <n v="2287"/>
    <n v="1779"/>
    <n v="1220"/>
    <n v="1017"/>
    <n v="1716"/>
    <n v="2033"/>
    <n v="2033"/>
    <n v="1525"/>
    <n v="2033"/>
    <n v="1284"/>
    <n v="2823"/>
    <n v="2566"/>
    <n v="2310"/>
    <n v="1797"/>
    <n v="1232"/>
    <n v="1027"/>
    <n v="1733"/>
    <n v="2053"/>
    <n v="2053"/>
    <n v="1540"/>
    <n v="2053"/>
    <n v="1300"/>
    <n v="2858"/>
    <n v="2598"/>
    <n v="2339"/>
    <n v="1819"/>
    <n v="1247"/>
    <n v="1040"/>
    <n v="1755"/>
    <n v="2079"/>
    <n v="2079"/>
    <n v="1559"/>
    <n v="2204"/>
  </r>
  <r>
    <n v="99"/>
    <x v="98"/>
    <x v="0"/>
    <x v="1"/>
    <x v="4"/>
    <n v="16673"/>
    <n v="16840"/>
    <n v="17327"/>
    <n v="3380"/>
    <n v="2873"/>
    <n v="845"/>
    <n v="191"/>
    <n v="355"/>
    <n v="102"/>
    <n v="43"/>
    <n v="96"/>
    <n v="1014"/>
    <n v="2873"/>
    <n v="2197"/>
    <n v="2704"/>
    <n v="3414"/>
    <n v="2902"/>
    <n v="853"/>
    <n v="193"/>
    <n v="359"/>
    <n v="103"/>
    <n v="43"/>
    <n v="97"/>
    <n v="1024"/>
    <n v="2902"/>
    <n v="2219"/>
    <n v="2731"/>
    <n v="3457"/>
    <n v="2938"/>
    <n v="864"/>
    <n v="195"/>
    <n v="363"/>
    <n v="104"/>
    <n v="44"/>
    <n v="98"/>
    <n v="1037"/>
    <n v="2938"/>
    <n v="2247"/>
    <n v="3042"/>
  </r>
  <r>
    <n v="100"/>
    <x v="99"/>
    <x v="2"/>
    <x v="1"/>
    <x v="4"/>
    <n v="23326"/>
    <n v="23560"/>
    <n v="23916"/>
    <n v="2567"/>
    <n v="2567"/>
    <n v="3594"/>
    <n v="3081"/>
    <n v="1438"/>
    <n v="1541"/>
    <n v="386"/>
    <n v="963"/>
    <n v="2567"/>
    <n v="2824"/>
    <n v="771"/>
    <n v="1027"/>
    <n v="2593"/>
    <n v="2593"/>
    <n v="3630"/>
    <n v="3112"/>
    <n v="1452"/>
    <n v="1556"/>
    <n v="390"/>
    <n v="973"/>
    <n v="2593"/>
    <n v="2852"/>
    <n v="779"/>
    <n v="1037"/>
    <n v="2625"/>
    <n v="2625"/>
    <n v="3675"/>
    <n v="3151"/>
    <n v="1470"/>
    <n v="1575"/>
    <n v="395"/>
    <n v="985"/>
    <n v="2625"/>
    <n v="2888"/>
    <n v="789"/>
    <n v="1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dataOnRows="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0">
  <location ref="A3:E16" firstHeaderRow="1" firstDataRow="2" firstDataCol="1"/>
  <pivotFields count="44">
    <pivotField showAll="0"/>
    <pivotField axis="axisCol"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h="1" x="0"/>
        <item x="1"/>
        <item h="1" x="2"/>
        <item t="default"/>
      </items>
    </pivotField>
    <pivotField showAll="0">
      <items count="7">
        <item h="1" x="0"/>
        <item h="1" x="2"/>
        <item x="1"/>
        <item h="1" x="3"/>
        <item h="1" x="5"/>
        <item h="1" x="4"/>
        <item t="default"/>
      </items>
    </pivotField>
    <pivotField showAll="0">
      <items count="32">
        <item h="1" x="18"/>
        <item h="1" x="20"/>
        <item h="1" x="19"/>
        <item h="1" x="23"/>
        <item h="1" x="10"/>
        <item h="1" x="8"/>
        <item h="1" x="30"/>
        <item h="1" x="17"/>
        <item h="1" x="25"/>
        <item h="1" x="6"/>
        <item h="1" x="27"/>
        <item h="1" x="12"/>
        <item h="1" x="11"/>
        <item h="1" x="16"/>
        <item h="1" x="29"/>
        <item x="9"/>
        <item h="1" x="7"/>
        <item h="1" x="3"/>
        <item h="1" x="21"/>
        <item h="1" x="5"/>
        <item h="1" x="2"/>
        <item h="1" x="13"/>
        <item h="1" x="26"/>
        <item h="1" x="28"/>
        <item h="1" x="15"/>
        <item h="1" x="1"/>
        <item h="1" x="0"/>
        <item h="1" x="14"/>
        <item h="1" x="24"/>
        <item h="1" x="22"/>
        <item h="1" x="4"/>
        <item t="default"/>
      </items>
    </pivotField>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2"/>
  </rowFields>
  <rowItems count="12">
    <i>
      <x/>
    </i>
    <i i="1">
      <x v="1"/>
    </i>
    <i i="2">
      <x v="2"/>
    </i>
    <i i="3">
      <x v="3"/>
    </i>
    <i i="4">
      <x v="4"/>
    </i>
    <i i="5">
      <x v="5"/>
    </i>
    <i i="6">
      <x v="6"/>
    </i>
    <i i="7">
      <x v="7"/>
    </i>
    <i i="8">
      <x v="8"/>
    </i>
    <i i="9">
      <x v="9"/>
    </i>
    <i i="10">
      <x v="10"/>
    </i>
    <i i="11">
      <x v="11"/>
    </i>
  </rowItems>
  <colFields count="1">
    <field x="1"/>
  </colFields>
  <colItems count="4">
    <i>
      <x v="19"/>
    </i>
    <i>
      <x v="80"/>
    </i>
    <i>
      <x v="86"/>
    </i>
    <i t="grand">
      <x/>
    </i>
  </colItems>
  <dataFields count="12">
    <dataField name="Sum of January 2013 Sales" fld="32" baseField="0" baseItem="0"/>
    <dataField name="Sum of February 2013 Sales" fld="33" baseField="0" baseItem="0"/>
    <dataField name="Sum of March 2013 Sales" fld="34" baseField="0" baseItem="0"/>
    <dataField name="Sum of April 2013 Sales" fld="35" baseField="0" baseItem="0"/>
    <dataField name="Sum of May 2013 Sales" fld="36" baseField="0" baseItem="0"/>
    <dataField name="Sum of June 2013 Sales" fld="37" baseField="0" baseItem="0"/>
    <dataField name="Sum of July 2013 Sales" fld="38" baseField="0" baseItem="0"/>
    <dataField name="Sum of August 2013 Sales" fld="39" baseField="0" baseItem="0"/>
    <dataField name="Sum of September 2013 Sales" fld="40" baseField="0" baseItem="0"/>
    <dataField name="Sum of October 2013 Sales" fld="41" baseField="0" baseItem="0"/>
    <dataField name="Sum of November 2013 Sales" fld="42" baseField="0" baseItem="0"/>
    <dataField name="Sum of December 2013 Sales" fld="43" baseField="0" baseItem="0"/>
  </dataFields>
  <chartFormats count="2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0" format="40" series="1">
      <pivotArea type="data" outline="0" fieldPosition="0">
        <references count="2">
          <reference field="4294967294" count="1" selected="0">
            <x v="0"/>
          </reference>
          <reference field="1" count="1" selected="0">
            <x v="40"/>
          </reference>
        </references>
      </pivotArea>
    </chartFormat>
    <chartFormat chart="0" format="41" series="1">
      <pivotArea type="data" outline="0" fieldPosition="0">
        <references count="2">
          <reference field="4294967294" count="1" selected="0">
            <x v="0"/>
          </reference>
          <reference field="1" count="1" selected="0">
            <x v="41"/>
          </reference>
        </references>
      </pivotArea>
    </chartFormat>
    <chartFormat chart="0" format="42" series="1">
      <pivotArea type="data" outline="0" fieldPosition="0">
        <references count="2">
          <reference field="4294967294" count="1" selected="0">
            <x v="0"/>
          </reference>
          <reference field="1" count="1" selected="0">
            <x v="42"/>
          </reference>
        </references>
      </pivotArea>
    </chartFormat>
    <chartFormat chart="0" format="43" series="1">
      <pivotArea type="data" outline="0" fieldPosition="0">
        <references count="2">
          <reference field="4294967294" count="1" selected="0">
            <x v="0"/>
          </reference>
          <reference field="1" count="1" selected="0">
            <x v="43"/>
          </reference>
        </references>
      </pivotArea>
    </chartFormat>
    <chartFormat chart="0" format="44" series="1">
      <pivotArea type="data" outline="0" fieldPosition="0">
        <references count="2">
          <reference field="4294967294" count="1" selected="0">
            <x v="0"/>
          </reference>
          <reference field="1" count="1" selected="0">
            <x v="44"/>
          </reference>
        </references>
      </pivotArea>
    </chartFormat>
    <chartFormat chart="0" format="45" series="1">
      <pivotArea type="data" outline="0" fieldPosition="0">
        <references count="2">
          <reference field="4294967294" count="1" selected="0">
            <x v="0"/>
          </reference>
          <reference field="1" count="1" selected="0">
            <x v="45"/>
          </reference>
        </references>
      </pivotArea>
    </chartFormat>
    <chartFormat chart="0" format="46" series="1">
      <pivotArea type="data" outline="0" fieldPosition="0">
        <references count="2">
          <reference field="4294967294" count="1" selected="0">
            <x v="0"/>
          </reference>
          <reference field="1" count="1" selected="0">
            <x v="46"/>
          </reference>
        </references>
      </pivotArea>
    </chartFormat>
    <chartFormat chart="0" format="47" series="1">
      <pivotArea type="data" outline="0" fieldPosition="0">
        <references count="2">
          <reference field="4294967294" count="1" selected="0">
            <x v="0"/>
          </reference>
          <reference field="1" count="1" selected="0">
            <x v="47"/>
          </reference>
        </references>
      </pivotArea>
    </chartFormat>
    <chartFormat chart="0" format="48" series="1">
      <pivotArea type="data" outline="0" fieldPosition="0">
        <references count="2">
          <reference field="4294967294" count="1" selected="0">
            <x v="0"/>
          </reference>
          <reference field="1" count="1" selected="0">
            <x v="48"/>
          </reference>
        </references>
      </pivotArea>
    </chartFormat>
    <chartFormat chart="0" format="49" series="1">
      <pivotArea type="data" outline="0" fieldPosition="0">
        <references count="2">
          <reference field="4294967294" count="1" selected="0">
            <x v="0"/>
          </reference>
          <reference field="1" count="1" selected="0">
            <x v="49"/>
          </reference>
        </references>
      </pivotArea>
    </chartFormat>
    <chartFormat chart="0" format="50" series="1">
      <pivotArea type="data" outline="0" fieldPosition="0">
        <references count="2">
          <reference field="4294967294" count="1" selected="0">
            <x v="0"/>
          </reference>
          <reference field="1" count="1" selected="0">
            <x v="50"/>
          </reference>
        </references>
      </pivotArea>
    </chartFormat>
    <chartFormat chart="0" format="51" series="1">
      <pivotArea type="data" outline="0" fieldPosition="0">
        <references count="2">
          <reference field="4294967294" count="1" selected="0">
            <x v="0"/>
          </reference>
          <reference field="1" count="1" selected="0">
            <x v="51"/>
          </reference>
        </references>
      </pivotArea>
    </chartFormat>
    <chartFormat chart="0" format="52" series="1">
      <pivotArea type="data" outline="0" fieldPosition="0">
        <references count="2">
          <reference field="4294967294" count="1" selected="0">
            <x v="0"/>
          </reference>
          <reference field="1" count="1" selected="0">
            <x v="52"/>
          </reference>
        </references>
      </pivotArea>
    </chartFormat>
    <chartFormat chart="0" format="53" series="1">
      <pivotArea type="data" outline="0" fieldPosition="0">
        <references count="2">
          <reference field="4294967294" count="1" selected="0">
            <x v="0"/>
          </reference>
          <reference field="1" count="1" selected="0">
            <x v="53"/>
          </reference>
        </references>
      </pivotArea>
    </chartFormat>
    <chartFormat chart="0" format="54" series="1">
      <pivotArea type="data" outline="0" fieldPosition="0">
        <references count="2">
          <reference field="4294967294" count="1" selected="0">
            <x v="0"/>
          </reference>
          <reference field="1" count="1" selected="0">
            <x v="54"/>
          </reference>
        </references>
      </pivotArea>
    </chartFormat>
    <chartFormat chart="0" format="55" series="1">
      <pivotArea type="data" outline="0" fieldPosition="0">
        <references count="2">
          <reference field="4294967294" count="1" selected="0">
            <x v="0"/>
          </reference>
          <reference field="1" count="1" selected="0">
            <x v="55"/>
          </reference>
        </references>
      </pivotArea>
    </chartFormat>
    <chartFormat chart="0" format="56" series="1">
      <pivotArea type="data" outline="0" fieldPosition="0">
        <references count="2">
          <reference field="4294967294" count="1" selected="0">
            <x v="0"/>
          </reference>
          <reference field="1" count="1" selected="0">
            <x v="56"/>
          </reference>
        </references>
      </pivotArea>
    </chartFormat>
    <chartFormat chart="0" format="57" series="1">
      <pivotArea type="data" outline="0" fieldPosition="0">
        <references count="2">
          <reference field="4294967294" count="1" selected="0">
            <x v="0"/>
          </reference>
          <reference field="1" count="1" selected="0">
            <x v="57"/>
          </reference>
        </references>
      </pivotArea>
    </chartFormat>
    <chartFormat chart="0" format="58" series="1">
      <pivotArea type="data" outline="0" fieldPosition="0">
        <references count="2">
          <reference field="4294967294" count="1" selected="0">
            <x v="0"/>
          </reference>
          <reference field="1" count="1" selected="0">
            <x v="58"/>
          </reference>
        </references>
      </pivotArea>
    </chartFormat>
    <chartFormat chart="0" format="59" series="1">
      <pivotArea type="data" outline="0" fieldPosition="0">
        <references count="2">
          <reference field="4294967294" count="1" selected="0">
            <x v="0"/>
          </reference>
          <reference field="1" count="1" selected="0">
            <x v="59"/>
          </reference>
        </references>
      </pivotArea>
    </chartFormat>
    <chartFormat chart="0" format="60" series="1">
      <pivotArea type="data" outline="0" fieldPosition="0">
        <references count="2">
          <reference field="4294967294" count="1" selected="0">
            <x v="0"/>
          </reference>
          <reference field="1" count="1" selected="0">
            <x v="60"/>
          </reference>
        </references>
      </pivotArea>
    </chartFormat>
    <chartFormat chart="0" format="61" series="1">
      <pivotArea type="data" outline="0" fieldPosition="0">
        <references count="2">
          <reference field="4294967294" count="1" selected="0">
            <x v="0"/>
          </reference>
          <reference field="1" count="1" selected="0">
            <x v="61"/>
          </reference>
        </references>
      </pivotArea>
    </chartFormat>
    <chartFormat chart="0" format="62" series="1">
      <pivotArea type="data" outline="0" fieldPosition="0">
        <references count="2">
          <reference field="4294967294" count="1" selected="0">
            <x v="0"/>
          </reference>
          <reference field="1" count="1" selected="0">
            <x v="62"/>
          </reference>
        </references>
      </pivotArea>
    </chartFormat>
    <chartFormat chart="0" format="63" series="1">
      <pivotArea type="data" outline="0" fieldPosition="0">
        <references count="2">
          <reference field="4294967294" count="1" selected="0">
            <x v="0"/>
          </reference>
          <reference field="1" count="1" selected="0">
            <x v="63"/>
          </reference>
        </references>
      </pivotArea>
    </chartFormat>
    <chartFormat chart="0" format="64" series="1">
      <pivotArea type="data" outline="0" fieldPosition="0">
        <references count="2">
          <reference field="4294967294" count="1" selected="0">
            <x v="0"/>
          </reference>
          <reference field="1" count="1" selected="0">
            <x v="64"/>
          </reference>
        </references>
      </pivotArea>
    </chartFormat>
    <chartFormat chart="0" format="65" series="1">
      <pivotArea type="data" outline="0" fieldPosition="0">
        <references count="2">
          <reference field="4294967294" count="1" selected="0">
            <x v="0"/>
          </reference>
          <reference field="1" count="1" selected="0">
            <x v="65"/>
          </reference>
        </references>
      </pivotArea>
    </chartFormat>
    <chartFormat chart="0" format="66" series="1">
      <pivotArea type="data" outline="0" fieldPosition="0">
        <references count="2">
          <reference field="4294967294" count="1" selected="0">
            <x v="0"/>
          </reference>
          <reference field="1" count="1" selected="0">
            <x v="66"/>
          </reference>
        </references>
      </pivotArea>
    </chartFormat>
    <chartFormat chart="0" format="67" series="1">
      <pivotArea type="data" outline="0" fieldPosition="0">
        <references count="2">
          <reference field="4294967294" count="1" selected="0">
            <x v="0"/>
          </reference>
          <reference field="1" count="1" selected="0">
            <x v="67"/>
          </reference>
        </references>
      </pivotArea>
    </chartFormat>
    <chartFormat chart="0" format="68" series="1">
      <pivotArea type="data" outline="0" fieldPosition="0">
        <references count="2">
          <reference field="4294967294" count="1" selected="0">
            <x v="0"/>
          </reference>
          <reference field="1" count="1" selected="0">
            <x v="68"/>
          </reference>
        </references>
      </pivotArea>
    </chartFormat>
    <chartFormat chart="0" format="69" series="1">
      <pivotArea type="data" outline="0" fieldPosition="0">
        <references count="2">
          <reference field="4294967294" count="1" selected="0">
            <x v="0"/>
          </reference>
          <reference field="1" count="1" selected="0">
            <x v="69"/>
          </reference>
        </references>
      </pivotArea>
    </chartFormat>
    <chartFormat chart="0" format="70" series="1">
      <pivotArea type="data" outline="0" fieldPosition="0">
        <references count="2">
          <reference field="4294967294" count="1" selected="0">
            <x v="0"/>
          </reference>
          <reference field="1" count="1" selected="0">
            <x v="70"/>
          </reference>
        </references>
      </pivotArea>
    </chartFormat>
    <chartFormat chart="0" format="71" series="1">
      <pivotArea type="data" outline="0" fieldPosition="0">
        <references count="2">
          <reference field="4294967294" count="1" selected="0">
            <x v="0"/>
          </reference>
          <reference field="1" count="1" selected="0">
            <x v="71"/>
          </reference>
        </references>
      </pivotArea>
    </chartFormat>
    <chartFormat chart="0" format="72" series="1">
      <pivotArea type="data" outline="0" fieldPosition="0">
        <references count="2">
          <reference field="4294967294" count="1" selected="0">
            <x v="0"/>
          </reference>
          <reference field="1" count="1" selected="0">
            <x v="72"/>
          </reference>
        </references>
      </pivotArea>
    </chartFormat>
    <chartFormat chart="0" format="73" series="1">
      <pivotArea type="data" outline="0" fieldPosition="0">
        <references count="2">
          <reference field="4294967294" count="1" selected="0">
            <x v="0"/>
          </reference>
          <reference field="1" count="1" selected="0">
            <x v="73"/>
          </reference>
        </references>
      </pivotArea>
    </chartFormat>
    <chartFormat chart="0" format="74" series="1">
      <pivotArea type="data" outline="0" fieldPosition="0">
        <references count="2">
          <reference field="4294967294" count="1" selected="0">
            <x v="0"/>
          </reference>
          <reference field="1" count="1" selected="0">
            <x v="74"/>
          </reference>
        </references>
      </pivotArea>
    </chartFormat>
    <chartFormat chart="0" format="75" series="1">
      <pivotArea type="data" outline="0" fieldPosition="0">
        <references count="2">
          <reference field="4294967294" count="1" selected="0">
            <x v="0"/>
          </reference>
          <reference field="1" count="1" selected="0">
            <x v="75"/>
          </reference>
        </references>
      </pivotArea>
    </chartFormat>
    <chartFormat chart="0" format="76" series="1">
      <pivotArea type="data" outline="0" fieldPosition="0">
        <references count="2">
          <reference field="4294967294" count="1" selected="0">
            <x v="0"/>
          </reference>
          <reference field="1" count="1" selected="0">
            <x v="76"/>
          </reference>
        </references>
      </pivotArea>
    </chartFormat>
    <chartFormat chart="0" format="77" series="1">
      <pivotArea type="data" outline="0" fieldPosition="0">
        <references count="2">
          <reference field="4294967294" count="1" selected="0">
            <x v="0"/>
          </reference>
          <reference field="1" count="1" selected="0">
            <x v="77"/>
          </reference>
        </references>
      </pivotArea>
    </chartFormat>
    <chartFormat chart="0" format="78" series="1">
      <pivotArea type="data" outline="0" fieldPosition="0">
        <references count="2">
          <reference field="4294967294" count="1" selected="0">
            <x v="0"/>
          </reference>
          <reference field="1" count="1" selected="0">
            <x v="78"/>
          </reference>
        </references>
      </pivotArea>
    </chartFormat>
    <chartFormat chart="0" format="79" series="1">
      <pivotArea type="data" outline="0" fieldPosition="0">
        <references count="2">
          <reference field="4294967294" count="1" selected="0">
            <x v="0"/>
          </reference>
          <reference field="1" count="1" selected="0">
            <x v="79"/>
          </reference>
        </references>
      </pivotArea>
    </chartFormat>
    <chartFormat chart="0" format="80" series="1">
      <pivotArea type="data" outline="0" fieldPosition="0">
        <references count="2">
          <reference field="4294967294" count="1" selected="0">
            <x v="0"/>
          </reference>
          <reference field="1" count="1" selected="0">
            <x v="80"/>
          </reference>
        </references>
      </pivotArea>
    </chartFormat>
    <chartFormat chart="0" format="81" series="1">
      <pivotArea type="data" outline="0" fieldPosition="0">
        <references count="2">
          <reference field="4294967294" count="1" selected="0">
            <x v="0"/>
          </reference>
          <reference field="1" count="1" selected="0">
            <x v="81"/>
          </reference>
        </references>
      </pivotArea>
    </chartFormat>
    <chartFormat chart="0" format="82" series="1">
      <pivotArea type="data" outline="0" fieldPosition="0">
        <references count="2">
          <reference field="4294967294" count="1" selected="0">
            <x v="0"/>
          </reference>
          <reference field="1" count="1" selected="0">
            <x v="82"/>
          </reference>
        </references>
      </pivotArea>
    </chartFormat>
    <chartFormat chart="0" format="83" series="1">
      <pivotArea type="data" outline="0" fieldPosition="0">
        <references count="2">
          <reference field="4294967294" count="1" selected="0">
            <x v="0"/>
          </reference>
          <reference field="1" count="1" selected="0">
            <x v="83"/>
          </reference>
        </references>
      </pivotArea>
    </chartFormat>
    <chartFormat chart="0" format="84" series="1">
      <pivotArea type="data" outline="0" fieldPosition="0">
        <references count="2">
          <reference field="4294967294" count="1" selected="0">
            <x v="0"/>
          </reference>
          <reference field="1" count="1" selected="0">
            <x v="84"/>
          </reference>
        </references>
      </pivotArea>
    </chartFormat>
    <chartFormat chart="0" format="85" series="1">
      <pivotArea type="data" outline="0" fieldPosition="0">
        <references count="2">
          <reference field="4294967294" count="1" selected="0">
            <x v="0"/>
          </reference>
          <reference field="1" count="1" selected="0">
            <x v="85"/>
          </reference>
        </references>
      </pivotArea>
    </chartFormat>
    <chartFormat chart="0" format="86" series="1">
      <pivotArea type="data" outline="0" fieldPosition="0">
        <references count="2">
          <reference field="4294967294" count="1" selected="0">
            <x v="0"/>
          </reference>
          <reference field="1" count="1" selected="0">
            <x v="86"/>
          </reference>
        </references>
      </pivotArea>
    </chartFormat>
    <chartFormat chart="0" format="87" series="1">
      <pivotArea type="data" outline="0" fieldPosition="0">
        <references count="2">
          <reference field="4294967294" count="1" selected="0">
            <x v="0"/>
          </reference>
          <reference field="1" count="1" selected="0">
            <x v="87"/>
          </reference>
        </references>
      </pivotArea>
    </chartFormat>
    <chartFormat chart="0" format="88" series="1">
      <pivotArea type="data" outline="0" fieldPosition="0">
        <references count="2">
          <reference field="4294967294" count="1" selected="0">
            <x v="0"/>
          </reference>
          <reference field="1" count="1" selected="0">
            <x v="88"/>
          </reference>
        </references>
      </pivotArea>
    </chartFormat>
    <chartFormat chart="0" format="89" series="1">
      <pivotArea type="data" outline="0" fieldPosition="0">
        <references count="2">
          <reference field="4294967294" count="1" selected="0">
            <x v="0"/>
          </reference>
          <reference field="1" count="1" selected="0">
            <x v="89"/>
          </reference>
        </references>
      </pivotArea>
    </chartFormat>
    <chartFormat chart="0" format="90" series="1">
      <pivotArea type="data" outline="0" fieldPosition="0">
        <references count="2">
          <reference field="4294967294" count="1" selected="0">
            <x v="0"/>
          </reference>
          <reference field="1" count="1" selected="0">
            <x v="90"/>
          </reference>
        </references>
      </pivotArea>
    </chartFormat>
    <chartFormat chart="0" format="91" series="1">
      <pivotArea type="data" outline="0" fieldPosition="0">
        <references count="2">
          <reference field="4294967294" count="1" selected="0">
            <x v="0"/>
          </reference>
          <reference field="1" count="1" selected="0">
            <x v="91"/>
          </reference>
        </references>
      </pivotArea>
    </chartFormat>
    <chartFormat chart="0" format="92" series="1">
      <pivotArea type="data" outline="0" fieldPosition="0">
        <references count="2">
          <reference field="4294967294" count="1" selected="0">
            <x v="0"/>
          </reference>
          <reference field="1" count="1" selected="0">
            <x v="92"/>
          </reference>
        </references>
      </pivotArea>
    </chartFormat>
    <chartFormat chart="0" format="93" series="1">
      <pivotArea type="data" outline="0" fieldPosition="0">
        <references count="2">
          <reference field="4294967294" count="1" selected="0">
            <x v="0"/>
          </reference>
          <reference field="1" count="1" selected="0">
            <x v="93"/>
          </reference>
        </references>
      </pivotArea>
    </chartFormat>
    <chartFormat chart="0" format="94" series="1">
      <pivotArea type="data" outline="0" fieldPosition="0">
        <references count="2">
          <reference field="4294967294" count="1" selected="0">
            <x v="0"/>
          </reference>
          <reference field="1" count="1" selected="0">
            <x v="94"/>
          </reference>
        </references>
      </pivotArea>
    </chartFormat>
    <chartFormat chart="0" format="95" series="1">
      <pivotArea type="data" outline="0" fieldPosition="0">
        <references count="2">
          <reference field="4294967294" count="1" selected="0">
            <x v="0"/>
          </reference>
          <reference field="1" count="1" selected="0">
            <x v="95"/>
          </reference>
        </references>
      </pivotArea>
    </chartFormat>
    <chartFormat chart="0" format="96" series="1">
      <pivotArea type="data" outline="0" fieldPosition="0">
        <references count="2">
          <reference field="4294967294" count="1" selected="0">
            <x v="0"/>
          </reference>
          <reference field="1" count="1" selected="0">
            <x v="96"/>
          </reference>
        </references>
      </pivotArea>
    </chartFormat>
    <chartFormat chart="0" format="97" series="1">
      <pivotArea type="data" outline="0" fieldPosition="0">
        <references count="2">
          <reference field="4294967294" count="1" selected="0">
            <x v="0"/>
          </reference>
          <reference field="1" count="1" selected="0">
            <x v="97"/>
          </reference>
        </references>
      </pivotArea>
    </chartFormat>
    <chartFormat chart="0" format="98" series="1">
      <pivotArea type="data" outline="0" fieldPosition="0">
        <references count="2">
          <reference field="4294967294" count="1" selected="0">
            <x v="0"/>
          </reference>
          <reference field="1" count="1" selected="0">
            <x v="98"/>
          </reference>
        </references>
      </pivotArea>
    </chartFormat>
    <chartFormat chart="0" format="99" series="1">
      <pivotArea type="data" outline="0" fieldPosition="0">
        <references count="2">
          <reference field="4294967294" count="1" selected="0">
            <x v="0"/>
          </reference>
          <reference field="1" count="1" selected="0">
            <x v="99"/>
          </reference>
        </references>
      </pivotArea>
    </chartFormat>
    <chartFormat chart="4" format="200" series="1">
      <pivotArea type="data" outline="0" fieldPosition="0">
        <references count="2">
          <reference field="4294967294" count="1" selected="0">
            <x v="0"/>
          </reference>
          <reference field="1" count="1" selected="0">
            <x v="0"/>
          </reference>
        </references>
      </pivotArea>
    </chartFormat>
    <chartFormat chart="4" format="201" series="1">
      <pivotArea type="data" outline="0" fieldPosition="0">
        <references count="2">
          <reference field="4294967294" count="1" selected="0">
            <x v="0"/>
          </reference>
          <reference field="1" count="1" selected="0">
            <x v="1"/>
          </reference>
        </references>
      </pivotArea>
    </chartFormat>
    <chartFormat chart="4" format="202" series="1">
      <pivotArea type="data" outline="0" fieldPosition="0">
        <references count="2">
          <reference field="4294967294" count="1" selected="0">
            <x v="0"/>
          </reference>
          <reference field="1" count="1" selected="0">
            <x v="2"/>
          </reference>
        </references>
      </pivotArea>
    </chartFormat>
    <chartFormat chart="4" format="203" series="1">
      <pivotArea type="data" outline="0" fieldPosition="0">
        <references count="2">
          <reference field="4294967294" count="1" selected="0">
            <x v="0"/>
          </reference>
          <reference field="1" count="1" selected="0">
            <x v="3"/>
          </reference>
        </references>
      </pivotArea>
    </chartFormat>
    <chartFormat chart="4" format="204" series="1">
      <pivotArea type="data" outline="0" fieldPosition="0">
        <references count="2">
          <reference field="4294967294" count="1" selected="0">
            <x v="0"/>
          </reference>
          <reference field="1" count="1" selected="0">
            <x v="4"/>
          </reference>
        </references>
      </pivotArea>
    </chartFormat>
    <chartFormat chart="4" format="205" series="1">
      <pivotArea type="data" outline="0" fieldPosition="0">
        <references count="2">
          <reference field="4294967294" count="1" selected="0">
            <x v="0"/>
          </reference>
          <reference field="1" count="1" selected="0">
            <x v="5"/>
          </reference>
        </references>
      </pivotArea>
    </chartFormat>
    <chartFormat chart="4" format="206" series="1">
      <pivotArea type="data" outline="0" fieldPosition="0">
        <references count="2">
          <reference field="4294967294" count="1" selected="0">
            <x v="0"/>
          </reference>
          <reference field="1" count="1" selected="0">
            <x v="6"/>
          </reference>
        </references>
      </pivotArea>
    </chartFormat>
    <chartFormat chart="4" format="207" series="1">
      <pivotArea type="data" outline="0" fieldPosition="0">
        <references count="2">
          <reference field="4294967294" count="1" selected="0">
            <x v="0"/>
          </reference>
          <reference field="1" count="1" selected="0">
            <x v="7"/>
          </reference>
        </references>
      </pivotArea>
    </chartFormat>
    <chartFormat chart="4" format="208" series="1">
      <pivotArea type="data" outline="0" fieldPosition="0">
        <references count="2">
          <reference field="4294967294" count="1" selected="0">
            <x v="0"/>
          </reference>
          <reference field="1" count="1" selected="0">
            <x v="8"/>
          </reference>
        </references>
      </pivotArea>
    </chartFormat>
    <chartFormat chart="4" format="209" series="1">
      <pivotArea type="data" outline="0" fieldPosition="0">
        <references count="2">
          <reference field="4294967294" count="1" selected="0">
            <x v="0"/>
          </reference>
          <reference field="1" count="1" selected="0">
            <x v="9"/>
          </reference>
        </references>
      </pivotArea>
    </chartFormat>
    <chartFormat chart="4" format="210" series="1">
      <pivotArea type="data" outline="0" fieldPosition="0">
        <references count="2">
          <reference field="4294967294" count="1" selected="0">
            <x v="0"/>
          </reference>
          <reference field="1" count="1" selected="0">
            <x v="10"/>
          </reference>
        </references>
      </pivotArea>
    </chartFormat>
    <chartFormat chart="4" format="211" series="1">
      <pivotArea type="data" outline="0" fieldPosition="0">
        <references count="2">
          <reference field="4294967294" count="1" selected="0">
            <x v="0"/>
          </reference>
          <reference field="1" count="1" selected="0">
            <x v="11"/>
          </reference>
        </references>
      </pivotArea>
    </chartFormat>
    <chartFormat chart="4" format="212" series="1">
      <pivotArea type="data" outline="0" fieldPosition="0">
        <references count="2">
          <reference field="4294967294" count="1" selected="0">
            <x v="0"/>
          </reference>
          <reference field="1" count="1" selected="0">
            <x v="12"/>
          </reference>
        </references>
      </pivotArea>
    </chartFormat>
    <chartFormat chart="4" format="213" series="1">
      <pivotArea type="data" outline="0" fieldPosition="0">
        <references count="2">
          <reference field="4294967294" count="1" selected="0">
            <x v="0"/>
          </reference>
          <reference field="1" count="1" selected="0">
            <x v="13"/>
          </reference>
        </references>
      </pivotArea>
    </chartFormat>
    <chartFormat chart="4" format="214" series="1">
      <pivotArea type="data" outline="0" fieldPosition="0">
        <references count="2">
          <reference field="4294967294" count="1" selected="0">
            <x v="0"/>
          </reference>
          <reference field="1" count="1" selected="0">
            <x v="14"/>
          </reference>
        </references>
      </pivotArea>
    </chartFormat>
    <chartFormat chart="4" format="215" series="1">
      <pivotArea type="data" outline="0" fieldPosition="0">
        <references count="2">
          <reference field="4294967294" count="1" selected="0">
            <x v="0"/>
          </reference>
          <reference field="1" count="1" selected="0">
            <x v="15"/>
          </reference>
        </references>
      </pivotArea>
    </chartFormat>
    <chartFormat chart="4" format="216" series="1">
      <pivotArea type="data" outline="0" fieldPosition="0">
        <references count="2">
          <reference field="4294967294" count="1" selected="0">
            <x v="0"/>
          </reference>
          <reference field="1" count="1" selected="0">
            <x v="16"/>
          </reference>
        </references>
      </pivotArea>
    </chartFormat>
    <chartFormat chart="4" format="217" series="1">
      <pivotArea type="data" outline="0" fieldPosition="0">
        <references count="2">
          <reference field="4294967294" count="1" selected="0">
            <x v="0"/>
          </reference>
          <reference field="1" count="1" selected="0">
            <x v="17"/>
          </reference>
        </references>
      </pivotArea>
    </chartFormat>
    <chartFormat chart="4" format="218" series="1">
      <pivotArea type="data" outline="0" fieldPosition="0">
        <references count="2">
          <reference field="4294967294" count="1" selected="0">
            <x v="0"/>
          </reference>
          <reference field="1" count="1" selected="0">
            <x v="18"/>
          </reference>
        </references>
      </pivotArea>
    </chartFormat>
    <chartFormat chart="4" format="219" series="1">
      <pivotArea type="data" outline="0" fieldPosition="0">
        <references count="2">
          <reference field="4294967294" count="1" selected="0">
            <x v="0"/>
          </reference>
          <reference field="1" count="1" selected="0">
            <x v="19"/>
          </reference>
        </references>
      </pivotArea>
    </chartFormat>
    <chartFormat chart="4" format="220" series="1">
      <pivotArea type="data" outline="0" fieldPosition="0">
        <references count="2">
          <reference field="4294967294" count="1" selected="0">
            <x v="0"/>
          </reference>
          <reference field="1" count="1" selected="0">
            <x v="20"/>
          </reference>
        </references>
      </pivotArea>
    </chartFormat>
    <chartFormat chart="4" format="221" series="1">
      <pivotArea type="data" outline="0" fieldPosition="0">
        <references count="2">
          <reference field="4294967294" count="1" selected="0">
            <x v="0"/>
          </reference>
          <reference field="1" count="1" selected="0">
            <x v="21"/>
          </reference>
        </references>
      </pivotArea>
    </chartFormat>
    <chartFormat chart="4" format="222" series="1">
      <pivotArea type="data" outline="0" fieldPosition="0">
        <references count="2">
          <reference field="4294967294" count="1" selected="0">
            <x v="0"/>
          </reference>
          <reference field="1" count="1" selected="0">
            <x v="22"/>
          </reference>
        </references>
      </pivotArea>
    </chartFormat>
    <chartFormat chart="4" format="223" series="1">
      <pivotArea type="data" outline="0" fieldPosition="0">
        <references count="2">
          <reference field="4294967294" count="1" selected="0">
            <x v="0"/>
          </reference>
          <reference field="1" count="1" selected="0">
            <x v="23"/>
          </reference>
        </references>
      </pivotArea>
    </chartFormat>
    <chartFormat chart="4" format="224" series="1">
      <pivotArea type="data" outline="0" fieldPosition="0">
        <references count="2">
          <reference field="4294967294" count="1" selected="0">
            <x v="0"/>
          </reference>
          <reference field="1" count="1" selected="0">
            <x v="24"/>
          </reference>
        </references>
      </pivotArea>
    </chartFormat>
    <chartFormat chart="4" format="225" series="1">
      <pivotArea type="data" outline="0" fieldPosition="0">
        <references count="2">
          <reference field="4294967294" count="1" selected="0">
            <x v="0"/>
          </reference>
          <reference field="1" count="1" selected="0">
            <x v="25"/>
          </reference>
        </references>
      </pivotArea>
    </chartFormat>
    <chartFormat chart="4" format="226" series="1">
      <pivotArea type="data" outline="0" fieldPosition="0">
        <references count="2">
          <reference field="4294967294" count="1" selected="0">
            <x v="0"/>
          </reference>
          <reference field="1" count="1" selected="0">
            <x v="26"/>
          </reference>
        </references>
      </pivotArea>
    </chartFormat>
    <chartFormat chart="4" format="227" series="1">
      <pivotArea type="data" outline="0" fieldPosition="0">
        <references count="2">
          <reference field="4294967294" count="1" selected="0">
            <x v="0"/>
          </reference>
          <reference field="1" count="1" selected="0">
            <x v="27"/>
          </reference>
        </references>
      </pivotArea>
    </chartFormat>
    <chartFormat chart="4" format="228" series="1">
      <pivotArea type="data" outline="0" fieldPosition="0">
        <references count="2">
          <reference field="4294967294" count="1" selected="0">
            <x v="0"/>
          </reference>
          <reference field="1" count="1" selected="0">
            <x v="28"/>
          </reference>
        </references>
      </pivotArea>
    </chartFormat>
    <chartFormat chart="4" format="229" series="1">
      <pivotArea type="data" outline="0" fieldPosition="0">
        <references count="2">
          <reference field="4294967294" count="1" selected="0">
            <x v="0"/>
          </reference>
          <reference field="1" count="1" selected="0">
            <x v="29"/>
          </reference>
        </references>
      </pivotArea>
    </chartFormat>
    <chartFormat chart="4" format="230" series="1">
      <pivotArea type="data" outline="0" fieldPosition="0">
        <references count="2">
          <reference field="4294967294" count="1" selected="0">
            <x v="0"/>
          </reference>
          <reference field="1" count="1" selected="0">
            <x v="30"/>
          </reference>
        </references>
      </pivotArea>
    </chartFormat>
    <chartFormat chart="4" format="231" series="1">
      <pivotArea type="data" outline="0" fieldPosition="0">
        <references count="2">
          <reference field="4294967294" count="1" selected="0">
            <x v="0"/>
          </reference>
          <reference field="1" count="1" selected="0">
            <x v="31"/>
          </reference>
        </references>
      </pivotArea>
    </chartFormat>
    <chartFormat chart="4" format="232" series="1">
      <pivotArea type="data" outline="0" fieldPosition="0">
        <references count="2">
          <reference field="4294967294" count="1" selected="0">
            <x v="0"/>
          </reference>
          <reference field="1" count="1" selected="0">
            <x v="32"/>
          </reference>
        </references>
      </pivotArea>
    </chartFormat>
    <chartFormat chart="4" format="233" series="1">
      <pivotArea type="data" outline="0" fieldPosition="0">
        <references count="2">
          <reference field="4294967294" count="1" selected="0">
            <x v="0"/>
          </reference>
          <reference field="1" count="1" selected="0">
            <x v="33"/>
          </reference>
        </references>
      </pivotArea>
    </chartFormat>
    <chartFormat chart="4" format="234" series="1">
      <pivotArea type="data" outline="0" fieldPosition="0">
        <references count="2">
          <reference field="4294967294" count="1" selected="0">
            <x v="0"/>
          </reference>
          <reference field="1" count="1" selected="0">
            <x v="34"/>
          </reference>
        </references>
      </pivotArea>
    </chartFormat>
    <chartFormat chart="4" format="235" series="1">
      <pivotArea type="data" outline="0" fieldPosition="0">
        <references count="2">
          <reference field="4294967294" count="1" selected="0">
            <x v="0"/>
          </reference>
          <reference field="1" count="1" selected="0">
            <x v="35"/>
          </reference>
        </references>
      </pivotArea>
    </chartFormat>
    <chartFormat chart="4" format="236" series="1">
      <pivotArea type="data" outline="0" fieldPosition="0">
        <references count="2">
          <reference field="4294967294" count="1" selected="0">
            <x v="0"/>
          </reference>
          <reference field="1" count="1" selected="0">
            <x v="36"/>
          </reference>
        </references>
      </pivotArea>
    </chartFormat>
    <chartFormat chart="4" format="237" series="1">
      <pivotArea type="data" outline="0" fieldPosition="0">
        <references count="2">
          <reference field="4294967294" count="1" selected="0">
            <x v="0"/>
          </reference>
          <reference field="1" count="1" selected="0">
            <x v="37"/>
          </reference>
        </references>
      </pivotArea>
    </chartFormat>
    <chartFormat chart="4" format="238" series="1">
      <pivotArea type="data" outline="0" fieldPosition="0">
        <references count="2">
          <reference field="4294967294" count="1" selected="0">
            <x v="0"/>
          </reference>
          <reference field="1" count="1" selected="0">
            <x v="38"/>
          </reference>
        </references>
      </pivotArea>
    </chartFormat>
    <chartFormat chart="4" format="239" series="1">
      <pivotArea type="data" outline="0" fieldPosition="0">
        <references count="2">
          <reference field="4294967294" count="1" selected="0">
            <x v="0"/>
          </reference>
          <reference field="1" count="1" selected="0">
            <x v="39"/>
          </reference>
        </references>
      </pivotArea>
    </chartFormat>
    <chartFormat chart="4" format="240" series="1">
      <pivotArea type="data" outline="0" fieldPosition="0">
        <references count="2">
          <reference field="4294967294" count="1" selected="0">
            <x v="0"/>
          </reference>
          <reference field="1" count="1" selected="0">
            <x v="40"/>
          </reference>
        </references>
      </pivotArea>
    </chartFormat>
    <chartFormat chart="4" format="241" series="1">
      <pivotArea type="data" outline="0" fieldPosition="0">
        <references count="2">
          <reference field="4294967294" count="1" selected="0">
            <x v="0"/>
          </reference>
          <reference field="1" count="1" selected="0">
            <x v="41"/>
          </reference>
        </references>
      </pivotArea>
    </chartFormat>
    <chartFormat chart="4" format="242" series="1">
      <pivotArea type="data" outline="0" fieldPosition="0">
        <references count="2">
          <reference field="4294967294" count="1" selected="0">
            <x v="0"/>
          </reference>
          <reference field="1" count="1" selected="0">
            <x v="42"/>
          </reference>
        </references>
      </pivotArea>
    </chartFormat>
    <chartFormat chart="4" format="243" series="1">
      <pivotArea type="data" outline="0" fieldPosition="0">
        <references count="2">
          <reference field="4294967294" count="1" selected="0">
            <x v="0"/>
          </reference>
          <reference field="1" count="1" selected="0">
            <x v="43"/>
          </reference>
        </references>
      </pivotArea>
    </chartFormat>
    <chartFormat chart="4" format="244" series="1">
      <pivotArea type="data" outline="0" fieldPosition="0">
        <references count="2">
          <reference field="4294967294" count="1" selected="0">
            <x v="0"/>
          </reference>
          <reference field="1" count="1" selected="0">
            <x v="44"/>
          </reference>
        </references>
      </pivotArea>
    </chartFormat>
    <chartFormat chart="4" format="245" series="1">
      <pivotArea type="data" outline="0" fieldPosition="0">
        <references count="2">
          <reference field="4294967294" count="1" selected="0">
            <x v="0"/>
          </reference>
          <reference field="1" count="1" selected="0">
            <x v="45"/>
          </reference>
        </references>
      </pivotArea>
    </chartFormat>
    <chartFormat chart="4" format="246" series="1">
      <pivotArea type="data" outline="0" fieldPosition="0">
        <references count="2">
          <reference field="4294967294" count="1" selected="0">
            <x v="0"/>
          </reference>
          <reference field="1" count="1" selected="0">
            <x v="46"/>
          </reference>
        </references>
      </pivotArea>
    </chartFormat>
    <chartFormat chart="4" format="247" series="1">
      <pivotArea type="data" outline="0" fieldPosition="0">
        <references count="2">
          <reference field="4294967294" count="1" selected="0">
            <x v="0"/>
          </reference>
          <reference field="1" count="1" selected="0">
            <x v="47"/>
          </reference>
        </references>
      </pivotArea>
    </chartFormat>
    <chartFormat chart="4" format="248" series="1">
      <pivotArea type="data" outline="0" fieldPosition="0">
        <references count="2">
          <reference field="4294967294" count="1" selected="0">
            <x v="0"/>
          </reference>
          <reference field="1" count="1" selected="0">
            <x v="48"/>
          </reference>
        </references>
      </pivotArea>
    </chartFormat>
    <chartFormat chart="4" format="249" series="1">
      <pivotArea type="data" outline="0" fieldPosition="0">
        <references count="2">
          <reference field="4294967294" count="1" selected="0">
            <x v="0"/>
          </reference>
          <reference field="1" count="1" selected="0">
            <x v="49"/>
          </reference>
        </references>
      </pivotArea>
    </chartFormat>
    <chartFormat chart="4" format="250" series="1">
      <pivotArea type="data" outline="0" fieldPosition="0">
        <references count="2">
          <reference field="4294967294" count="1" selected="0">
            <x v="0"/>
          </reference>
          <reference field="1" count="1" selected="0">
            <x v="50"/>
          </reference>
        </references>
      </pivotArea>
    </chartFormat>
    <chartFormat chart="4" format="251" series="1">
      <pivotArea type="data" outline="0" fieldPosition="0">
        <references count="2">
          <reference field="4294967294" count="1" selected="0">
            <x v="0"/>
          </reference>
          <reference field="1" count="1" selected="0">
            <x v="51"/>
          </reference>
        </references>
      </pivotArea>
    </chartFormat>
    <chartFormat chart="4" format="252" series="1">
      <pivotArea type="data" outline="0" fieldPosition="0">
        <references count="2">
          <reference field="4294967294" count="1" selected="0">
            <x v="0"/>
          </reference>
          <reference field="1" count="1" selected="0">
            <x v="52"/>
          </reference>
        </references>
      </pivotArea>
    </chartFormat>
    <chartFormat chart="4" format="253" series="1">
      <pivotArea type="data" outline="0" fieldPosition="0">
        <references count="2">
          <reference field="4294967294" count="1" selected="0">
            <x v="0"/>
          </reference>
          <reference field="1" count="1" selected="0">
            <x v="53"/>
          </reference>
        </references>
      </pivotArea>
    </chartFormat>
    <chartFormat chart="4" format="254" series="1">
      <pivotArea type="data" outline="0" fieldPosition="0">
        <references count="2">
          <reference field="4294967294" count="1" selected="0">
            <x v="0"/>
          </reference>
          <reference field="1" count="1" selected="0">
            <x v="54"/>
          </reference>
        </references>
      </pivotArea>
    </chartFormat>
    <chartFormat chart="4" format="255" series="1">
      <pivotArea type="data" outline="0" fieldPosition="0">
        <references count="2">
          <reference field="4294967294" count="1" selected="0">
            <x v="0"/>
          </reference>
          <reference field="1" count="1" selected="0">
            <x v="55"/>
          </reference>
        </references>
      </pivotArea>
    </chartFormat>
    <chartFormat chart="4" format="256" series="1">
      <pivotArea type="data" outline="0" fieldPosition="0">
        <references count="2">
          <reference field="4294967294" count="1" selected="0">
            <x v="0"/>
          </reference>
          <reference field="1" count="1" selected="0">
            <x v="56"/>
          </reference>
        </references>
      </pivotArea>
    </chartFormat>
    <chartFormat chart="4" format="257" series="1">
      <pivotArea type="data" outline="0" fieldPosition="0">
        <references count="2">
          <reference field="4294967294" count="1" selected="0">
            <x v="0"/>
          </reference>
          <reference field="1" count="1" selected="0">
            <x v="57"/>
          </reference>
        </references>
      </pivotArea>
    </chartFormat>
    <chartFormat chart="4" format="258" series="1">
      <pivotArea type="data" outline="0" fieldPosition="0">
        <references count="2">
          <reference field="4294967294" count="1" selected="0">
            <x v="0"/>
          </reference>
          <reference field="1" count="1" selected="0">
            <x v="58"/>
          </reference>
        </references>
      </pivotArea>
    </chartFormat>
    <chartFormat chart="4" format="259" series="1">
      <pivotArea type="data" outline="0" fieldPosition="0">
        <references count="2">
          <reference field="4294967294" count="1" selected="0">
            <x v="0"/>
          </reference>
          <reference field="1" count="1" selected="0">
            <x v="59"/>
          </reference>
        </references>
      </pivotArea>
    </chartFormat>
    <chartFormat chart="4" format="260" series="1">
      <pivotArea type="data" outline="0" fieldPosition="0">
        <references count="2">
          <reference field="4294967294" count="1" selected="0">
            <x v="0"/>
          </reference>
          <reference field="1" count="1" selected="0">
            <x v="60"/>
          </reference>
        </references>
      </pivotArea>
    </chartFormat>
    <chartFormat chart="4" format="261" series="1">
      <pivotArea type="data" outline="0" fieldPosition="0">
        <references count="2">
          <reference field="4294967294" count="1" selected="0">
            <x v="0"/>
          </reference>
          <reference field="1" count="1" selected="0">
            <x v="61"/>
          </reference>
        </references>
      </pivotArea>
    </chartFormat>
    <chartFormat chart="4" format="262" series="1">
      <pivotArea type="data" outline="0" fieldPosition="0">
        <references count="2">
          <reference field="4294967294" count="1" selected="0">
            <x v="0"/>
          </reference>
          <reference field="1" count="1" selected="0">
            <x v="62"/>
          </reference>
        </references>
      </pivotArea>
    </chartFormat>
    <chartFormat chart="4" format="263" series="1">
      <pivotArea type="data" outline="0" fieldPosition="0">
        <references count="2">
          <reference field="4294967294" count="1" selected="0">
            <x v="0"/>
          </reference>
          <reference field="1" count="1" selected="0">
            <x v="63"/>
          </reference>
        </references>
      </pivotArea>
    </chartFormat>
    <chartFormat chart="4" format="264" series="1">
      <pivotArea type="data" outline="0" fieldPosition="0">
        <references count="2">
          <reference field="4294967294" count="1" selected="0">
            <x v="0"/>
          </reference>
          <reference field="1" count="1" selected="0">
            <x v="64"/>
          </reference>
        </references>
      </pivotArea>
    </chartFormat>
    <chartFormat chart="4" format="265" series="1">
      <pivotArea type="data" outline="0" fieldPosition="0">
        <references count="2">
          <reference field="4294967294" count="1" selected="0">
            <x v="0"/>
          </reference>
          <reference field="1" count="1" selected="0">
            <x v="65"/>
          </reference>
        </references>
      </pivotArea>
    </chartFormat>
    <chartFormat chart="4" format="266" series="1">
      <pivotArea type="data" outline="0" fieldPosition="0">
        <references count="2">
          <reference field="4294967294" count="1" selected="0">
            <x v="0"/>
          </reference>
          <reference field="1" count="1" selected="0">
            <x v="66"/>
          </reference>
        </references>
      </pivotArea>
    </chartFormat>
    <chartFormat chart="4" format="267" series="1">
      <pivotArea type="data" outline="0" fieldPosition="0">
        <references count="2">
          <reference field="4294967294" count="1" selected="0">
            <x v="0"/>
          </reference>
          <reference field="1" count="1" selected="0">
            <x v="67"/>
          </reference>
        </references>
      </pivotArea>
    </chartFormat>
    <chartFormat chart="4" format="268" series="1">
      <pivotArea type="data" outline="0" fieldPosition="0">
        <references count="2">
          <reference field="4294967294" count="1" selected="0">
            <x v="0"/>
          </reference>
          <reference field="1" count="1" selected="0">
            <x v="68"/>
          </reference>
        </references>
      </pivotArea>
    </chartFormat>
    <chartFormat chart="4" format="269" series="1">
      <pivotArea type="data" outline="0" fieldPosition="0">
        <references count="2">
          <reference field="4294967294" count="1" selected="0">
            <x v="0"/>
          </reference>
          <reference field="1" count="1" selected="0">
            <x v="69"/>
          </reference>
        </references>
      </pivotArea>
    </chartFormat>
    <chartFormat chart="4" format="270" series="1">
      <pivotArea type="data" outline="0" fieldPosition="0">
        <references count="2">
          <reference field="4294967294" count="1" selected="0">
            <x v="0"/>
          </reference>
          <reference field="1" count="1" selected="0">
            <x v="70"/>
          </reference>
        </references>
      </pivotArea>
    </chartFormat>
    <chartFormat chart="4" format="271" series="1">
      <pivotArea type="data" outline="0" fieldPosition="0">
        <references count="2">
          <reference field="4294967294" count="1" selected="0">
            <x v="0"/>
          </reference>
          <reference field="1" count="1" selected="0">
            <x v="71"/>
          </reference>
        </references>
      </pivotArea>
    </chartFormat>
    <chartFormat chart="4" format="272" series="1">
      <pivotArea type="data" outline="0" fieldPosition="0">
        <references count="2">
          <reference field="4294967294" count="1" selected="0">
            <x v="0"/>
          </reference>
          <reference field="1" count="1" selected="0">
            <x v="72"/>
          </reference>
        </references>
      </pivotArea>
    </chartFormat>
    <chartFormat chart="4" format="273" series="1">
      <pivotArea type="data" outline="0" fieldPosition="0">
        <references count="2">
          <reference field="4294967294" count="1" selected="0">
            <x v="0"/>
          </reference>
          <reference field="1" count="1" selected="0">
            <x v="73"/>
          </reference>
        </references>
      </pivotArea>
    </chartFormat>
    <chartFormat chart="4" format="274" series="1">
      <pivotArea type="data" outline="0" fieldPosition="0">
        <references count="2">
          <reference field="4294967294" count="1" selected="0">
            <x v="0"/>
          </reference>
          <reference field="1" count="1" selected="0">
            <x v="74"/>
          </reference>
        </references>
      </pivotArea>
    </chartFormat>
    <chartFormat chart="4" format="275" series="1">
      <pivotArea type="data" outline="0" fieldPosition="0">
        <references count="2">
          <reference field="4294967294" count="1" selected="0">
            <x v="0"/>
          </reference>
          <reference field="1" count="1" selected="0">
            <x v="75"/>
          </reference>
        </references>
      </pivotArea>
    </chartFormat>
    <chartFormat chart="4" format="276" series="1">
      <pivotArea type="data" outline="0" fieldPosition="0">
        <references count="2">
          <reference field="4294967294" count="1" selected="0">
            <x v="0"/>
          </reference>
          <reference field="1" count="1" selected="0">
            <x v="76"/>
          </reference>
        </references>
      </pivotArea>
    </chartFormat>
    <chartFormat chart="4" format="277" series="1">
      <pivotArea type="data" outline="0" fieldPosition="0">
        <references count="2">
          <reference field="4294967294" count="1" selected="0">
            <x v="0"/>
          </reference>
          <reference field="1" count="1" selected="0">
            <x v="77"/>
          </reference>
        </references>
      </pivotArea>
    </chartFormat>
    <chartFormat chart="4" format="278" series="1">
      <pivotArea type="data" outline="0" fieldPosition="0">
        <references count="2">
          <reference field="4294967294" count="1" selected="0">
            <x v="0"/>
          </reference>
          <reference field="1" count="1" selected="0">
            <x v="78"/>
          </reference>
        </references>
      </pivotArea>
    </chartFormat>
    <chartFormat chart="4" format="279" series="1">
      <pivotArea type="data" outline="0" fieldPosition="0">
        <references count="2">
          <reference field="4294967294" count="1" selected="0">
            <x v="0"/>
          </reference>
          <reference field="1" count="1" selected="0">
            <x v="79"/>
          </reference>
        </references>
      </pivotArea>
    </chartFormat>
    <chartFormat chart="4" format="280" series="1">
      <pivotArea type="data" outline="0" fieldPosition="0">
        <references count="2">
          <reference field="4294967294" count="1" selected="0">
            <x v="0"/>
          </reference>
          <reference field="1" count="1" selected="0">
            <x v="80"/>
          </reference>
        </references>
      </pivotArea>
    </chartFormat>
    <chartFormat chart="4" format="281" series="1">
      <pivotArea type="data" outline="0" fieldPosition="0">
        <references count="2">
          <reference field="4294967294" count="1" selected="0">
            <x v="0"/>
          </reference>
          <reference field="1" count="1" selected="0">
            <x v="81"/>
          </reference>
        </references>
      </pivotArea>
    </chartFormat>
    <chartFormat chart="4" format="282" series="1">
      <pivotArea type="data" outline="0" fieldPosition="0">
        <references count="2">
          <reference field="4294967294" count="1" selected="0">
            <x v="0"/>
          </reference>
          <reference field="1" count="1" selected="0">
            <x v="82"/>
          </reference>
        </references>
      </pivotArea>
    </chartFormat>
    <chartFormat chart="4" format="283" series="1">
      <pivotArea type="data" outline="0" fieldPosition="0">
        <references count="2">
          <reference field="4294967294" count="1" selected="0">
            <x v="0"/>
          </reference>
          <reference field="1" count="1" selected="0">
            <x v="83"/>
          </reference>
        </references>
      </pivotArea>
    </chartFormat>
    <chartFormat chart="4" format="284" series="1">
      <pivotArea type="data" outline="0" fieldPosition="0">
        <references count="2">
          <reference field="4294967294" count="1" selected="0">
            <x v="0"/>
          </reference>
          <reference field="1" count="1" selected="0">
            <x v="84"/>
          </reference>
        </references>
      </pivotArea>
    </chartFormat>
    <chartFormat chart="4" format="285" series="1">
      <pivotArea type="data" outline="0" fieldPosition="0">
        <references count="2">
          <reference field="4294967294" count="1" selected="0">
            <x v="0"/>
          </reference>
          <reference field="1" count="1" selected="0">
            <x v="85"/>
          </reference>
        </references>
      </pivotArea>
    </chartFormat>
    <chartFormat chart="4" format="286" series="1">
      <pivotArea type="data" outline="0" fieldPosition="0">
        <references count="2">
          <reference field="4294967294" count="1" selected="0">
            <x v="0"/>
          </reference>
          <reference field="1" count="1" selected="0">
            <x v="86"/>
          </reference>
        </references>
      </pivotArea>
    </chartFormat>
    <chartFormat chart="4" format="287" series="1">
      <pivotArea type="data" outline="0" fieldPosition="0">
        <references count="2">
          <reference field="4294967294" count="1" selected="0">
            <x v="0"/>
          </reference>
          <reference field="1" count="1" selected="0">
            <x v="87"/>
          </reference>
        </references>
      </pivotArea>
    </chartFormat>
    <chartFormat chart="4" format="288" series="1">
      <pivotArea type="data" outline="0" fieldPosition="0">
        <references count="2">
          <reference field="4294967294" count="1" selected="0">
            <x v="0"/>
          </reference>
          <reference field="1" count="1" selected="0">
            <x v="88"/>
          </reference>
        </references>
      </pivotArea>
    </chartFormat>
    <chartFormat chart="4" format="289" series="1">
      <pivotArea type="data" outline="0" fieldPosition="0">
        <references count="2">
          <reference field="4294967294" count="1" selected="0">
            <x v="0"/>
          </reference>
          <reference field="1" count="1" selected="0">
            <x v="89"/>
          </reference>
        </references>
      </pivotArea>
    </chartFormat>
    <chartFormat chart="4" format="290" series="1">
      <pivotArea type="data" outline="0" fieldPosition="0">
        <references count="2">
          <reference field="4294967294" count="1" selected="0">
            <x v="0"/>
          </reference>
          <reference field="1" count="1" selected="0">
            <x v="90"/>
          </reference>
        </references>
      </pivotArea>
    </chartFormat>
    <chartFormat chart="4" format="291" series="1">
      <pivotArea type="data" outline="0" fieldPosition="0">
        <references count="2">
          <reference field="4294967294" count="1" selected="0">
            <x v="0"/>
          </reference>
          <reference field="1" count="1" selected="0">
            <x v="91"/>
          </reference>
        </references>
      </pivotArea>
    </chartFormat>
    <chartFormat chart="4" format="292" series="1">
      <pivotArea type="data" outline="0" fieldPosition="0">
        <references count="2">
          <reference field="4294967294" count="1" selected="0">
            <x v="0"/>
          </reference>
          <reference field="1" count="1" selected="0">
            <x v="92"/>
          </reference>
        </references>
      </pivotArea>
    </chartFormat>
    <chartFormat chart="4" format="293" series="1">
      <pivotArea type="data" outline="0" fieldPosition="0">
        <references count="2">
          <reference field="4294967294" count="1" selected="0">
            <x v="0"/>
          </reference>
          <reference field="1" count="1" selected="0">
            <x v="93"/>
          </reference>
        </references>
      </pivotArea>
    </chartFormat>
    <chartFormat chart="4" format="294" series="1">
      <pivotArea type="data" outline="0" fieldPosition="0">
        <references count="2">
          <reference field="4294967294" count="1" selected="0">
            <x v="0"/>
          </reference>
          <reference field="1" count="1" selected="0">
            <x v="94"/>
          </reference>
        </references>
      </pivotArea>
    </chartFormat>
    <chartFormat chart="4" format="295" series="1">
      <pivotArea type="data" outline="0" fieldPosition="0">
        <references count="2">
          <reference field="4294967294" count="1" selected="0">
            <x v="0"/>
          </reference>
          <reference field="1" count="1" selected="0">
            <x v="95"/>
          </reference>
        </references>
      </pivotArea>
    </chartFormat>
    <chartFormat chart="4" format="296" series="1">
      <pivotArea type="data" outline="0" fieldPosition="0">
        <references count="2">
          <reference field="4294967294" count="1" selected="0">
            <x v="0"/>
          </reference>
          <reference field="1" count="1" selected="0">
            <x v="96"/>
          </reference>
        </references>
      </pivotArea>
    </chartFormat>
    <chartFormat chart="4" format="297" series="1">
      <pivotArea type="data" outline="0" fieldPosition="0">
        <references count="2">
          <reference field="4294967294" count="1" selected="0">
            <x v="0"/>
          </reference>
          <reference field="1" count="1" selected="0">
            <x v="97"/>
          </reference>
        </references>
      </pivotArea>
    </chartFormat>
    <chartFormat chart="4" format="298" series="1">
      <pivotArea type="data" outline="0" fieldPosition="0">
        <references count="2">
          <reference field="4294967294" count="1" selected="0">
            <x v="0"/>
          </reference>
          <reference field="1" count="1" selected="0">
            <x v="98"/>
          </reference>
        </references>
      </pivotArea>
    </chartFormat>
    <chartFormat chart="4" format="299" series="1">
      <pivotArea type="data" outline="0" fieldPosition="0">
        <references count="2">
          <reference field="4294967294" count="1" selected="0">
            <x v="0"/>
          </reference>
          <reference field="1" count="1" selected="0">
            <x v="99"/>
          </reference>
        </references>
      </pivotArea>
    </chartFormat>
    <chartFormat chart="4" format="300" series="1">
      <pivotArea type="data" outline="0" fieldPosition="0">
        <references count="1">
          <reference field="4294967294" count="1" selected="0">
            <x v="0"/>
          </reference>
        </references>
      </pivotArea>
    </chartFormat>
    <chartFormat chart="0" format="100" series="1">
      <pivotArea type="data" outline="0" fieldPosition="0">
        <references count="2">
          <reference field="4294967294" count="1" selected="0">
            <x v="0"/>
          </reference>
          <reference field="1" count="1" selected="0">
            <x v="1"/>
          </reference>
        </references>
      </pivotArea>
    </chartFormat>
    <chartFormat chart="0" format="101" series="1">
      <pivotArea type="data" outline="0" fieldPosition="0">
        <references count="2">
          <reference field="4294967294" count="1" selected="0">
            <x v="0"/>
          </reference>
          <reference field="1" count="1" selected="0">
            <x v="2"/>
          </reference>
        </references>
      </pivotArea>
    </chartFormat>
    <chartFormat chart="0" format="102" series="1">
      <pivotArea type="data" outline="0" fieldPosition="0">
        <references count="2">
          <reference field="4294967294" count="1" selected="0">
            <x v="0"/>
          </reference>
          <reference field="1" count="1" selected="0">
            <x v="3"/>
          </reference>
        </references>
      </pivotArea>
    </chartFormat>
    <chartFormat chart="0" format="103" series="1">
      <pivotArea type="data" outline="0" fieldPosition="0">
        <references count="2">
          <reference field="4294967294" count="1" selected="0">
            <x v="0"/>
          </reference>
          <reference field="1" count="1" selected="0">
            <x v="4"/>
          </reference>
        </references>
      </pivotArea>
    </chartFormat>
    <chartFormat chart="0" format="104" series="1">
      <pivotArea type="data" outline="0" fieldPosition="0">
        <references count="2">
          <reference field="4294967294" count="1" selected="0">
            <x v="0"/>
          </reference>
          <reference field="1" count="1" selected="0">
            <x v="5"/>
          </reference>
        </references>
      </pivotArea>
    </chartFormat>
    <chartFormat chart="0" format="105" series="1">
      <pivotArea type="data" outline="0" fieldPosition="0">
        <references count="2">
          <reference field="4294967294" count="1" selected="0">
            <x v="0"/>
          </reference>
          <reference field="1" count="1" selected="0">
            <x v="6"/>
          </reference>
        </references>
      </pivotArea>
    </chartFormat>
    <chartFormat chart="0" format="106" series="1">
      <pivotArea type="data" outline="0" fieldPosition="0">
        <references count="2">
          <reference field="4294967294" count="1" selected="0">
            <x v="0"/>
          </reference>
          <reference field="1" count="1" selected="0">
            <x v="7"/>
          </reference>
        </references>
      </pivotArea>
    </chartFormat>
    <chartFormat chart="0" format="107" series="1">
      <pivotArea type="data" outline="0" fieldPosition="0">
        <references count="2">
          <reference field="4294967294" count="1" selected="0">
            <x v="0"/>
          </reference>
          <reference field="1" count="1" selected="0">
            <x v="8"/>
          </reference>
        </references>
      </pivotArea>
    </chartFormat>
    <chartFormat chart="0" format="108" series="1">
      <pivotArea type="data" outline="0" fieldPosition="0">
        <references count="2">
          <reference field="4294967294" count="1" selected="0">
            <x v="0"/>
          </reference>
          <reference field="1" count="1" selected="0">
            <x v="9"/>
          </reference>
        </references>
      </pivotArea>
    </chartFormat>
    <chartFormat chart="0" format="109" series="1">
      <pivotArea type="data" outline="0" fieldPosition="0">
        <references count="2">
          <reference field="4294967294" count="1" selected="0">
            <x v="0"/>
          </reference>
          <reference field="1" count="1" selected="0">
            <x v="10"/>
          </reference>
        </references>
      </pivotArea>
    </chartFormat>
    <chartFormat chart="0" format="110"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dataOnRows="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A3:C16" firstHeaderRow="1" firstDataRow="2" firstDataCol="1"/>
  <pivotFields count="44">
    <pivotField showAll="0"/>
    <pivotField showAll="0"/>
    <pivotField showAll="0">
      <items count="4">
        <item h="1" x="0"/>
        <item x="1"/>
        <item h="1" x="2"/>
        <item t="default"/>
      </items>
    </pivotField>
    <pivotField axis="axisCol" showAll="0">
      <items count="7">
        <item h="1" x="0"/>
        <item h="1" x="2"/>
        <item x="1"/>
        <item h="1" x="3"/>
        <item h="1" x="5"/>
        <item h="1" x="4"/>
        <item t="default"/>
      </items>
    </pivotField>
    <pivotField showAll="0">
      <items count="32">
        <item h="1" x="18"/>
        <item h="1" x="20"/>
        <item h="1" x="19"/>
        <item h="1" x="23"/>
        <item h="1" x="10"/>
        <item h="1" x="8"/>
        <item h="1" x="30"/>
        <item h="1" x="17"/>
        <item h="1" x="25"/>
        <item h="1" x="6"/>
        <item h="1" x="27"/>
        <item h="1" x="12"/>
        <item h="1" x="11"/>
        <item h="1" x="16"/>
        <item h="1" x="29"/>
        <item x="9"/>
        <item h="1" x="7"/>
        <item h="1" x="3"/>
        <item h="1" x="21"/>
        <item h="1" x="5"/>
        <item h="1" x="2"/>
        <item h="1" x="13"/>
        <item h="1" x="26"/>
        <item h="1" x="28"/>
        <item h="1" x="15"/>
        <item h="1" x="1"/>
        <item h="1" x="0"/>
        <item h="1" x="14"/>
        <item h="1" x="24"/>
        <item h="1" x="22"/>
        <item h="1" x="4"/>
        <item t="default"/>
      </items>
    </pivotField>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2"/>
  </rowFields>
  <rowItems count="12">
    <i>
      <x/>
    </i>
    <i i="1">
      <x v="1"/>
    </i>
    <i i="2">
      <x v="2"/>
    </i>
    <i i="3">
      <x v="3"/>
    </i>
    <i i="4">
      <x v="4"/>
    </i>
    <i i="5">
      <x v="5"/>
    </i>
    <i i="6">
      <x v="6"/>
    </i>
    <i i="7">
      <x v="7"/>
    </i>
    <i i="8">
      <x v="8"/>
    </i>
    <i i="9">
      <x v="9"/>
    </i>
    <i i="10">
      <x v="10"/>
    </i>
    <i i="11">
      <x v="11"/>
    </i>
  </rowItems>
  <colFields count="1">
    <field x="3"/>
  </colFields>
  <colItems count="2">
    <i>
      <x v="2"/>
    </i>
    <i t="grand">
      <x/>
    </i>
  </colItems>
  <dataFields count="12">
    <dataField name="Sum of January 2013 Sales" fld="32" baseField="0" baseItem="0"/>
    <dataField name="Sum of February 2013 Sales" fld="33" baseField="0" baseItem="0"/>
    <dataField name="Sum of March 2013 Sales" fld="34" baseField="0" baseItem="0"/>
    <dataField name="Sum of April 2013 Sales" fld="35" baseField="0" baseItem="0"/>
    <dataField name="Sum of May 2013 Sales" fld="36" baseField="0" baseItem="0"/>
    <dataField name="Sum of June 2013 Sales" fld="37" baseField="0" baseItem="0"/>
    <dataField name="Sum of July 2013 Sales" fld="38" baseField="0" baseItem="0"/>
    <dataField name="Sum of August 2013 Sales" fld="39" baseField="0" baseItem="0"/>
    <dataField name="Sum of September 2013 Sales" fld="40" baseField="0" baseItem="0"/>
    <dataField name="Sum of October 2013 Sales" fld="41" baseField="0" baseItem="0"/>
    <dataField name="Sum of November 2013 Sales" fld="42" baseField="0" baseItem="0"/>
    <dataField name="Sum of December 2013 Sales" fld="43" baseField="0" baseItem="0"/>
  </dataField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4" format="18" series="1">
      <pivotArea type="data" outline="0" fieldPosition="0">
        <references count="2">
          <reference field="4294967294" count="1" selected="0">
            <x v="0"/>
          </reference>
          <reference field="3" count="1" selected="0">
            <x v="0"/>
          </reference>
        </references>
      </pivotArea>
    </chartFormat>
    <chartFormat chart="4" format="19" series="1">
      <pivotArea type="data" outline="0" fieldPosition="0">
        <references count="2">
          <reference field="4294967294" count="1" selected="0">
            <x v="0"/>
          </reference>
          <reference field="3" count="1" selected="0">
            <x v="1"/>
          </reference>
        </references>
      </pivotArea>
    </chartFormat>
    <chartFormat chart="4" format="20" series="1">
      <pivotArea type="data" outline="0" fieldPosition="0">
        <references count="2">
          <reference field="4294967294" count="1" selected="0">
            <x v="0"/>
          </reference>
          <reference field="3" count="1" selected="0">
            <x v="2"/>
          </reference>
        </references>
      </pivotArea>
    </chartFormat>
    <chartFormat chart="4" format="21" series="1">
      <pivotArea type="data" outline="0" fieldPosition="0">
        <references count="2">
          <reference field="4294967294" count="1" selected="0">
            <x v="0"/>
          </reference>
          <reference field="3" count="1" selected="0">
            <x v="3"/>
          </reference>
        </references>
      </pivotArea>
    </chartFormat>
    <chartFormat chart="4" format="22" series="1">
      <pivotArea type="data" outline="0" fieldPosition="0">
        <references count="2">
          <reference field="4294967294" count="1" selected="0">
            <x v="0"/>
          </reference>
          <reference field="3" count="1" selected="0">
            <x v="4"/>
          </reference>
        </references>
      </pivotArea>
    </chartFormat>
    <chartFormat chart="4" format="23" series="1">
      <pivotArea type="data" outline="0" fieldPosition="0">
        <references count="2">
          <reference field="4294967294" count="1" selected="0">
            <x v="0"/>
          </reference>
          <reference field="3" count="1" selected="0">
            <x v="5"/>
          </reference>
        </references>
      </pivotArea>
    </chartFormat>
    <chartFormat chart="0" format="12" series="1">
      <pivotArea type="data" outline="0" fieldPosition="0">
        <references count="2">
          <reference field="4294967294" count="1" selected="0">
            <x v="0"/>
          </reference>
          <reference field="3" count="1" selected="0">
            <x v="5"/>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4" format="24"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3" count="1" selected="0">
            <x v="1"/>
          </reference>
        </references>
      </pivotArea>
    </chartFormat>
    <chartFormat chart="0" format="15" series="1">
      <pivotArea type="data" outline="0" fieldPosition="0">
        <references count="2">
          <reference field="4294967294" count="1" selected="0">
            <x v="0"/>
          </reference>
          <reference field="3" count="1" selected="0">
            <x v="2"/>
          </reference>
        </references>
      </pivotArea>
    </chartFormat>
    <chartFormat chart="0" format="16" series="1">
      <pivotArea type="data" outline="0" fieldPosition="0">
        <references count="2">
          <reference field="4294967294" count="1" selected="0">
            <x v="0"/>
          </reference>
          <reference field="3" count="1" selected="0">
            <x v="3"/>
          </reference>
        </references>
      </pivotArea>
    </chartFormat>
    <chartFormat chart="0" format="1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8"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3">
  <location ref="A3:D7" firstHeaderRow="0" firstDataRow="1" firstDataCol="1"/>
  <pivotFields count="44">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h="1" x="0"/>
        <item x="1"/>
        <item h="1" x="2"/>
        <item t="default"/>
      </items>
    </pivotField>
    <pivotField showAll="0">
      <items count="7">
        <item h="1" x="0"/>
        <item h="1" x="2"/>
        <item x="1"/>
        <item h="1" x="3"/>
        <item h="1" x="5"/>
        <item h="1" x="4"/>
        <item t="default"/>
      </items>
    </pivotField>
    <pivotField showAll="0">
      <items count="32">
        <item h="1" x="18"/>
        <item h="1" x="20"/>
        <item h="1" x="19"/>
        <item h="1" x="23"/>
        <item h="1" x="10"/>
        <item h="1" x="8"/>
        <item h="1" x="30"/>
        <item h="1" x="17"/>
        <item h="1" x="25"/>
        <item h="1" x="6"/>
        <item h="1" x="27"/>
        <item h="1" x="12"/>
        <item h="1" x="11"/>
        <item h="1" x="16"/>
        <item h="1" x="29"/>
        <item x="9"/>
        <item h="1" x="7"/>
        <item h="1" x="3"/>
        <item h="1" x="21"/>
        <item h="1" x="5"/>
        <item h="1" x="2"/>
        <item h="1" x="13"/>
        <item h="1" x="26"/>
        <item h="1" x="28"/>
        <item h="1" x="15"/>
        <item h="1" x="1"/>
        <item h="1" x="0"/>
        <item h="1" x="14"/>
        <item h="1" x="24"/>
        <item h="1" x="22"/>
        <item h="1" x="4"/>
        <item t="default"/>
      </items>
    </pivotField>
    <pivotField dataField="1" numFmtId="165" showAll="0"/>
    <pivotField dataField="1" numFmtId="165"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1"/>
  </rowFields>
  <rowItems count="4">
    <i>
      <x v="19"/>
    </i>
    <i>
      <x v="80"/>
    </i>
    <i>
      <x v="86"/>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2"/>
          </reference>
          <reference field="1" count="1" selected="0">
            <x v="5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3:B5" firstHeaderRow="1" firstDataRow="1" firstDataCol="1"/>
  <pivotFields count="44">
    <pivotField showAll="0"/>
    <pivotField showAll="0"/>
    <pivotField showAll="0">
      <items count="4">
        <item h="1" x="0"/>
        <item x="1"/>
        <item h="1" x="2"/>
        <item t="default"/>
      </items>
    </pivotField>
    <pivotField axis="axisRow" showAll="0">
      <items count="7">
        <item h="1" x="0"/>
        <item h="1" x="2"/>
        <item x="1"/>
        <item h="1" x="3"/>
        <item h="1" x="5"/>
        <item h="1" x="4"/>
        <item t="default"/>
      </items>
    </pivotField>
    <pivotField showAll="0">
      <items count="32">
        <item h="1" x="18"/>
        <item h="1" x="20"/>
        <item h="1" x="19"/>
        <item h="1" x="23"/>
        <item h="1" x="10"/>
        <item h="1" x="8"/>
        <item h="1" x="30"/>
        <item h="1" x="17"/>
        <item h="1" x="25"/>
        <item h="1" x="6"/>
        <item h="1" x="27"/>
        <item h="1" x="12"/>
        <item h="1" x="11"/>
        <item h="1" x="16"/>
        <item h="1" x="29"/>
        <item x="9"/>
        <item h="1" x="7"/>
        <item h="1" x="3"/>
        <item h="1" x="21"/>
        <item h="1" x="5"/>
        <item h="1" x="2"/>
        <item h="1" x="13"/>
        <item h="1" x="26"/>
        <item h="1" x="28"/>
        <item h="1" x="15"/>
        <item h="1" x="1"/>
        <item h="1" x="0"/>
        <item h="1" x="14"/>
        <item h="1" x="24"/>
        <item h="1" x="22"/>
        <item h="1" x="4"/>
        <item t="default"/>
      </items>
    </pivotField>
    <pivotField numFmtId="165" showAll="0"/>
    <pivotField numFmtId="165"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3"/>
  </rowFields>
  <rowItems count="2">
    <i>
      <x v="2"/>
    </i>
    <i t="grand">
      <x/>
    </i>
  </rowItems>
  <colItems count="1">
    <i/>
  </colItems>
  <dataFields count="1">
    <dataField name="Sum of Total 2013 Sales" fld="7" baseField="0" baseItem="0"/>
  </dataField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00000000-0013-0000-FFFF-FFFF01000000}" sourceName="Temperature">
  <pivotTables>
    <pivotTable tabId="27" name="PivotTable2"/>
    <pivotTable tabId="28" name="PivotTable3"/>
    <pivotTable tabId="33" name="PivotTable8"/>
    <pivotTable tabId="34" name="PivotTable1"/>
  </pivotTables>
  <data>
    <tabular pivotCacheId="1">
      <items count="3">
        <i x="1" s="1"/>
        <i x="0"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2000000}" sourceName="Product Category">
  <pivotTables>
    <pivotTable tabId="27" name="PivotTable2"/>
    <pivotTable tabId="28" name="PivotTable3"/>
    <pivotTable tabId="33" name="PivotTable8"/>
    <pivotTable tabId="34" name="PivotTable1"/>
  </pivotTables>
  <data>
    <tabular pivotCacheId="1">
      <items count="6">
        <i x="1" s="1"/>
        <i x="0" nd="1"/>
        <i x="2" nd="1"/>
        <i x="3" nd="1"/>
        <i x="5"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00000000-0013-0000-FFFF-FFFF03000000}" sourceName="Sub Category">
  <pivotTables>
    <pivotTable tabId="28" name="PivotTable3"/>
    <pivotTable tabId="27" name="PivotTable2"/>
    <pivotTable tabId="33" name="PivotTable8"/>
    <pivotTable tabId="34" name="PivotTable1"/>
  </pivotTables>
  <data>
    <tabular pivotCacheId="1">
      <items count="31">
        <i x="8"/>
        <i x="9" s="1"/>
        <i x="7"/>
        <i x="3"/>
        <i x="5"/>
        <i x="2"/>
        <i x="15"/>
        <i x="4"/>
        <i x="18" nd="1"/>
        <i x="20" nd="1"/>
        <i x="19" nd="1"/>
        <i x="23" nd="1"/>
        <i x="10" nd="1"/>
        <i x="30" nd="1"/>
        <i x="17" nd="1"/>
        <i x="25" nd="1"/>
        <i x="6" nd="1"/>
        <i x="27" nd="1"/>
        <i x="12" nd="1"/>
        <i x="11" nd="1"/>
        <i x="16" nd="1"/>
        <i x="29" nd="1"/>
        <i x="21" nd="1"/>
        <i x="13" nd="1"/>
        <i x="26" nd="1"/>
        <i x="28" nd="1"/>
        <i x="1" nd="1"/>
        <i x="0" nd="1"/>
        <i x="14" nd="1"/>
        <i x="24" nd="1"/>
        <i x="2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1" xr10:uid="{00000000-0014-0000-FFFF-FFFF01000000}" cache="Slicer_Temperature" caption="Temperature" style="SlicerStyleDark2" rowHeight="241300"/>
  <slicer name="Product Category 1" xr10:uid="{00000000-0014-0000-FFFF-FFFF02000000}" cache="Slicer_Product_Category" caption="Product Category" columnCount="2" style="SlicerStyleDark4" rowHeight="241300"/>
  <slicer name="Sub Category 1" xr10:uid="{00000000-0014-0000-FFFF-FFFF03000000}" cache="Slicer_Sub_Category" caption="Sub Category" columnCount="8"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xr10:uid="{00000000-0014-0000-FFFF-FFFF04000000}" cache="Slicer_Temperature" caption="Temperature" rowHeight="241300"/>
  <slicer name="Product Category" xr10:uid="{00000000-0014-0000-FFFF-FFFF05000000}" cache="Slicer_Product_Category" caption="Product 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2" xr10:uid="{00000000-0014-0000-FFFF-FFFF06000000}" cache="Slicer_Temperature" caption="Temperature" rowHeight="241300"/>
  <slicer name="Sub Category" xr10:uid="{00000000-0014-0000-FFFF-FFFF07000000}" cache="Slicer_Sub_Category" caption="Sub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Q14" sqref="Q14"/>
    </sheetView>
  </sheetViews>
  <sheetFormatPr defaultColWidth="9.109375" defaultRowHeight="14.4" x14ac:dyDescent="0.3"/>
  <cols>
    <col min="1" max="16384" width="9.1093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6"/>
  <sheetViews>
    <sheetView workbookViewId="0">
      <selection activeCell="A3" sqref="A3"/>
    </sheetView>
  </sheetViews>
  <sheetFormatPr defaultRowHeight="14.4" x14ac:dyDescent="0.3"/>
  <cols>
    <col min="1" max="1" width="25.21875" bestFit="1" customWidth="1"/>
    <col min="2" max="2" width="15.88671875" bestFit="1" customWidth="1"/>
    <col min="3" max="3" width="18.6640625" bestFit="1" customWidth="1"/>
    <col min="4" max="4" width="16.77734375" bestFit="1" customWidth="1"/>
    <col min="5" max="6" width="10.77734375" bestFit="1" customWidth="1"/>
    <col min="7" max="7" width="11.77734375" bestFit="1" customWidth="1"/>
    <col min="8" max="8" width="15" bestFit="1" customWidth="1"/>
    <col min="9" max="9" width="10.77734375" bestFit="1" customWidth="1"/>
    <col min="10" max="10" width="12.88671875" bestFit="1" customWidth="1"/>
    <col min="11" max="11" width="12.109375" bestFit="1" customWidth="1"/>
    <col min="12" max="12" width="10.44140625" bestFit="1" customWidth="1"/>
    <col min="13" max="13" width="7.44140625" bestFit="1" customWidth="1"/>
    <col min="14" max="14" width="13.6640625" bestFit="1" customWidth="1"/>
    <col min="15" max="15" width="15.5546875" bestFit="1" customWidth="1"/>
    <col min="16" max="16" width="13.6640625" bestFit="1" customWidth="1"/>
    <col min="17" max="17" width="10.33203125" bestFit="1" customWidth="1"/>
    <col min="18" max="18" width="21.44140625" bestFit="1" customWidth="1"/>
    <col min="19" max="19" width="10.109375" bestFit="1" customWidth="1"/>
    <col min="20" max="20" width="13.33203125" bestFit="1" customWidth="1"/>
    <col min="21" max="21" width="17.33203125" bestFit="1" customWidth="1"/>
    <col min="22" max="22" width="19.109375" bestFit="1" customWidth="1"/>
    <col min="23" max="23" width="13.5546875" bestFit="1" customWidth="1"/>
    <col min="24" max="24" width="15.6640625" bestFit="1" customWidth="1"/>
    <col min="25" max="25" width="11.5546875" bestFit="1" customWidth="1"/>
    <col min="26" max="26" width="6" bestFit="1" customWidth="1"/>
    <col min="27" max="27" width="12.88671875" bestFit="1" customWidth="1"/>
    <col min="28" max="28" width="5" bestFit="1" customWidth="1"/>
    <col min="29" max="30" width="21.109375" bestFit="1" customWidth="1"/>
    <col min="31" max="31" width="16.5546875" bestFit="1" customWidth="1"/>
    <col min="32" max="32" width="23.109375" bestFit="1" customWidth="1"/>
    <col min="33" max="33" width="14.44140625" bestFit="1" customWidth="1"/>
    <col min="34" max="34" width="16.5546875" bestFit="1" customWidth="1"/>
    <col min="35" max="35" width="5.44140625" bestFit="1" customWidth="1"/>
    <col min="36" max="36" width="10" bestFit="1" customWidth="1"/>
    <col min="37" max="37" width="7" bestFit="1" customWidth="1"/>
    <col min="38" max="38" width="15.88671875" bestFit="1" customWidth="1"/>
    <col min="39" max="39" width="8.5546875" bestFit="1" customWidth="1"/>
    <col min="40" max="40" width="31.44140625" bestFit="1" customWidth="1"/>
    <col min="41" max="41" width="9.109375" bestFit="1" customWidth="1"/>
    <col min="42" max="42" width="20.109375" bestFit="1" customWidth="1"/>
    <col min="43" max="43" width="16.44140625" bestFit="1" customWidth="1"/>
    <col min="44" max="44" width="20.5546875" bestFit="1" customWidth="1"/>
    <col min="45" max="45" width="21" bestFit="1" customWidth="1"/>
    <col min="46" max="46" width="22.6640625" bestFit="1" customWidth="1"/>
    <col min="47" max="47" width="24" bestFit="1" customWidth="1"/>
    <col min="48" max="48" width="21.44140625" bestFit="1" customWidth="1"/>
    <col min="49" max="49" width="24.5546875" bestFit="1" customWidth="1"/>
    <col min="50" max="50" width="7.88671875" bestFit="1" customWidth="1"/>
    <col min="51" max="51" width="15.33203125" bestFit="1" customWidth="1"/>
    <col min="52" max="52" width="11.109375" bestFit="1" customWidth="1"/>
    <col min="53" max="53" width="10.88671875" bestFit="1" customWidth="1"/>
    <col min="54" max="54" width="15.6640625" bestFit="1" customWidth="1"/>
    <col min="55" max="55" width="11.88671875" bestFit="1" customWidth="1"/>
    <col min="56" max="56" width="14" bestFit="1" customWidth="1"/>
    <col min="57" max="57" width="8" bestFit="1" customWidth="1"/>
    <col min="58" max="58" width="12.6640625" bestFit="1" customWidth="1"/>
    <col min="59" max="59" width="7.6640625" customWidth="1"/>
    <col min="60" max="60" width="16" bestFit="1" customWidth="1"/>
    <col min="61" max="61" width="13.6640625" bestFit="1" customWidth="1"/>
    <col min="62" max="62" width="9.5546875" bestFit="1" customWidth="1"/>
    <col min="63" max="63" width="7" customWidth="1"/>
    <col min="64" max="64" width="13.6640625" bestFit="1" customWidth="1"/>
    <col min="65" max="65" width="15.88671875" bestFit="1" customWidth="1"/>
    <col min="66" max="66" width="13.6640625" bestFit="1" customWidth="1"/>
    <col min="67" max="67" width="11.6640625" bestFit="1" customWidth="1"/>
    <col min="68" max="68" width="14.109375" bestFit="1" customWidth="1"/>
    <col min="69" max="69" width="10" bestFit="1" customWidth="1"/>
    <col min="70" max="70" width="11.109375" bestFit="1" customWidth="1"/>
    <col min="71" max="71" width="19.88671875" bestFit="1" customWidth="1"/>
    <col min="72" max="72" width="18.44140625" bestFit="1" customWidth="1"/>
    <col min="73" max="73" width="7" customWidth="1"/>
    <col min="74" max="74" width="11.44140625" bestFit="1" customWidth="1"/>
    <col min="75" max="75" width="11.109375" bestFit="1" customWidth="1"/>
    <col min="76" max="76" width="6.44140625" customWidth="1"/>
    <col min="77" max="77" width="12.33203125" bestFit="1" customWidth="1"/>
    <col min="78" max="78" width="7.44140625" customWidth="1"/>
    <col min="79" max="79" width="16.33203125" bestFit="1" customWidth="1"/>
    <col min="80" max="80" width="12.33203125" bestFit="1" customWidth="1"/>
    <col min="81" max="81" width="12.109375" bestFit="1" customWidth="1"/>
    <col min="82" max="82" width="20" bestFit="1" customWidth="1"/>
    <col min="83" max="83" width="16.33203125" bestFit="1" customWidth="1"/>
    <col min="84" max="84" width="16.88671875" bestFit="1" customWidth="1"/>
    <col min="85" max="85" width="6.88671875" customWidth="1"/>
    <col min="86" max="86" width="16.6640625" bestFit="1" customWidth="1"/>
    <col min="87" max="87" width="19.5546875" bestFit="1" customWidth="1"/>
    <col min="88" max="88" width="17.88671875" bestFit="1" customWidth="1"/>
    <col min="89" max="89" width="21.109375" bestFit="1" customWidth="1"/>
    <col min="90" max="90" width="17.6640625" bestFit="1" customWidth="1"/>
    <col min="91" max="91" width="16.6640625" bestFit="1" customWidth="1"/>
    <col min="92" max="92" width="19.6640625" bestFit="1" customWidth="1"/>
    <col min="93" max="93" width="15.33203125" bestFit="1" customWidth="1"/>
    <col min="94" max="94" width="15.5546875" bestFit="1" customWidth="1"/>
    <col min="95" max="95" width="13.33203125" bestFit="1" customWidth="1"/>
    <col min="96" max="96" width="16.109375" bestFit="1" customWidth="1"/>
    <col min="97" max="97" width="12.5546875" bestFit="1" customWidth="1"/>
    <col min="98" max="98" width="20.33203125" bestFit="1" customWidth="1"/>
    <col min="99" max="99" width="15.109375" bestFit="1" customWidth="1"/>
    <col min="100" max="100" width="25.5546875" bestFit="1" customWidth="1"/>
    <col min="101" max="101" width="11" bestFit="1" customWidth="1"/>
    <col min="102" max="102" width="11.33203125" bestFit="1" customWidth="1"/>
  </cols>
  <sheetData>
    <row r="3" spans="1:5" x14ac:dyDescent="0.3">
      <c r="B3" s="8" t="s">
        <v>198</v>
      </c>
    </row>
    <row r="4" spans="1:5" x14ac:dyDescent="0.3">
      <c r="A4" s="8" t="s">
        <v>199</v>
      </c>
      <c r="B4" t="s">
        <v>22</v>
      </c>
      <c r="C4" t="s">
        <v>20</v>
      </c>
      <c r="D4" t="s">
        <v>21</v>
      </c>
      <c r="E4" t="s">
        <v>197</v>
      </c>
    </row>
    <row r="5" spans="1:5" x14ac:dyDescent="0.3">
      <c r="A5" s="9" t="s">
        <v>184</v>
      </c>
      <c r="B5" s="7">
        <v>1772</v>
      </c>
      <c r="C5" s="7">
        <v>1715</v>
      </c>
      <c r="D5" s="7">
        <v>1241</v>
      </c>
      <c r="E5" s="7">
        <v>4728</v>
      </c>
    </row>
    <row r="6" spans="1:5" x14ac:dyDescent="0.3">
      <c r="A6" s="9" t="s">
        <v>185</v>
      </c>
      <c r="B6" s="7">
        <v>1968</v>
      </c>
      <c r="C6" s="7">
        <v>1715</v>
      </c>
      <c r="D6" s="7">
        <v>1241</v>
      </c>
      <c r="E6" s="7">
        <v>4924</v>
      </c>
    </row>
    <row r="7" spans="1:5" x14ac:dyDescent="0.3">
      <c r="A7" s="9" t="s">
        <v>186</v>
      </c>
      <c r="B7" s="7">
        <v>1574</v>
      </c>
      <c r="C7" s="7">
        <v>1715</v>
      </c>
      <c r="D7" s="7">
        <v>1241</v>
      </c>
      <c r="E7" s="7">
        <v>4530</v>
      </c>
    </row>
    <row r="8" spans="1:5" x14ac:dyDescent="0.3">
      <c r="A8" s="9" t="s">
        <v>187</v>
      </c>
      <c r="B8" s="7">
        <v>1574</v>
      </c>
      <c r="C8" s="7">
        <v>1715</v>
      </c>
      <c r="D8" s="7">
        <v>1241</v>
      </c>
      <c r="E8" s="7">
        <v>4530</v>
      </c>
    </row>
    <row r="9" spans="1:5" x14ac:dyDescent="0.3">
      <c r="A9" s="9" t="s">
        <v>188</v>
      </c>
      <c r="B9" s="7">
        <v>827</v>
      </c>
      <c r="C9" s="7">
        <v>1650</v>
      </c>
      <c r="D9" s="7">
        <v>1412</v>
      </c>
      <c r="E9" s="7">
        <v>3889</v>
      </c>
    </row>
    <row r="10" spans="1:5" x14ac:dyDescent="0.3">
      <c r="A10" s="9" t="s">
        <v>189</v>
      </c>
      <c r="B10" s="7">
        <v>945</v>
      </c>
      <c r="C10" s="7">
        <v>1030</v>
      </c>
      <c r="D10" s="7">
        <v>838</v>
      </c>
      <c r="E10" s="7">
        <v>2813</v>
      </c>
    </row>
    <row r="11" spans="1:5" x14ac:dyDescent="0.3">
      <c r="A11" s="9" t="s">
        <v>190</v>
      </c>
      <c r="B11" s="7">
        <v>887</v>
      </c>
      <c r="C11" s="7">
        <v>858</v>
      </c>
      <c r="D11" s="7">
        <v>621</v>
      </c>
      <c r="E11" s="7">
        <v>2366</v>
      </c>
    </row>
    <row r="12" spans="1:5" x14ac:dyDescent="0.3">
      <c r="A12" s="9" t="s">
        <v>191</v>
      </c>
      <c r="B12" s="7">
        <v>1182</v>
      </c>
      <c r="C12" s="7">
        <v>1287</v>
      </c>
      <c r="D12" s="7">
        <v>932</v>
      </c>
      <c r="E12" s="7">
        <v>3401</v>
      </c>
    </row>
    <row r="13" spans="1:5" x14ac:dyDescent="0.3">
      <c r="A13" s="9" t="s">
        <v>192</v>
      </c>
      <c r="B13" s="7">
        <v>1574</v>
      </c>
      <c r="C13" s="7">
        <v>2143</v>
      </c>
      <c r="D13" s="7">
        <v>1241</v>
      </c>
      <c r="E13" s="7">
        <v>4958</v>
      </c>
    </row>
    <row r="14" spans="1:5" x14ac:dyDescent="0.3">
      <c r="A14" s="9" t="s">
        <v>193</v>
      </c>
      <c r="B14" s="7">
        <v>985</v>
      </c>
      <c r="C14" s="7">
        <v>1715</v>
      </c>
      <c r="D14" s="7">
        <v>932</v>
      </c>
      <c r="E14" s="7">
        <v>3632</v>
      </c>
    </row>
    <row r="15" spans="1:5" x14ac:dyDescent="0.3">
      <c r="A15" s="9" t="s">
        <v>194</v>
      </c>
      <c r="B15" s="7">
        <v>2166</v>
      </c>
      <c r="C15" s="7">
        <v>1715</v>
      </c>
      <c r="D15" s="7">
        <v>1241</v>
      </c>
      <c r="E15" s="7">
        <v>5122</v>
      </c>
    </row>
    <row r="16" spans="1:5" x14ac:dyDescent="0.3">
      <c r="A16" s="9" t="s">
        <v>195</v>
      </c>
      <c r="B16" s="7">
        <v>2067</v>
      </c>
      <c r="C16" s="7">
        <v>1592</v>
      </c>
      <c r="D16" s="7">
        <v>1328</v>
      </c>
      <c r="E16" s="7">
        <v>4987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6"/>
  <sheetViews>
    <sheetView topLeftCell="B1" workbookViewId="0">
      <selection activeCell="A3" sqref="A3"/>
    </sheetView>
  </sheetViews>
  <sheetFormatPr defaultRowHeight="14.4" x14ac:dyDescent="0.3"/>
  <cols>
    <col min="1" max="1" width="25.21875" bestFit="1" customWidth="1"/>
    <col min="2" max="2" width="15.5546875" bestFit="1" customWidth="1"/>
    <col min="3" max="3" width="10.77734375" bestFit="1" customWidth="1"/>
    <col min="4" max="4" width="7" bestFit="1" customWidth="1"/>
    <col min="5" max="5" width="9.5546875" bestFit="1" customWidth="1"/>
    <col min="6" max="6" width="8.33203125" bestFit="1" customWidth="1"/>
    <col min="7" max="7" width="7.44140625" bestFit="1" customWidth="1"/>
    <col min="8" max="8" width="11.33203125" customWidth="1"/>
    <col min="9" max="9" width="23.5546875" customWidth="1"/>
    <col min="10" max="10" width="27.44140625" bestFit="1" customWidth="1"/>
    <col min="11" max="11" width="24.5546875" customWidth="1"/>
    <col min="12" max="12" width="27" bestFit="1" customWidth="1"/>
    <col min="13" max="13" width="26.6640625" bestFit="1" customWidth="1"/>
  </cols>
  <sheetData>
    <row r="3" spans="1:3" x14ac:dyDescent="0.3">
      <c r="B3" s="8" t="s">
        <v>198</v>
      </c>
    </row>
    <row r="4" spans="1:3" x14ac:dyDescent="0.3">
      <c r="A4" s="8" t="s">
        <v>199</v>
      </c>
      <c r="B4" t="s">
        <v>104</v>
      </c>
      <c r="C4" t="s">
        <v>197</v>
      </c>
    </row>
    <row r="5" spans="1:3" x14ac:dyDescent="0.3">
      <c r="A5" s="9" t="s">
        <v>184</v>
      </c>
      <c r="B5" s="7">
        <v>4728</v>
      </c>
      <c r="C5" s="7">
        <v>4728</v>
      </c>
    </row>
    <row r="6" spans="1:3" x14ac:dyDescent="0.3">
      <c r="A6" s="9" t="s">
        <v>185</v>
      </c>
      <c r="B6" s="7">
        <v>4924</v>
      </c>
      <c r="C6" s="7">
        <v>4924</v>
      </c>
    </row>
    <row r="7" spans="1:3" x14ac:dyDescent="0.3">
      <c r="A7" s="9" t="s">
        <v>186</v>
      </c>
      <c r="B7" s="7">
        <v>4530</v>
      </c>
      <c r="C7" s="7">
        <v>4530</v>
      </c>
    </row>
    <row r="8" spans="1:3" x14ac:dyDescent="0.3">
      <c r="A8" s="9" t="s">
        <v>187</v>
      </c>
      <c r="B8" s="7">
        <v>4530</v>
      </c>
      <c r="C8" s="7">
        <v>4530</v>
      </c>
    </row>
    <row r="9" spans="1:3" x14ac:dyDescent="0.3">
      <c r="A9" s="9" t="s">
        <v>188</v>
      </c>
      <c r="B9" s="7">
        <v>3889</v>
      </c>
      <c r="C9" s="7">
        <v>3889</v>
      </c>
    </row>
    <row r="10" spans="1:3" x14ac:dyDescent="0.3">
      <c r="A10" s="9" t="s">
        <v>189</v>
      </c>
      <c r="B10" s="7">
        <v>2813</v>
      </c>
      <c r="C10" s="7">
        <v>2813</v>
      </c>
    </row>
    <row r="11" spans="1:3" x14ac:dyDescent="0.3">
      <c r="A11" s="9" t="s">
        <v>190</v>
      </c>
      <c r="B11" s="7">
        <v>2366</v>
      </c>
      <c r="C11" s="7">
        <v>2366</v>
      </c>
    </row>
    <row r="12" spans="1:3" x14ac:dyDescent="0.3">
      <c r="A12" s="9" t="s">
        <v>191</v>
      </c>
      <c r="B12" s="7">
        <v>3401</v>
      </c>
      <c r="C12" s="7">
        <v>3401</v>
      </c>
    </row>
    <row r="13" spans="1:3" x14ac:dyDescent="0.3">
      <c r="A13" s="9" t="s">
        <v>192</v>
      </c>
      <c r="B13" s="7">
        <v>4958</v>
      </c>
      <c r="C13" s="7">
        <v>4958</v>
      </c>
    </row>
    <row r="14" spans="1:3" x14ac:dyDescent="0.3">
      <c r="A14" s="9" t="s">
        <v>193</v>
      </c>
      <c r="B14" s="7">
        <v>3632</v>
      </c>
      <c r="C14" s="7">
        <v>3632</v>
      </c>
    </row>
    <row r="15" spans="1:3" x14ac:dyDescent="0.3">
      <c r="A15" s="9" t="s">
        <v>194</v>
      </c>
      <c r="B15" s="7">
        <v>5122</v>
      </c>
      <c r="C15" s="7">
        <v>5122</v>
      </c>
    </row>
    <row r="16" spans="1:3" x14ac:dyDescent="0.3">
      <c r="A16" s="9" t="s">
        <v>195</v>
      </c>
      <c r="B16" s="7">
        <v>4987</v>
      </c>
      <c r="C16" s="7">
        <v>4987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7"/>
  <sheetViews>
    <sheetView workbookViewId="0">
      <selection activeCell="G23" sqref="G23"/>
    </sheetView>
  </sheetViews>
  <sheetFormatPr defaultRowHeight="14.4" x14ac:dyDescent="0.3"/>
  <cols>
    <col min="1" max="1" width="18" bestFit="1" customWidth="1"/>
    <col min="2" max="4" width="21" bestFit="1" customWidth="1"/>
  </cols>
  <sheetData>
    <row r="3" spans="1:4" x14ac:dyDescent="0.3">
      <c r="A3" s="8" t="s">
        <v>196</v>
      </c>
      <c r="B3" t="s">
        <v>200</v>
      </c>
      <c r="C3" t="s">
        <v>201</v>
      </c>
      <c r="D3" t="s">
        <v>202</v>
      </c>
    </row>
    <row r="4" spans="1:4" x14ac:dyDescent="0.3">
      <c r="A4" s="9" t="s">
        <v>22</v>
      </c>
      <c r="B4" s="7">
        <v>17039</v>
      </c>
      <c r="C4" s="7">
        <v>17208</v>
      </c>
      <c r="D4" s="7">
        <v>17521</v>
      </c>
    </row>
    <row r="5" spans="1:4" x14ac:dyDescent="0.3">
      <c r="A5" s="9" t="s">
        <v>20</v>
      </c>
      <c r="B5" s="7">
        <v>18343</v>
      </c>
      <c r="C5" s="7">
        <v>18528</v>
      </c>
      <c r="D5" s="7">
        <v>18850</v>
      </c>
    </row>
    <row r="6" spans="1:4" x14ac:dyDescent="0.3">
      <c r="A6" s="9" t="s">
        <v>21</v>
      </c>
      <c r="B6" s="7">
        <v>13128</v>
      </c>
      <c r="C6" s="7">
        <v>13258</v>
      </c>
      <c r="D6" s="7">
        <v>13509</v>
      </c>
    </row>
    <row r="7" spans="1:4" x14ac:dyDescent="0.3">
      <c r="A7" s="9" t="s">
        <v>197</v>
      </c>
      <c r="B7" s="7">
        <v>48510</v>
      </c>
      <c r="C7" s="7">
        <v>48994</v>
      </c>
      <c r="D7" s="7">
        <v>49880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5"/>
  <sheetViews>
    <sheetView workbookViewId="0">
      <selection activeCell="K10" sqref="K10"/>
    </sheetView>
  </sheetViews>
  <sheetFormatPr defaultRowHeight="14.4" x14ac:dyDescent="0.3"/>
  <cols>
    <col min="1" max="1" width="12.5546875" bestFit="1" customWidth="1"/>
    <col min="2" max="2" width="21" bestFit="1" customWidth="1"/>
  </cols>
  <sheetData>
    <row r="3" spans="1:2" x14ac:dyDescent="0.3">
      <c r="A3" s="8" t="s">
        <v>196</v>
      </c>
      <c r="B3" t="s">
        <v>202</v>
      </c>
    </row>
    <row r="4" spans="1:2" x14ac:dyDescent="0.3">
      <c r="A4" s="9" t="s">
        <v>104</v>
      </c>
      <c r="B4" s="7">
        <v>49880</v>
      </c>
    </row>
    <row r="5" spans="1:2" x14ac:dyDescent="0.3">
      <c r="A5" s="9" t="s">
        <v>197</v>
      </c>
      <c r="B5" s="7">
        <v>49880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1"/>
  <sheetViews>
    <sheetView workbookViewId="0">
      <pane xSplit="4" ySplit="1" topLeftCell="E2" activePane="bottomRight" state="frozen"/>
      <selection pane="topRight" activeCell="E1" sqref="E1"/>
      <selection pane="bottomLeft" activeCell="A2" sqref="A2"/>
      <selection pane="bottomRight" activeCell="B1" sqref="B1:AR101"/>
    </sheetView>
  </sheetViews>
  <sheetFormatPr defaultRowHeight="14.4" x14ac:dyDescent="0.3"/>
  <cols>
    <col min="1" max="1" width="6.6640625" bestFit="1" customWidth="1"/>
    <col min="2" max="2" width="31.44140625" bestFit="1" customWidth="1"/>
    <col min="3" max="3" width="14.88671875" bestFit="1" customWidth="1"/>
    <col min="4" max="4" width="18.5546875" bestFit="1" customWidth="1"/>
    <col min="5" max="5" width="14.88671875" bestFit="1" customWidth="1"/>
    <col min="6" max="8" width="11.33203125" bestFit="1" customWidth="1"/>
    <col min="33" max="44" width="10.5546875" bestFit="1" customWidth="1"/>
  </cols>
  <sheetData>
    <row r="1" spans="1:44" s="2" customFormat="1" ht="43.2" x14ac:dyDescent="0.3">
      <c r="A1" s="2" t="s">
        <v>0</v>
      </c>
      <c r="B1" s="2" t="s">
        <v>1</v>
      </c>
      <c r="C1" s="2" t="s">
        <v>109</v>
      </c>
      <c r="D1" s="2" t="s">
        <v>102</v>
      </c>
      <c r="E1" s="2" t="s">
        <v>152</v>
      </c>
      <c r="F1" s="2" t="s">
        <v>149</v>
      </c>
      <c r="G1" s="2" t="s">
        <v>150</v>
      </c>
      <c r="H1" s="2" t="s">
        <v>151</v>
      </c>
      <c r="I1" s="2" t="s">
        <v>113</v>
      </c>
      <c r="J1" s="2" t="s">
        <v>114</v>
      </c>
      <c r="K1" s="2" t="s">
        <v>115</v>
      </c>
      <c r="L1" s="2" t="s">
        <v>116</v>
      </c>
      <c r="M1" s="2" t="s">
        <v>117</v>
      </c>
      <c r="N1" s="2" t="s">
        <v>118</v>
      </c>
      <c r="O1" s="2" t="s">
        <v>119</v>
      </c>
      <c r="P1" s="2" t="s">
        <v>120</v>
      </c>
      <c r="Q1" s="2" t="s">
        <v>121</v>
      </c>
      <c r="R1" s="2" t="s">
        <v>122</v>
      </c>
      <c r="S1" s="2" t="s">
        <v>123</v>
      </c>
      <c r="T1" s="2" t="s">
        <v>124</v>
      </c>
      <c r="U1" s="2" t="s">
        <v>125</v>
      </c>
      <c r="V1" s="2" t="s">
        <v>126</v>
      </c>
      <c r="W1" s="2" t="s">
        <v>127</v>
      </c>
      <c r="X1" s="2" t="s">
        <v>128</v>
      </c>
      <c r="Y1" s="2" t="s">
        <v>129</v>
      </c>
      <c r="Z1" s="2" t="s">
        <v>130</v>
      </c>
      <c r="AA1" s="2" t="s">
        <v>131</v>
      </c>
      <c r="AB1" s="2" t="s">
        <v>132</v>
      </c>
      <c r="AC1" s="2" t="s">
        <v>133</v>
      </c>
      <c r="AD1" s="2" t="s">
        <v>134</v>
      </c>
      <c r="AE1" s="2" t="s">
        <v>135</v>
      </c>
      <c r="AF1" s="2" t="s">
        <v>136</v>
      </c>
      <c r="AG1" s="3" t="s">
        <v>137</v>
      </c>
      <c r="AH1" s="3" t="s">
        <v>138</v>
      </c>
      <c r="AI1" s="3" t="s">
        <v>139</v>
      </c>
      <c r="AJ1" s="3" t="s">
        <v>140</v>
      </c>
      <c r="AK1" s="3" t="s">
        <v>141</v>
      </c>
      <c r="AL1" s="3" t="s">
        <v>142</v>
      </c>
      <c r="AM1" s="3" t="s">
        <v>143</v>
      </c>
      <c r="AN1" s="3" t="s">
        <v>144</v>
      </c>
      <c r="AO1" s="3" t="s">
        <v>145</v>
      </c>
      <c r="AP1" s="3" t="s">
        <v>146</v>
      </c>
      <c r="AQ1" s="3" t="s">
        <v>147</v>
      </c>
      <c r="AR1" s="3" t="s">
        <v>148</v>
      </c>
    </row>
    <row r="2" spans="1:44" x14ac:dyDescent="0.3">
      <c r="A2">
        <v>1</v>
      </c>
      <c r="B2" t="s">
        <v>96</v>
      </c>
      <c r="C2" t="s">
        <v>110</v>
      </c>
      <c r="D2" t="s">
        <v>103</v>
      </c>
      <c r="E2" t="s">
        <v>158</v>
      </c>
      <c r="F2" s="6">
        <f>SUM('2011'!B2:M2)</f>
        <v>15684</v>
      </c>
      <c r="G2" s="6">
        <f>SUM('2012'!B2:M2)</f>
        <v>15841</v>
      </c>
      <c r="H2" s="6">
        <f>SUM('2013'!B2:M2)</f>
        <v>16090</v>
      </c>
      <c r="I2">
        <v>803</v>
      </c>
      <c r="J2">
        <v>1004</v>
      </c>
      <c r="K2">
        <v>1205</v>
      </c>
      <c r="L2">
        <v>1406</v>
      </c>
      <c r="M2">
        <v>1265</v>
      </c>
      <c r="N2">
        <v>2169</v>
      </c>
      <c r="O2">
        <v>1707</v>
      </c>
      <c r="P2">
        <v>2109</v>
      </c>
      <c r="Q2">
        <v>1606</v>
      </c>
      <c r="R2">
        <v>1004</v>
      </c>
      <c r="S2">
        <v>803</v>
      </c>
      <c r="T2">
        <v>603</v>
      </c>
      <c r="U2">
        <v>811</v>
      </c>
      <c r="V2">
        <v>1014</v>
      </c>
      <c r="W2">
        <v>1217</v>
      </c>
      <c r="X2">
        <v>1420</v>
      </c>
      <c r="Y2">
        <v>1278</v>
      </c>
      <c r="Z2">
        <v>2191</v>
      </c>
      <c r="AA2">
        <v>1724</v>
      </c>
      <c r="AB2">
        <v>2130</v>
      </c>
      <c r="AC2">
        <v>1622</v>
      </c>
      <c r="AD2">
        <v>1014</v>
      </c>
      <c r="AE2">
        <v>811</v>
      </c>
      <c r="AF2">
        <v>609</v>
      </c>
      <c r="AG2" s="1">
        <v>821</v>
      </c>
      <c r="AH2" s="1">
        <v>1027</v>
      </c>
      <c r="AI2" s="1">
        <v>1232</v>
      </c>
      <c r="AJ2" s="1">
        <v>1438</v>
      </c>
      <c r="AK2" s="1">
        <v>1294</v>
      </c>
      <c r="AL2" s="1">
        <v>2218</v>
      </c>
      <c r="AM2" s="1">
        <v>1746</v>
      </c>
      <c r="AN2" s="1">
        <v>2157</v>
      </c>
      <c r="AO2" s="1">
        <v>1642</v>
      </c>
      <c r="AP2" s="1">
        <v>1027</v>
      </c>
      <c r="AQ2" s="1">
        <v>821</v>
      </c>
      <c r="AR2" s="1">
        <v>667</v>
      </c>
    </row>
    <row r="3" spans="1:44" x14ac:dyDescent="0.3">
      <c r="A3">
        <v>2</v>
      </c>
      <c r="B3" t="s">
        <v>97</v>
      </c>
      <c r="C3" t="s">
        <v>110</v>
      </c>
      <c r="D3" t="s">
        <v>103</v>
      </c>
      <c r="E3" t="s">
        <v>159</v>
      </c>
      <c r="F3" s="6">
        <f>SUM('2011'!B3:M3)</f>
        <v>21384</v>
      </c>
      <c r="G3" s="6">
        <f>SUM('2012'!B3:M3)</f>
        <v>21598</v>
      </c>
      <c r="H3" s="6">
        <f>SUM('2013'!B3:M3)</f>
        <v>21943</v>
      </c>
      <c r="I3">
        <v>1095</v>
      </c>
      <c r="J3">
        <v>1369</v>
      </c>
      <c r="K3">
        <v>1643</v>
      </c>
      <c r="L3">
        <v>1917</v>
      </c>
      <c r="M3">
        <v>1725</v>
      </c>
      <c r="N3">
        <v>2957</v>
      </c>
      <c r="O3">
        <v>2327</v>
      </c>
      <c r="P3">
        <v>2875</v>
      </c>
      <c r="Q3">
        <v>2190</v>
      </c>
      <c r="R3">
        <v>1369</v>
      </c>
      <c r="S3">
        <v>1095</v>
      </c>
      <c r="T3">
        <v>822</v>
      </c>
      <c r="U3">
        <v>1106</v>
      </c>
      <c r="V3">
        <v>1383</v>
      </c>
      <c r="W3">
        <v>1659</v>
      </c>
      <c r="X3">
        <v>1936</v>
      </c>
      <c r="Y3">
        <v>1742</v>
      </c>
      <c r="Z3">
        <v>2987</v>
      </c>
      <c r="AA3">
        <v>2350</v>
      </c>
      <c r="AB3">
        <v>2904</v>
      </c>
      <c r="AC3">
        <v>2212</v>
      </c>
      <c r="AD3">
        <v>1383</v>
      </c>
      <c r="AE3">
        <v>1106</v>
      </c>
      <c r="AF3">
        <v>830</v>
      </c>
      <c r="AG3" s="1">
        <v>1120</v>
      </c>
      <c r="AH3" s="1">
        <v>1400</v>
      </c>
      <c r="AI3" s="1">
        <v>1680</v>
      </c>
      <c r="AJ3" s="1">
        <v>1960</v>
      </c>
      <c r="AK3" s="1">
        <v>1764</v>
      </c>
      <c r="AL3" s="1">
        <v>3024</v>
      </c>
      <c r="AM3" s="1">
        <v>2379</v>
      </c>
      <c r="AN3" s="1">
        <v>2940</v>
      </c>
      <c r="AO3" s="1">
        <v>2240</v>
      </c>
      <c r="AP3" s="1">
        <v>1400</v>
      </c>
      <c r="AQ3" s="1">
        <v>1120</v>
      </c>
      <c r="AR3" s="1">
        <v>916</v>
      </c>
    </row>
    <row r="4" spans="1:44" x14ac:dyDescent="0.3">
      <c r="A4">
        <v>3</v>
      </c>
      <c r="B4" t="s">
        <v>98</v>
      </c>
      <c r="C4" t="s">
        <v>110</v>
      </c>
      <c r="D4" t="s">
        <v>103</v>
      </c>
      <c r="E4" t="s">
        <v>158</v>
      </c>
      <c r="F4" s="6">
        <f>SUM('2011'!B4:M4)</f>
        <v>9981</v>
      </c>
      <c r="G4" s="6">
        <f>SUM('2012'!B4:M4)</f>
        <v>10080</v>
      </c>
      <c r="H4" s="6">
        <f>SUM('2013'!B4:M4)</f>
        <v>10241</v>
      </c>
      <c r="I4">
        <v>511</v>
      </c>
      <c r="J4">
        <v>639</v>
      </c>
      <c r="K4">
        <v>767</v>
      </c>
      <c r="L4">
        <v>895</v>
      </c>
      <c r="M4">
        <v>805</v>
      </c>
      <c r="N4">
        <v>1380</v>
      </c>
      <c r="O4">
        <v>1086</v>
      </c>
      <c r="P4">
        <v>1342</v>
      </c>
      <c r="Q4">
        <v>1022</v>
      </c>
      <c r="R4">
        <v>639</v>
      </c>
      <c r="S4">
        <v>511</v>
      </c>
      <c r="T4">
        <v>384</v>
      </c>
      <c r="U4">
        <v>516</v>
      </c>
      <c r="V4">
        <v>645</v>
      </c>
      <c r="W4">
        <v>775</v>
      </c>
      <c r="X4">
        <v>904</v>
      </c>
      <c r="Y4">
        <v>813</v>
      </c>
      <c r="Z4">
        <v>1394</v>
      </c>
      <c r="AA4">
        <v>1097</v>
      </c>
      <c r="AB4">
        <v>1355</v>
      </c>
      <c r="AC4">
        <v>1032</v>
      </c>
      <c r="AD4">
        <v>645</v>
      </c>
      <c r="AE4">
        <v>516</v>
      </c>
      <c r="AF4">
        <v>388</v>
      </c>
      <c r="AG4" s="1">
        <v>522</v>
      </c>
      <c r="AH4" s="1">
        <v>653</v>
      </c>
      <c r="AI4" s="1">
        <v>785</v>
      </c>
      <c r="AJ4" s="1">
        <v>915</v>
      </c>
      <c r="AK4" s="1">
        <v>823</v>
      </c>
      <c r="AL4" s="1">
        <v>1411</v>
      </c>
      <c r="AM4" s="1">
        <v>1111</v>
      </c>
      <c r="AN4" s="1">
        <v>1372</v>
      </c>
      <c r="AO4" s="1">
        <v>1045</v>
      </c>
      <c r="AP4" s="1">
        <v>653</v>
      </c>
      <c r="AQ4" s="1">
        <v>522</v>
      </c>
      <c r="AR4" s="1">
        <v>429</v>
      </c>
    </row>
    <row r="5" spans="1:44" x14ac:dyDescent="0.3">
      <c r="A5">
        <v>4</v>
      </c>
      <c r="B5" t="s">
        <v>99</v>
      </c>
      <c r="C5" t="s">
        <v>110</v>
      </c>
      <c r="D5" t="s">
        <v>103</v>
      </c>
      <c r="E5" t="s">
        <v>159</v>
      </c>
      <c r="F5" s="6">
        <f>SUM('2011'!B5:M5)</f>
        <v>12834</v>
      </c>
      <c r="G5" s="6">
        <f>SUM('2012'!B5:M5)</f>
        <v>12963</v>
      </c>
      <c r="H5" s="6">
        <f>SUM('2013'!B5:M5)</f>
        <v>13165</v>
      </c>
      <c r="I5">
        <v>657</v>
      </c>
      <c r="J5">
        <v>822</v>
      </c>
      <c r="K5">
        <v>986</v>
      </c>
      <c r="L5">
        <v>1150</v>
      </c>
      <c r="M5">
        <v>1036</v>
      </c>
      <c r="N5">
        <v>1775</v>
      </c>
      <c r="O5">
        <v>1397</v>
      </c>
      <c r="P5">
        <v>1725</v>
      </c>
      <c r="Q5">
        <v>1314</v>
      </c>
      <c r="R5">
        <v>822</v>
      </c>
      <c r="S5">
        <v>657</v>
      </c>
      <c r="T5">
        <v>493</v>
      </c>
      <c r="U5">
        <v>664</v>
      </c>
      <c r="V5">
        <v>830</v>
      </c>
      <c r="W5">
        <v>996</v>
      </c>
      <c r="X5">
        <v>1162</v>
      </c>
      <c r="Y5">
        <v>1046</v>
      </c>
      <c r="Z5">
        <v>1793</v>
      </c>
      <c r="AA5">
        <v>1411</v>
      </c>
      <c r="AB5">
        <v>1742</v>
      </c>
      <c r="AC5">
        <v>1327</v>
      </c>
      <c r="AD5">
        <v>830</v>
      </c>
      <c r="AE5">
        <v>664</v>
      </c>
      <c r="AF5">
        <v>498</v>
      </c>
      <c r="AG5" s="1">
        <v>672</v>
      </c>
      <c r="AH5" s="1">
        <v>840</v>
      </c>
      <c r="AI5" s="1">
        <v>1008</v>
      </c>
      <c r="AJ5" s="1">
        <v>1177</v>
      </c>
      <c r="AK5" s="1">
        <v>1059</v>
      </c>
      <c r="AL5" s="1">
        <v>1815</v>
      </c>
      <c r="AM5" s="1">
        <v>1429</v>
      </c>
      <c r="AN5" s="1">
        <v>1764</v>
      </c>
      <c r="AO5" s="1">
        <v>1344</v>
      </c>
      <c r="AP5" s="1">
        <v>840</v>
      </c>
      <c r="AQ5" s="1">
        <v>672</v>
      </c>
      <c r="AR5" s="1">
        <v>545</v>
      </c>
    </row>
    <row r="6" spans="1:44" x14ac:dyDescent="0.3">
      <c r="A6">
        <v>5</v>
      </c>
      <c r="B6" t="s">
        <v>100</v>
      </c>
      <c r="C6" t="s">
        <v>110</v>
      </c>
      <c r="D6" t="s">
        <v>103</v>
      </c>
      <c r="E6" t="s">
        <v>158</v>
      </c>
      <c r="F6" s="6">
        <f>SUM('2011'!B6:M6)</f>
        <v>7132</v>
      </c>
      <c r="G6" s="6">
        <f>SUM('2012'!B6:M6)</f>
        <v>7205</v>
      </c>
      <c r="H6" s="6">
        <f>SUM('2013'!B6:M6)</f>
        <v>7323</v>
      </c>
      <c r="I6">
        <v>365</v>
      </c>
      <c r="J6">
        <v>457</v>
      </c>
      <c r="K6">
        <v>548</v>
      </c>
      <c r="L6">
        <v>639</v>
      </c>
      <c r="M6">
        <v>576</v>
      </c>
      <c r="N6">
        <v>986</v>
      </c>
      <c r="O6">
        <v>776</v>
      </c>
      <c r="P6">
        <v>959</v>
      </c>
      <c r="Q6">
        <v>730</v>
      </c>
      <c r="R6">
        <v>457</v>
      </c>
      <c r="S6">
        <v>365</v>
      </c>
      <c r="T6">
        <v>274</v>
      </c>
      <c r="U6">
        <v>369</v>
      </c>
      <c r="V6">
        <v>462</v>
      </c>
      <c r="W6">
        <v>553</v>
      </c>
      <c r="X6">
        <v>645</v>
      </c>
      <c r="Y6">
        <v>582</v>
      </c>
      <c r="Z6">
        <v>996</v>
      </c>
      <c r="AA6">
        <v>784</v>
      </c>
      <c r="AB6">
        <v>969</v>
      </c>
      <c r="AC6">
        <v>737</v>
      </c>
      <c r="AD6">
        <v>462</v>
      </c>
      <c r="AE6">
        <v>369</v>
      </c>
      <c r="AF6">
        <v>277</v>
      </c>
      <c r="AG6" s="1">
        <v>374</v>
      </c>
      <c r="AH6" s="1">
        <v>468</v>
      </c>
      <c r="AI6" s="1">
        <v>560</v>
      </c>
      <c r="AJ6" s="1">
        <v>653</v>
      </c>
      <c r="AK6" s="1">
        <v>589</v>
      </c>
      <c r="AL6" s="1">
        <v>1008</v>
      </c>
      <c r="AM6" s="1">
        <v>794</v>
      </c>
      <c r="AN6" s="1">
        <v>981</v>
      </c>
      <c r="AO6" s="1">
        <v>746</v>
      </c>
      <c r="AP6" s="1">
        <v>468</v>
      </c>
      <c r="AQ6" s="1">
        <v>374</v>
      </c>
      <c r="AR6" s="1">
        <v>308</v>
      </c>
    </row>
    <row r="7" spans="1:44" x14ac:dyDescent="0.3">
      <c r="A7">
        <v>6</v>
      </c>
      <c r="B7" t="s">
        <v>101</v>
      </c>
      <c r="C7" t="s">
        <v>110</v>
      </c>
      <c r="D7" t="s">
        <v>103</v>
      </c>
      <c r="E7" t="s">
        <v>159</v>
      </c>
      <c r="F7" s="6">
        <f>SUM('2011'!B7:M7)</f>
        <v>4282</v>
      </c>
      <c r="G7" s="6">
        <f>SUM('2012'!B7:M7)</f>
        <v>4325</v>
      </c>
      <c r="H7" s="6">
        <f>SUM('2013'!B7:M7)</f>
        <v>4389</v>
      </c>
      <c r="I7">
        <v>219</v>
      </c>
      <c r="J7">
        <v>274</v>
      </c>
      <c r="K7">
        <v>329</v>
      </c>
      <c r="L7">
        <v>384</v>
      </c>
      <c r="M7">
        <v>346</v>
      </c>
      <c r="N7">
        <v>592</v>
      </c>
      <c r="O7">
        <v>466</v>
      </c>
      <c r="P7">
        <v>576</v>
      </c>
      <c r="Q7">
        <v>438</v>
      </c>
      <c r="R7">
        <v>274</v>
      </c>
      <c r="S7">
        <v>219</v>
      </c>
      <c r="T7">
        <v>165</v>
      </c>
      <c r="U7">
        <v>221</v>
      </c>
      <c r="V7">
        <v>277</v>
      </c>
      <c r="W7">
        <v>332</v>
      </c>
      <c r="X7">
        <v>388</v>
      </c>
      <c r="Y7">
        <v>349</v>
      </c>
      <c r="Z7">
        <v>598</v>
      </c>
      <c r="AA7">
        <v>471</v>
      </c>
      <c r="AB7">
        <v>582</v>
      </c>
      <c r="AC7">
        <v>442</v>
      </c>
      <c r="AD7">
        <v>277</v>
      </c>
      <c r="AE7">
        <v>221</v>
      </c>
      <c r="AF7">
        <v>167</v>
      </c>
      <c r="AG7" s="1">
        <v>224</v>
      </c>
      <c r="AH7" s="1">
        <v>280</v>
      </c>
      <c r="AI7" s="1">
        <v>336</v>
      </c>
      <c r="AJ7" s="1">
        <v>393</v>
      </c>
      <c r="AK7" s="1">
        <v>353</v>
      </c>
      <c r="AL7" s="1">
        <v>605</v>
      </c>
      <c r="AM7" s="1">
        <v>477</v>
      </c>
      <c r="AN7" s="1">
        <v>589</v>
      </c>
      <c r="AO7" s="1">
        <v>448</v>
      </c>
      <c r="AP7" s="1">
        <v>280</v>
      </c>
      <c r="AQ7" s="1">
        <v>224</v>
      </c>
      <c r="AR7" s="1">
        <v>180</v>
      </c>
    </row>
    <row r="8" spans="1:44" x14ac:dyDescent="0.3">
      <c r="A8">
        <v>7</v>
      </c>
      <c r="B8" t="s">
        <v>2</v>
      </c>
      <c r="C8" t="s">
        <v>111</v>
      </c>
      <c r="D8" t="s">
        <v>104</v>
      </c>
      <c r="E8" t="s">
        <v>160</v>
      </c>
      <c r="F8" s="6">
        <f>SUM('2011'!B8:M8)</f>
        <v>21964</v>
      </c>
      <c r="G8" s="6">
        <f>SUM('2012'!B8:M8)</f>
        <v>22183</v>
      </c>
      <c r="H8" s="6">
        <f>SUM('2013'!B8:M8)</f>
        <v>22906</v>
      </c>
      <c r="I8">
        <v>3203</v>
      </c>
      <c r="J8">
        <v>3660</v>
      </c>
      <c r="K8">
        <v>915</v>
      </c>
      <c r="L8">
        <v>229</v>
      </c>
      <c r="M8">
        <v>321</v>
      </c>
      <c r="N8">
        <v>138</v>
      </c>
      <c r="O8">
        <v>458</v>
      </c>
      <c r="P8">
        <v>687</v>
      </c>
      <c r="Q8">
        <v>1602</v>
      </c>
      <c r="R8">
        <v>3889</v>
      </c>
      <c r="S8">
        <v>2516</v>
      </c>
      <c r="T8">
        <v>4346</v>
      </c>
      <c r="U8">
        <v>3235</v>
      </c>
      <c r="V8">
        <v>3697</v>
      </c>
      <c r="W8">
        <v>924</v>
      </c>
      <c r="X8">
        <v>231</v>
      </c>
      <c r="Y8">
        <v>324</v>
      </c>
      <c r="Z8">
        <v>139</v>
      </c>
      <c r="AA8">
        <v>463</v>
      </c>
      <c r="AB8">
        <v>694</v>
      </c>
      <c r="AC8">
        <v>1618</v>
      </c>
      <c r="AD8">
        <v>3928</v>
      </c>
      <c r="AE8">
        <v>2541</v>
      </c>
      <c r="AF8">
        <v>4389</v>
      </c>
      <c r="AG8" s="1">
        <v>3275</v>
      </c>
      <c r="AH8" s="1">
        <v>3743</v>
      </c>
      <c r="AI8" s="1">
        <v>936</v>
      </c>
      <c r="AJ8" s="1">
        <v>234</v>
      </c>
      <c r="AK8" s="1">
        <v>328</v>
      </c>
      <c r="AL8" s="1">
        <v>141</v>
      </c>
      <c r="AM8" s="1">
        <v>469</v>
      </c>
      <c r="AN8" s="1">
        <v>703</v>
      </c>
      <c r="AO8" s="1">
        <v>1638</v>
      </c>
      <c r="AP8" s="1">
        <v>3977</v>
      </c>
      <c r="AQ8" s="1">
        <v>2573</v>
      </c>
      <c r="AR8" s="1">
        <v>4889</v>
      </c>
    </row>
    <row r="9" spans="1:44" x14ac:dyDescent="0.3">
      <c r="A9">
        <v>8</v>
      </c>
      <c r="B9" t="s">
        <v>3</v>
      </c>
      <c r="C9" t="s">
        <v>111</v>
      </c>
      <c r="D9" t="s">
        <v>104</v>
      </c>
      <c r="E9" t="s">
        <v>161</v>
      </c>
      <c r="F9" s="6">
        <f>SUM('2011'!B9:M9)</f>
        <v>24080</v>
      </c>
      <c r="G9" s="6">
        <f>SUM('2012'!B9:M9)</f>
        <v>24322</v>
      </c>
      <c r="H9" s="6">
        <f>SUM('2013'!B9:M9)</f>
        <v>25089</v>
      </c>
      <c r="I9">
        <v>3518</v>
      </c>
      <c r="J9">
        <v>4775</v>
      </c>
      <c r="K9">
        <v>1006</v>
      </c>
      <c r="L9">
        <v>754</v>
      </c>
      <c r="M9">
        <v>353</v>
      </c>
      <c r="N9">
        <v>604</v>
      </c>
      <c r="O9">
        <v>377</v>
      </c>
      <c r="P9">
        <v>378</v>
      </c>
      <c r="Q9">
        <v>2011</v>
      </c>
      <c r="R9">
        <v>2513</v>
      </c>
      <c r="S9">
        <v>2765</v>
      </c>
      <c r="T9">
        <v>5026</v>
      </c>
      <c r="U9">
        <v>3553</v>
      </c>
      <c r="V9">
        <v>4823</v>
      </c>
      <c r="W9">
        <v>1016</v>
      </c>
      <c r="X9">
        <v>762</v>
      </c>
      <c r="Y9">
        <v>357</v>
      </c>
      <c r="Z9">
        <v>610</v>
      </c>
      <c r="AA9">
        <v>381</v>
      </c>
      <c r="AB9">
        <v>382</v>
      </c>
      <c r="AC9">
        <v>2031</v>
      </c>
      <c r="AD9">
        <v>2538</v>
      </c>
      <c r="AE9">
        <v>2793</v>
      </c>
      <c r="AF9">
        <v>5076</v>
      </c>
      <c r="AG9" s="1">
        <v>3597</v>
      </c>
      <c r="AH9" s="1">
        <v>4883</v>
      </c>
      <c r="AI9" s="1">
        <v>1029</v>
      </c>
      <c r="AJ9" s="1">
        <v>772</v>
      </c>
      <c r="AK9" s="1">
        <v>361</v>
      </c>
      <c r="AL9" s="1">
        <v>618</v>
      </c>
      <c r="AM9" s="1">
        <v>386</v>
      </c>
      <c r="AN9" s="1">
        <v>387</v>
      </c>
      <c r="AO9" s="1">
        <v>2056</v>
      </c>
      <c r="AP9" s="1">
        <v>2570</v>
      </c>
      <c r="AQ9" s="1">
        <v>2828</v>
      </c>
      <c r="AR9" s="1">
        <v>5602</v>
      </c>
    </row>
    <row r="10" spans="1:44" x14ac:dyDescent="0.3">
      <c r="A10">
        <v>9</v>
      </c>
      <c r="B10" t="s">
        <v>4</v>
      </c>
      <c r="C10" t="s">
        <v>111</v>
      </c>
      <c r="D10" t="s">
        <v>104</v>
      </c>
      <c r="E10" t="s">
        <v>161</v>
      </c>
      <c r="F10" s="6">
        <f>SUM('2011'!B10:M10)</f>
        <v>14717</v>
      </c>
      <c r="G10" s="6">
        <f>SUM('2012'!B10:M10)</f>
        <v>14865</v>
      </c>
      <c r="H10" s="6">
        <f>SUM('2013'!B10:M10)</f>
        <v>15085</v>
      </c>
      <c r="I10">
        <v>953</v>
      </c>
      <c r="J10">
        <v>1144</v>
      </c>
      <c r="K10">
        <v>1906</v>
      </c>
      <c r="L10">
        <v>1525</v>
      </c>
      <c r="M10">
        <v>2268</v>
      </c>
      <c r="N10">
        <v>2059</v>
      </c>
      <c r="O10">
        <v>1620</v>
      </c>
      <c r="P10">
        <v>1144</v>
      </c>
      <c r="Q10">
        <v>953</v>
      </c>
      <c r="R10">
        <v>191</v>
      </c>
      <c r="S10">
        <v>382</v>
      </c>
      <c r="T10">
        <v>572</v>
      </c>
      <c r="U10">
        <v>963</v>
      </c>
      <c r="V10">
        <v>1155</v>
      </c>
      <c r="W10">
        <v>1925</v>
      </c>
      <c r="X10">
        <v>1540</v>
      </c>
      <c r="Y10">
        <v>2291</v>
      </c>
      <c r="Z10">
        <v>2080</v>
      </c>
      <c r="AA10">
        <v>1636</v>
      </c>
      <c r="AB10">
        <v>1155</v>
      </c>
      <c r="AC10">
        <v>963</v>
      </c>
      <c r="AD10">
        <v>193</v>
      </c>
      <c r="AE10">
        <v>386</v>
      </c>
      <c r="AF10">
        <v>578</v>
      </c>
      <c r="AG10" s="1">
        <v>975</v>
      </c>
      <c r="AH10" s="1">
        <v>1169</v>
      </c>
      <c r="AI10" s="1">
        <v>1949</v>
      </c>
      <c r="AJ10" s="1">
        <v>1559</v>
      </c>
      <c r="AK10" s="1">
        <v>2320</v>
      </c>
      <c r="AL10" s="1">
        <v>2106</v>
      </c>
      <c r="AM10" s="1">
        <v>1656</v>
      </c>
      <c r="AN10" s="1">
        <v>1169</v>
      </c>
      <c r="AO10" s="1">
        <v>975</v>
      </c>
      <c r="AP10" s="1">
        <v>195</v>
      </c>
      <c r="AQ10" s="1">
        <v>391</v>
      </c>
      <c r="AR10" s="1">
        <v>621</v>
      </c>
    </row>
    <row r="11" spans="1:44" x14ac:dyDescent="0.3">
      <c r="A11">
        <v>10</v>
      </c>
      <c r="B11" t="s">
        <v>5</v>
      </c>
      <c r="C11" t="s">
        <v>111</v>
      </c>
      <c r="D11" t="s">
        <v>104</v>
      </c>
      <c r="E11" t="s">
        <v>162</v>
      </c>
      <c r="F11" s="6">
        <f>SUM('2011'!B11:M11)</f>
        <v>10519</v>
      </c>
      <c r="G11" s="6">
        <f>SUM('2012'!B11:M11)</f>
        <v>10624</v>
      </c>
      <c r="H11" s="6">
        <f>SUM('2013'!B11:M11)</f>
        <v>10852</v>
      </c>
      <c r="I11">
        <v>924</v>
      </c>
      <c r="J11">
        <v>660</v>
      </c>
      <c r="K11">
        <v>792</v>
      </c>
      <c r="L11">
        <v>792</v>
      </c>
      <c r="M11">
        <v>647</v>
      </c>
      <c r="N11">
        <v>634</v>
      </c>
      <c r="O11">
        <v>1319</v>
      </c>
      <c r="P11">
        <v>1979</v>
      </c>
      <c r="Q11">
        <v>396</v>
      </c>
      <c r="R11">
        <v>660</v>
      </c>
      <c r="S11">
        <v>792</v>
      </c>
      <c r="T11">
        <v>924</v>
      </c>
      <c r="U11">
        <v>933</v>
      </c>
      <c r="V11">
        <v>667</v>
      </c>
      <c r="W11">
        <v>800</v>
      </c>
      <c r="X11">
        <v>800</v>
      </c>
      <c r="Y11">
        <v>653</v>
      </c>
      <c r="Z11">
        <v>640</v>
      </c>
      <c r="AA11">
        <v>1332</v>
      </c>
      <c r="AB11">
        <v>1999</v>
      </c>
      <c r="AC11">
        <v>400</v>
      </c>
      <c r="AD11">
        <v>667</v>
      </c>
      <c r="AE11">
        <v>800</v>
      </c>
      <c r="AF11">
        <v>933</v>
      </c>
      <c r="AG11" s="1">
        <v>945</v>
      </c>
      <c r="AH11" s="1">
        <v>675</v>
      </c>
      <c r="AI11" s="1">
        <v>810</v>
      </c>
      <c r="AJ11" s="1">
        <v>810</v>
      </c>
      <c r="AK11" s="1">
        <v>661</v>
      </c>
      <c r="AL11" s="1">
        <v>648</v>
      </c>
      <c r="AM11" s="1">
        <v>1349</v>
      </c>
      <c r="AN11" s="1">
        <v>2024</v>
      </c>
      <c r="AO11" s="1">
        <v>405</v>
      </c>
      <c r="AP11" s="1">
        <v>675</v>
      </c>
      <c r="AQ11" s="1">
        <v>810</v>
      </c>
      <c r="AR11" s="1">
        <v>1040</v>
      </c>
    </row>
    <row r="12" spans="1:44" x14ac:dyDescent="0.3">
      <c r="A12">
        <v>11</v>
      </c>
      <c r="B12" t="s">
        <v>6</v>
      </c>
      <c r="C12" t="s">
        <v>111</v>
      </c>
      <c r="D12" t="s">
        <v>104</v>
      </c>
      <c r="E12" t="s">
        <v>163</v>
      </c>
      <c r="F12" s="6">
        <f>SUM('2011'!B12:M12)</f>
        <v>25887</v>
      </c>
      <c r="G12" s="6">
        <f>SUM('2012'!B12:M12)</f>
        <v>26149</v>
      </c>
      <c r="H12" s="6">
        <f>SUM('2013'!B12:M12)</f>
        <v>26720</v>
      </c>
      <c r="I12">
        <v>2364</v>
      </c>
      <c r="J12">
        <v>2364</v>
      </c>
      <c r="K12">
        <v>2659</v>
      </c>
      <c r="L12">
        <v>2364</v>
      </c>
      <c r="M12">
        <v>1862</v>
      </c>
      <c r="N12">
        <v>1419</v>
      </c>
      <c r="O12">
        <v>1182</v>
      </c>
      <c r="P12">
        <v>2217</v>
      </c>
      <c r="Q12">
        <v>2364</v>
      </c>
      <c r="R12">
        <v>2069</v>
      </c>
      <c r="S12">
        <v>2659</v>
      </c>
      <c r="T12">
        <v>2364</v>
      </c>
      <c r="U12">
        <v>2388</v>
      </c>
      <c r="V12">
        <v>2388</v>
      </c>
      <c r="W12">
        <v>2686</v>
      </c>
      <c r="X12">
        <v>2388</v>
      </c>
      <c r="Y12">
        <v>1881</v>
      </c>
      <c r="Z12">
        <v>1433</v>
      </c>
      <c r="AA12">
        <v>1194</v>
      </c>
      <c r="AB12">
        <v>2239</v>
      </c>
      <c r="AC12">
        <v>2388</v>
      </c>
      <c r="AD12">
        <v>2090</v>
      </c>
      <c r="AE12">
        <v>2686</v>
      </c>
      <c r="AF12">
        <v>2388</v>
      </c>
      <c r="AG12" s="1">
        <v>2418</v>
      </c>
      <c r="AH12" s="1">
        <v>2418</v>
      </c>
      <c r="AI12" s="1">
        <v>2720</v>
      </c>
      <c r="AJ12" s="1">
        <v>2418</v>
      </c>
      <c r="AK12" s="1">
        <v>1905</v>
      </c>
      <c r="AL12" s="1">
        <v>1451</v>
      </c>
      <c r="AM12" s="1">
        <v>1209</v>
      </c>
      <c r="AN12" s="1">
        <v>2267</v>
      </c>
      <c r="AO12" s="1">
        <v>2418</v>
      </c>
      <c r="AP12" s="1">
        <v>2116</v>
      </c>
      <c r="AQ12" s="1">
        <v>2720</v>
      </c>
      <c r="AR12" s="1">
        <v>2660</v>
      </c>
    </row>
    <row r="13" spans="1:44" x14ac:dyDescent="0.3">
      <c r="A13">
        <v>12</v>
      </c>
      <c r="B13" t="s">
        <v>7</v>
      </c>
      <c r="C13" t="s">
        <v>111</v>
      </c>
      <c r="D13" t="s">
        <v>104</v>
      </c>
      <c r="E13" t="s">
        <v>163</v>
      </c>
      <c r="F13" s="6">
        <f>SUM('2011'!B13:M13)</f>
        <v>28922</v>
      </c>
      <c r="G13" s="6">
        <f>SUM('2012'!B13:M13)</f>
        <v>29211</v>
      </c>
      <c r="H13" s="6">
        <f>SUM('2013'!B13:M13)</f>
        <v>29737</v>
      </c>
      <c r="I13">
        <v>2616</v>
      </c>
      <c r="J13">
        <v>2616</v>
      </c>
      <c r="K13">
        <v>3269</v>
      </c>
      <c r="L13">
        <v>2616</v>
      </c>
      <c r="M13">
        <v>1603</v>
      </c>
      <c r="N13">
        <v>1570</v>
      </c>
      <c r="O13">
        <v>1308</v>
      </c>
      <c r="P13">
        <v>2207</v>
      </c>
      <c r="Q13">
        <v>2616</v>
      </c>
      <c r="R13">
        <v>3269</v>
      </c>
      <c r="S13">
        <v>2616</v>
      </c>
      <c r="T13">
        <v>2616</v>
      </c>
      <c r="U13">
        <v>2642</v>
      </c>
      <c r="V13">
        <v>2642</v>
      </c>
      <c r="W13">
        <v>3302</v>
      </c>
      <c r="X13">
        <v>2642</v>
      </c>
      <c r="Y13">
        <v>1619</v>
      </c>
      <c r="Z13">
        <v>1586</v>
      </c>
      <c r="AA13">
        <v>1321</v>
      </c>
      <c r="AB13">
        <v>2229</v>
      </c>
      <c r="AC13">
        <v>2642</v>
      </c>
      <c r="AD13">
        <v>3302</v>
      </c>
      <c r="AE13">
        <v>2642</v>
      </c>
      <c r="AF13">
        <v>2642</v>
      </c>
      <c r="AG13" s="1">
        <v>2675</v>
      </c>
      <c r="AH13" s="1">
        <v>2675</v>
      </c>
      <c r="AI13" s="1">
        <v>3343</v>
      </c>
      <c r="AJ13" s="1">
        <v>2675</v>
      </c>
      <c r="AK13" s="1">
        <v>1639</v>
      </c>
      <c r="AL13" s="1">
        <v>1606</v>
      </c>
      <c r="AM13" s="1">
        <v>1338</v>
      </c>
      <c r="AN13" s="1">
        <v>2257</v>
      </c>
      <c r="AO13" s="1">
        <v>2675</v>
      </c>
      <c r="AP13" s="1">
        <v>3343</v>
      </c>
      <c r="AQ13" s="1">
        <v>2675</v>
      </c>
      <c r="AR13" s="1">
        <v>2836</v>
      </c>
    </row>
    <row r="14" spans="1:44" x14ac:dyDescent="0.3">
      <c r="A14">
        <v>13</v>
      </c>
      <c r="B14" t="s">
        <v>8</v>
      </c>
      <c r="C14" t="s">
        <v>111</v>
      </c>
      <c r="D14" t="s">
        <v>104</v>
      </c>
      <c r="E14" t="s">
        <v>163</v>
      </c>
      <c r="F14" s="6">
        <f>SUM('2011'!B14:M14)</f>
        <v>30643</v>
      </c>
      <c r="G14" s="6">
        <f>SUM('2012'!B14:M14)</f>
        <v>30952</v>
      </c>
      <c r="H14" s="6">
        <f>SUM('2013'!B14:M14)</f>
        <v>31482</v>
      </c>
      <c r="I14">
        <v>2773</v>
      </c>
      <c r="J14">
        <v>2773</v>
      </c>
      <c r="K14">
        <v>2773</v>
      </c>
      <c r="L14">
        <v>2773</v>
      </c>
      <c r="M14">
        <v>1942</v>
      </c>
      <c r="N14">
        <v>1664</v>
      </c>
      <c r="O14">
        <v>1387</v>
      </c>
      <c r="P14">
        <v>2080</v>
      </c>
      <c r="Q14">
        <v>3466</v>
      </c>
      <c r="R14">
        <v>2773</v>
      </c>
      <c r="S14">
        <v>3466</v>
      </c>
      <c r="T14">
        <v>2773</v>
      </c>
      <c r="U14">
        <v>2801</v>
      </c>
      <c r="V14">
        <v>2801</v>
      </c>
      <c r="W14">
        <v>2801</v>
      </c>
      <c r="X14">
        <v>2801</v>
      </c>
      <c r="Y14">
        <v>1961</v>
      </c>
      <c r="Z14">
        <v>1681</v>
      </c>
      <c r="AA14">
        <v>1401</v>
      </c>
      <c r="AB14">
        <v>2101</v>
      </c>
      <c r="AC14">
        <v>3501</v>
      </c>
      <c r="AD14">
        <v>2801</v>
      </c>
      <c r="AE14">
        <v>3501</v>
      </c>
      <c r="AF14">
        <v>2801</v>
      </c>
      <c r="AG14" s="1">
        <v>2836</v>
      </c>
      <c r="AH14" s="1">
        <v>2836</v>
      </c>
      <c r="AI14" s="1">
        <v>2836</v>
      </c>
      <c r="AJ14" s="1">
        <v>2836</v>
      </c>
      <c r="AK14" s="1">
        <v>1986</v>
      </c>
      <c r="AL14" s="1">
        <v>1702</v>
      </c>
      <c r="AM14" s="1">
        <v>1419</v>
      </c>
      <c r="AN14" s="1">
        <v>2127</v>
      </c>
      <c r="AO14" s="1">
        <v>3545</v>
      </c>
      <c r="AP14" s="1">
        <v>2836</v>
      </c>
      <c r="AQ14" s="1">
        <v>3545</v>
      </c>
      <c r="AR14" s="1">
        <v>2978</v>
      </c>
    </row>
    <row r="15" spans="1:44" x14ac:dyDescent="0.3">
      <c r="A15">
        <v>14</v>
      </c>
      <c r="B15" t="s">
        <v>9</v>
      </c>
      <c r="C15" t="s">
        <v>111</v>
      </c>
      <c r="D15" t="s">
        <v>104</v>
      </c>
      <c r="E15" t="s">
        <v>163</v>
      </c>
      <c r="F15" s="6">
        <f>SUM('2011'!B15:M15)</f>
        <v>31723</v>
      </c>
      <c r="G15" s="6">
        <f>SUM('2012'!B15:M15)</f>
        <v>32042</v>
      </c>
      <c r="H15" s="6">
        <f>SUM('2013'!B15:M15)</f>
        <v>32617</v>
      </c>
      <c r="I15">
        <v>2866</v>
      </c>
      <c r="J15">
        <v>2866</v>
      </c>
      <c r="K15">
        <v>2866</v>
      </c>
      <c r="L15">
        <v>3582</v>
      </c>
      <c r="M15">
        <v>2007</v>
      </c>
      <c r="N15">
        <v>1505</v>
      </c>
      <c r="O15">
        <v>1433</v>
      </c>
      <c r="P15">
        <v>2418</v>
      </c>
      <c r="Q15">
        <v>2866</v>
      </c>
      <c r="R15">
        <v>2866</v>
      </c>
      <c r="S15">
        <v>3582</v>
      </c>
      <c r="T15">
        <v>2866</v>
      </c>
      <c r="U15">
        <v>2895</v>
      </c>
      <c r="V15">
        <v>2895</v>
      </c>
      <c r="W15">
        <v>2895</v>
      </c>
      <c r="X15">
        <v>3618</v>
      </c>
      <c r="Y15">
        <v>2027</v>
      </c>
      <c r="Z15">
        <v>1520</v>
      </c>
      <c r="AA15">
        <v>1447</v>
      </c>
      <c r="AB15">
        <v>2442</v>
      </c>
      <c r="AC15">
        <v>2895</v>
      </c>
      <c r="AD15">
        <v>2895</v>
      </c>
      <c r="AE15">
        <v>3618</v>
      </c>
      <c r="AF15">
        <v>2895</v>
      </c>
      <c r="AG15" s="1">
        <v>2931</v>
      </c>
      <c r="AH15" s="1">
        <v>2931</v>
      </c>
      <c r="AI15" s="1">
        <v>2931</v>
      </c>
      <c r="AJ15" s="1">
        <v>3663</v>
      </c>
      <c r="AK15" s="1">
        <v>2052</v>
      </c>
      <c r="AL15" s="1">
        <v>1539</v>
      </c>
      <c r="AM15" s="1">
        <v>1465</v>
      </c>
      <c r="AN15" s="1">
        <v>2473</v>
      </c>
      <c r="AO15" s="1">
        <v>2931</v>
      </c>
      <c r="AP15" s="1">
        <v>2931</v>
      </c>
      <c r="AQ15" s="1">
        <v>3663</v>
      </c>
      <c r="AR15" s="1">
        <v>3107</v>
      </c>
    </row>
    <row r="16" spans="1:44" x14ac:dyDescent="0.3">
      <c r="A16">
        <v>15</v>
      </c>
      <c r="B16" t="s">
        <v>10</v>
      </c>
      <c r="C16" t="s">
        <v>110</v>
      </c>
      <c r="D16" t="s">
        <v>104</v>
      </c>
      <c r="E16" t="s">
        <v>153</v>
      </c>
      <c r="F16" s="6">
        <f>SUM('2011'!B16:M16)</f>
        <v>18149</v>
      </c>
      <c r="G16" s="6">
        <f>SUM('2012'!B16:M16)</f>
        <v>18329</v>
      </c>
      <c r="H16" s="6">
        <f>SUM('2013'!B16:M16)</f>
        <v>18674</v>
      </c>
      <c r="I16">
        <v>829</v>
      </c>
      <c r="J16">
        <v>622</v>
      </c>
      <c r="K16">
        <v>1244</v>
      </c>
      <c r="L16">
        <v>1037</v>
      </c>
      <c r="M16">
        <v>726</v>
      </c>
      <c r="N16">
        <v>995</v>
      </c>
      <c r="O16">
        <v>1037</v>
      </c>
      <c r="P16">
        <v>1710</v>
      </c>
      <c r="Q16">
        <v>2280</v>
      </c>
      <c r="R16">
        <v>4145</v>
      </c>
      <c r="S16">
        <v>1658</v>
      </c>
      <c r="T16">
        <v>1866</v>
      </c>
      <c r="U16">
        <v>837</v>
      </c>
      <c r="V16">
        <v>628</v>
      </c>
      <c r="W16">
        <v>1256</v>
      </c>
      <c r="X16">
        <v>1047</v>
      </c>
      <c r="Y16">
        <v>733</v>
      </c>
      <c r="Z16">
        <v>1005</v>
      </c>
      <c r="AA16">
        <v>1047</v>
      </c>
      <c r="AB16">
        <v>1727</v>
      </c>
      <c r="AC16">
        <v>2303</v>
      </c>
      <c r="AD16">
        <v>4186</v>
      </c>
      <c r="AE16">
        <v>1675</v>
      </c>
      <c r="AF16">
        <v>1885</v>
      </c>
      <c r="AG16" s="1">
        <v>847</v>
      </c>
      <c r="AH16" s="1">
        <v>636</v>
      </c>
      <c r="AI16" s="1">
        <v>1272</v>
      </c>
      <c r="AJ16" s="1">
        <v>1060</v>
      </c>
      <c r="AK16" s="1">
        <v>742</v>
      </c>
      <c r="AL16" s="1">
        <v>1018</v>
      </c>
      <c r="AM16" s="1">
        <v>1060</v>
      </c>
      <c r="AN16" s="1">
        <v>1749</v>
      </c>
      <c r="AO16" s="1">
        <v>2332</v>
      </c>
      <c r="AP16" s="1">
        <v>4238</v>
      </c>
      <c r="AQ16" s="1">
        <v>1696</v>
      </c>
      <c r="AR16" s="1">
        <v>2024</v>
      </c>
    </row>
    <row r="17" spans="1:44" x14ac:dyDescent="0.3">
      <c r="A17">
        <v>16</v>
      </c>
      <c r="B17" t="s">
        <v>11</v>
      </c>
      <c r="C17" t="s">
        <v>110</v>
      </c>
      <c r="D17" t="s">
        <v>104</v>
      </c>
      <c r="E17" t="s">
        <v>153</v>
      </c>
      <c r="F17" s="6">
        <f>SUM('2011'!B17:M17)</f>
        <v>19726</v>
      </c>
      <c r="G17" s="6">
        <f>SUM('2012'!B17:M17)</f>
        <v>19922</v>
      </c>
      <c r="H17" s="6">
        <f>SUM('2013'!B17:M17)</f>
        <v>20288</v>
      </c>
      <c r="I17">
        <v>230</v>
      </c>
      <c r="J17">
        <v>459</v>
      </c>
      <c r="K17">
        <v>689</v>
      </c>
      <c r="L17">
        <v>1148</v>
      </c>
      <c r="M17">
        <v>964</v>
      </c>
      <c r="N17">
        <v>1377</v>
      </c>
      <c r="O17">
        <v>918</v>
      </c>
      <c r="P17">
        <v>2926</v>
      </c>
      <c r="Q17">
        <v>4130</v>
      </c>
      <c r="R17">
        <v>3901</v>
      </c>
      <c r="S17">
        <v>1836</v>
      </c>
      <c r="T17">
        <v>1148</v>
      </c>
      <c r="U17">
        <v>232</v>
      </c>
      <c r="V17">
        <v>464</v>
      </c>
      <c r="W17">
        <v>696</v>
      </c>
      <c r="X17">
        <v>1159</v>
      </c>
      <c r="Y17">
        <v>974</v>
      </c>
      <c r="Z17">
        <v>1391</v>
      </c>
      <c r="AA17">
        <v>927</v>
      </c>
      <c r="AB17">
        <v>2955</v>
      </c>
      <c r="AC17">
        <v>4171</v>
      </c>
      <c r="AD17">
        <v>3940</v>
      </c>
      <c r="AE17">
        <v>1854</v>
      </c>
      <c r="AF17">
        <v>1159</v>
      </c>
      <c r="AG17" s="1">
        <v>235</v>
      </c>
      <c r="AH17" s="1">
        <v>470</v>
      </c>
      <c r="AI17" s="1">
        <v>705</v>
      </c>
      <c r="AJ17" s="1">
        <v>1173</v>
      </c>
      <c r="AK17" s="1">
        <v>986</v>
      </c>
      <c r="AL17" s="1">
        <v>1408</v>
      </c>
      <c r="AM17" s="1">
        <v>939</v>
      </c>
      <c r="AN17" s="1">
        <v>2992</v>
      </c>
      <c r="AO17" s="1">
        <v>4223</v>
      </c>
      <c r="AP17" s="1">
        <v>3989</v>
      </c>
      <c r="AQ17" s="1">
        <v>1877</v>
      </c>
      <c r="AR17" s="1">
        <v>1291</v>
      </c>
    </row>
    <row r="18" spans="1:44" x14ac:dyDescent="0.3">
      <c r="A18">
        <v>17</v>
      </c>
      <c r="B18" t="s">
        <v>12</v>
      </c>
      <c r="C18" t="s">
        <v>110</v>
      </c>
      <c r="D18" t="s">
        <v>104</v>
      </c>
      <c r="E18" t="s">
        <v>153</v>
      </c>
      <c r="F18" s="6">
        <f>SUM('2011'!B18:M18)</f>
        <v>26508</v>
      </c>
      <c r="G18" s="6">
        <f>SUM('2012'!B18:M18)</f>
        <v>26772</v>
      </c>
      <c r="H18" s="6">
        <f>SUM('2013'!B18:M18)</f>
        <v>27395</v>
      </c>
      <c r="I18">
        <v>927</v>
      </c>
      <c r="J18">
        <v>927</v>
      </c>
      <c r="K18">
        <v>927</v>
      </c>
      <c r="L18">
        <v>927</v>
      </c>
      <c r="M18">
        <v>1082</v>
      </c>
      <c r="N18">
        <v>1484</v>
      </c>
      <c r="O18">
        <v>1390</v>
      </c>
      <c r="P18">
        <v>4634</v>
      </c>
      <c r="Q18">
        <v>3707</v>
      </c>
      <c r="R18">
        <v>4634</v>
      </c>
      <c r="S18">
        <v>3089</v>
      </c>
      <c r="T18">
        <v>2780</v>
      </c>
      <c r="U18">
        <v>936</v>
      </c>
      <c r="V18">
        <v>936</v>
      </c>
      <c r="W18">
        <v>936</v>
      </c>
      <c r="X18">
        <v>936</v>
      </c>
      <c r="Y18">
        <v>1093</v>
      </c>
      <c r="Z18">
        <v>1499</v>
      </c>
      <c r="AA18">
        <v>1404</v>
      </c>
      <c r="AB18">
        <v>4680</v>
      </c>
      <c r="AC18">
        <v>3744</v>
      </c>
      <c r="AD18">
        <v>4680</v>
      </c>
      <c r="AE18">
        <v>3120</v>
      </c>
      <c r="AF18">
        <v>2808</v>
      </c>
      <c r="AG18" s="1">
        <v>948</v>
      </c>
      <c r="AH18" s="1">
        <v>948</v>
      </c>
      <c r="AI18" s="1">
        <v>948</v>
      </c>
      <c r="AJ18" s="1">
        <v>948</v>
      </c>
      <c r="AK18" s="1">
        <v>1107</v>
      </c>
      <c r="AL18" s="1">
        <v>1518</v>
      </c>
      <c r="AM18" s="1">
        <v>1422</v>
      </c>
      <c r="AN18" s="1">
        <v>4739</v>
      </c>
      <c r="AO18" s="1">
        <v>3791</v>
      </c>
      <c r="AP18" s="1">
        <v>4739</v>
      </c>
      <c r="AQ18" s="1">
        <v>3159</v>
      </c>
      <c r="AR18" s="1">
        <v>3128</v>
      </c>
    </row>
    <row r="19" spans="1:44" x14ac:dyDescent="0.3">
      <c r="A19">
        <v>18</v>
      </c>
      <c r="B19" t="s">
        <v>13</v>
      </c>
      <c r="C19" t="s">
        <v>110</v>
      </c>
      <c r="D19" t="s">
        <v>104</v>
      </c>
      <c r="E19" t="s">
        <v>153</v>
      </c>
      <c r="F19" s="6">
        <f>SUM('2011'!B19:M19)</f>
        <v>29322</v>
      </c>
      <c r="G19" s="6">
        <f>SUM('2012'!B19:M19)</f>
        <v>29613</v>
      </c>
      <c r="H19" s="6">
        <f>SUM('2013'!B19:M19)</f>
        <v>30068</v>
      </c>
      <c r="I19">
        <v>2370</v>
      </c>
      <c r="J19">
        <v>2709</v>
      </c>
      <c r="K19">
        <v>3047</v>
      </c>
      <c r="L19">
        <v>3047</v>
      </c>
      <c r="M19">
        <v>2607</v>
      </c>
      <c r="N19">
        <v>1829</v>
      </c>
      <c r="O19">
        <v>1693</v>
      </c>
      <c r="P19">
        <v>1524</v>
      </c>
      <c r="Q19">
        <v>2032</v>
      </c>
      <c r="R19">
        <v>3047</v>
      </c>
      <c r="S19">
        <v>3724</v>
      </c>
      <c r="T19">
        <v>1693</v>
      </c>
      <c r="U19">
        <v>2394</v>
      </c>
      <c r="V19">
        <v>2736</v>
      </c>
      <c r="W19">
        <v>3077</v>
      </c>
      <c r="X19">
        <v>3077</v>
      </c>
      <c r="Y19">
        <v>2633</v>
      </c>
      <c r="Z19">
        <v>1847</v>
      </c>
      <c r="AA19">
        <v>1710</v>
      </c>
      <c r="AB19">
        <v>1539</v>
      </c>
      <c r="AC19">
        <v>2052</v>
      </c>
      <c r="AD19">
        <v>3077</v>
      </c>
      <c r="AE19">
        <v>3761</v>
      </c>
      <c r="AF19">
        <v>1710</v>
      </c>
      <c r="AG19" s="1">
        <v>2424</v>
      </c>
      <c r="AH19" s="1">
        <v>2770</v>
      </c>
      <c r="AI19" s="1">
        <v>3115</v>
      </c>
      <c r="AJ19" s="1">
        <v>3115</v>
      </c>
      <c r="AK19" s="1">
        <v>2666</v>
      </c>
      <c r="AL19" s="1">
        <v>1870</v>
      </c>
      <c r="AM19" s="1">
        <v>1731</v>
      </c>
      <c r="AN19" s="1">
        <v>1558</v>
      </c>
      <c r="AO19" s="1">
        <v>2078</v>
      </c>
      <c r="AP19" s="1">
        <v>3115</v>
      </c>
      <c r="AQ19" s="1">
        <v>3808</v>
      </c>
      <c r="AR19" s="1">
        <v>1818</v>
      </c>
    </row>
    <row r="20" spans="1:44" x14ac:dyDescent="0.3">
      <c r="A20">
        <v>19</v>
      </c>
      <c r="B20" t="s">
        <v>14</v>
      </c>
      <c r="C20" t="s">
        <v>111</v>
      </c>
      <c r="D20" t="s">
        <v>104</v>
      </c>
      <c r="E20" t="s">
        <v>164</v>
      </c>
      <c r="F20" s="6">
        <f>SUM('2011'!B20:M20)</f>
        <v>28192</v>
      </c>
      <c r="G20" s="6">
        <f>SUM('2012'!B20:M20)</f>
        <v>28476</v>
      </c>
      <c r="H20" s="6">
        <f>SUM('2013'!B20:M20)</f>
        <v>28959</v>
      </c>
      <c r="I20">
        <v>2880</v>
      </c>
      <c r="J20">
        <v>2560</v>
      </c>
      <c r="K20">
        <v>2560</v>
      </c>
      <c r="L20">
        <v>2560</v>
      </c>
      <c r="M20">
        <v>2016</v>
      </c>
      <c r="N20">
        <v>1536</v>
      </c>
      <c r="O20">
        <v>1280</v>
      </c>
      <c r="P20">
        <v>1920</v>
      </c>
      <c r="Q20">
        <v>2560</v>
      </c>
      <c r="R20">
        <v>2880</v>
      </c>
      <c r="S20">
        <v>2880</v>
      </c>
      <c r="T20">
        <v>2560</v>
      </c>
      <c r="U20">
        <v>2909</v>
      </c>
      <c r="V20">
        <v>2586</v>
      </c>
      <c r="W20">
        <v>2586</v>
      </c>
      <c r="X20">
        <v>2586</v>
      </c>
      <c r="Y20">
        <v>2036</v>
      </c>
      <c r="Z20">
        <v>1551</v>
      </c>
      <c r="AA20">
        <v>1293</v>
      </c>
      <c r="AB20">
        <v>1939</v>
      </c>
      <c r="AC20">
        <v>2586</v>
      </c>
      <c r="AD20">
        <v>2909</v>
      </c>
      <c r="AE20">
        <v>2909</v>
      </c>
      <c r="AF20">
        <v>2586</v>
      </c>
      <c r="AG20" s="1">
        <v>2945</v>
      </c>
      <c r="AH20" s="1">
        <v>2618</v>
      </c>
      <c r="AI20" s="1">
        <v>2618</v>
      </c>
      <c r="AJ20" s="1">
        <v>2618</v>
      </c>
      <c r="AK20" s="1">
        <v>2061</v>
      </c>
      <c r="AL20" s="1">
        <v>1570</v>
      </c>
      <c r="AM20" s="1">
        <v>1309</v>
      </c>
      <c r="AN20" s="1">
        <v>1963</v>
      </c>
      <c r="AO20" s="1">
        <v>2618</v>
      </c>
      <c r="AP20" s="1">
        <v>2945</v>
      </c>
      <c r="AQ20" s="1">
        <v>2945</v>
      </c>
      <c r="AR20" s="1">
        <v>2749</v>
      </c>
    </row>
    <row r="21" spans="1:44" x14ac:dyDescent="0.3">
      <c r="A21">
        <v>20</v>
      </c>
      <c r="B21" t="s">
        <v>15</v>
      </c>
      <c r="C21" t="s">
        <v>111</v>
      </c>
      <c r="D21" t="s">
        <v>104</v>
      </c>
      <c r="E21" t="s">
        <v>164</v>
      </c>
      <c r="F21" s="6">
        <f>SUM('2011'!B21:M21)</f>
        <v>20723</v>
      </c>
      <c r="G21" s="6">
        <f>SUM('2012'!B21:M21)</f>
        <v>20930</v>
      </c>
      <c r="H21" s="6">
        <f>SUM('2013'!B21:M21)</f>
        <v>21349</v>
      </c>
      <c r="I21">
        <v>1884</v>
      </c>
      <c r="J21">
        <v>2119</v>
      </c>
      <c r="K21">
        <v>1884</v>
      </c>
      <c r="L21">
        <v>2119</v>
      </c>
      <c r="M21">
        <v>1319</v>
      </c>
      <c r="N21">
        <v>1272</v>
      </c>
      <c r="O21">
        <v>942</v>
      </c>
      <c r="P21">
        <v>1413</v>
      </c>
      <c r="Q21">
        <v>2119</v>
      </c>
      <c r="R21">
        <v>1884</v>
      </c>
      <c r="S21">
        <v>1884</v>
      </c>
      <c r="T21">
        <v>1884</v>
      </c>
      <c r="U21">
        <v>1903</v>
      </c>
      <c r="V21">
        <v>2140</v>
      </c>
      <c r="W21">
        <v>1903</v>
      </c>
      <c r="X21">
        <v>2140</v>
      </c>
      <c r="Y21">
        <v>1332</v>
      </c>
      <c r="Z21">
        <v>1285</v>
      </c>
      <c r="AA21">
        <v>951</v>
      </c>
      <c r="AB21">
        <v>1427</v>
      </c>
      <c r="AC21">
        <v>2140</v>
      </c>
      <c r="AD21">
        <v>1903</v>
      </c>
      <c r="AE21">
        <v>1903</v>
      </c>
      <c r="AF21">
        <v>1903</v>
      </c>
      <c r="AG21" s="1">
        <v>1927</v>
      </c>
      <c r="AH21" s="1">
        <v>2167</v>
      </c>
      <c r="AI21" s="1">
        <v>1927</v>
      </c>
      <c r="AJ21" s="1">
        <v>2167</v>
      </c>
      <c r="AK21" s="1">
        <v>1349</v>
      </c>
      <c r="AL21" s="1">
        <v>1301</v>
      </c>
      <c r="AM21" s="1">
        <v>963</v>
      </c>
      <c r="AN21" s="1">
        <v>1445</v>
      </c>
      <c r="AO21" s="1">
        <v>2167</v>
      </c>
      <c r="AP21" s="1">
        <v>1927</v>
      </c>
      <c r="AQ21" s="1">
        <v>1927</v>
      </c>
      <c r="AR21" s="1">
        <v>2082</v>
      </c>
    </row>
    <row r="22" spans="1:44" x14ac:dyDescent="0.3">
      <c r="A22">
        <v>21</v>
      </c>
      <c r="B22" t="s">
        <v>16</v>
      </c>
      <c r="C22" t="s">
        <v>111</v>
      </c>
      <c r="D22" t="s">
        <v>104</v>
      </c>
      <c r="E22" t="s">
        <v>165</v>
      </c>
      <c r="F22" s="6">
        <f>SUM('2011'!B22:M22)</f>
        <v>27005</v>
      </c>
      <c r="G22" s="6">
        <f>SUM('2012'!B22:M22)</f>
        <v>27274</v>
      </c>
      <c r="H22" s="6">
        <f>SUM('2013'!B22:M22)</f>
        <v>27836</v>
      </c>
      <c r="I22">
        <v>2449</v>
      </c>
      <c r="J22">
        <v>2449</v>
      </c>
      <c r="K22">
        <v>2756</v>
      </c>
      <c r="L22">
        <v>2449</v>
      </c>
      <c r="M22">
        <v>1501</v>
      </c>
      <c r="N22">
        <v>1470</v>
      </c>
      <c r="O22">
        <v>1378</v>
      </c>
      <c r="P22">
        <v>1837</v>
      </c>
      <c r="Q22">
        <v>2449</v>
      </c>
      <c r="R22">
        <v>2449</v>
      </c>
      <c r="S22">
        <v>2756</v>
      </c>
      <c r="T22">
        <v>3062</v>
      </c>
      <c r="U22">
        <v>2473</v>
      </c>
      <c r="V22">
        <v>2473</v>
      </c>
      <c r="W22">
        <v>2784</v>
      </c>
      <c r="X22">
        <v>2473</v>
      </c>
      <c r="Y22">
        <v>1516</v>
      </c>
      <c r="Z22">
        <v>1485</v>
      </c>
      <c r="AA22">
        <v>1392</v>
      </c>
      <c r="AB22">
        <v>1855</v>
      </c>
      <c r="AC22">
        <v>2473</v>
      </c>
      <c r="AD22">
        <v>2473</v>
      </c>
      <c r="AE22">
        <v>2784</v>
      </c>
      <c r="AF22">
        <v>3093</v>
      </c>
      <c r="AG22" s="1">
        <v>2504</v>
      </c>
      <c r="AH22" s="1">
        <v>2504</v>
      </c>
      <c r="AI22" s="1">
        <v>2819</v>
      </c>
      <c r="AJ22" s="1">
        <v>2504</v>
      </c>
      <c r="AK22" s="1">
        <v>1535</v>
      </c>
      <c r="AL22" s="1">
        <v>1504</v>
      </c>
      <c r="AM22" s="1">
        <v>1409</v>
      </c>
      <c r="AN22" s="1">
        <v>1878</v>
      </c>
      <c r="AO22" s="1">
        <v>2504</v>
      </c>
      <c r="AP22" s="1">
        <v>2504</v>
      </c>
      <c r="AQ22" s="1">
        <v>2819</v>
      </c>
      <c r="AR22" s="1">
        <v>3352</v>
      </c>
    </row>
    <row r="23" spans="1:44" x14ac:dyDescent="0.3">
      <c r="A23">
        <v>22</v>
      </c>
      <c r="B23" t="s">
        <v>17</v>
      </c>
      <c r="C23" t="s">
        <v>111</v>
      </c>
      <c r="D23" t="s">
        <v>104</v>
      </c>
      <c r="E23" t="s">
        <v>165</v>
      </c>
      <c r="F23" s="6">
        <f>SUM('2011'!B23:M23)</f>
        <v>29471</v>
      </c>
      <c r="G23" s="6">
        <f>SUM('2012'!B23:M23)</f>
        <v>29764</v>
      </c>
      <c r="H23" s="6">
        <f>SUM('2013'!B23:M23)</f>
        <v>30301</v>
      </c>
      <c r="I23">
        <v>2716</v>
      </c>
      <c r="J23">
        <v>2716</v>
      </c>
      <c r="K23">
        <v>2716</v>
      </c>
      <c r="L23">
        <v>2716</v>
      </c>
      <c r="M23">
        <v>2377</v>
      </c>
      <c r="N23">
        <v>1630</v>
      </c>
      <c r="O23">
        <v>1528</v>
      </c>
      <c r="P23">
        <v>2547</v>
      </c>
      <c r="Q23">
        <v>2716</v>
      </c>
      <c r="R23">
        <v>2377</v>
      </c>
      <c r="S23">
        <v>2716</v>
      </c>
      <c r="T23">
        <v>2716</v>
      </c>
      <c r="U23">
        <v>2743</v>
      </c>
      <c r="V23">
        <v>2743</v>
      </c>
      <c r="W23">
        <v>2743</v>
      </c>
      <c r="X23">
        <v>2743</v>
      </c>
      <c r="Y23">
        <v>2401</v>
      </c>
      <c r="Z23">
        <v>1646</v>
      </c>
      <c r="AA23">
        <v>1543</v>
      </c>
      <c r="AB23">
        <v>2572</v>
      </c>
      <c r="AC23">
        <v>2743</v>
      </c>
      <c r="AD23">
        <v>2401</v>
      </c>
      <c r="AE23">
        <v>2743</v>
      </c>
      <c r="AF23">
        <v>2743</v>
      </c>
      <c r="AG23" s="1">
        <v>2777</v>
      </c>
      <c r="AH23" s="1">
        <v>2777</v>
      </c>
      <c r="AI23" s="1">
        <v>2777</v>
      </c>
      <c r="AJ23" s="1">
        <v>2777</v>
      </c>
      <c r="AK23" s="1">
        <v>2431</v>
      </c>
      <c r="AL23" s="1">
        <v>1667</v>
      </c>
      <c r="AM23" s="1">
        <v>1562</v>
      </c>
      <c r="AN23" s="1">
        <v>2604</v>
      </c>
      <c r="AO23" s="1">
        <v>2777</v>
      </c>
      <c r="AP23" s="1">
        <v>2431</v>
      </c>
      <c r="AQ23" s="1">
        <v>2777</v>
      </c>
      <c r="AR23" s="1">
        <v>2944</v>
      </c>
    </row>
    <row r="24" spans="1:44" x14ac:dyDescent="0.3">
      <c r="A24">
        <v>23</v>
      </c>
      <c r="B24" t="s">
        <v>18</v>
      </c>
      <c r="C24" t="s">
        <v>111</v>
      </c>
      <c r="D24" t="s">
        <v>104</v>
      </c>
      <c r="E24" t="s">
        <v>165</v>
      </c>
      <c r="F24" s="6">
        <f>SUM('2011'!B24:M24)</f>
        <v>16968</v>
      </c>
      <c r="G24" s="6">
        <f>SUM('2012'!B24:M24)</f>
        <v>17135</v>
      </c>
      <c r="H24" s="6">
        <f>SUM('2013'!B24:M24)</f>
        <v>17492</v>
      </c>
      <c r="I24">
        <v>1546</v>
      </c>
      <c r="J24">
        <v>1546</v>
      </c>
      <c r="K24">
        <v>1546</v>
      </c>
      <c r="L24">
        <v>1546</v>
      </c>
      <c r="M24">
        <v>1353</v>
      </c>
      <c r="N24">
        <v>928</v>
      </c>
      <c r="O24">
        <v>773</v>
      </c>
      <c r="P24">
        <v>1160</v>
      </c>
      <c r="Q24">
        <v>1546</v>
      </c>
      <c r="R24">
        <v>1546</v>
      </c>
      <c r="S24">
        <v>1546</v>
      </c>
      <c r="T24">
        <v>1932</v>
      </c>
      <c r="U24">
        <v>1561</v>
      </c>
      <c r="V24">
        <v>1561</v>
      </c>
      <c r="W24">
        <v>1561</v>
      </c>
      <c r="X24">
        <v>1561</v>
      </c>
      <c r="Y24">
        <v>1367</v>
      </c>
      <c r="Z24">
        <v>937</v>
      </c>
      <c r="AA24">
        <v>781</v>
      </c>
      <c r="AB24">
        <v>1172</v>
      </c>
      <c r="AC24">
        <v>1561</v>
      </c>
      <c r="AD24">
        <v>1561</v>
      </c>
      <c r="AE24">
        <v>1561</v>
      </c>
      <c r="AF24">
        <v>1951</v>
      </c>
      <c r="AG24" s="1">
        <v>1581</v>
      </c>
      <c r="AH24" s="1">
        <v>1581</v>
      </c>
      <c r="AI24" s="1">
        <v>1581</v>
      </c>
      <c r="AJ24" s="1">
        <v>1581</v>
      </c>
      <c r="AK24" s="1">
        <v>1384</v>
      </c>
      <c r="AL24" s="1">
        <v>949</v>
      </c>
      <c r="AM24" s="1">
        <v>791</v>
      </c>
      <c r="AN24" s="1">
        <v>1187</v>
      </c>
      <c r="AO24" s="1">
        <v>1581</v>
      </c>
      <c r="AP24" s="1">
        <v>1581</v>
      </c>
      <c r="AQ24" s="1">
        <v>1581</v>
      </c>
      <c r="AR24" s="1">
        <v>2114</v>
      </c>
    </row>
    <row r="25" spans="1:44" x14ac:dyDescent="0.3">
      <c r="A25">
        <v>24</v>
      </c>
      <c r="B25" t="s">
        <v>19</v>
      </c>
      <c r="C25" t="s">
        <v>111</v>
      </c>
      <c r="D25" t="s">
        <v>104</v>
      </c>
      <c r="E25" t="s">
        <v>165</v>
      </c>
      <c r="F25" s="6">
        <f>SUM('2011'!B25:M25)</f>
        <v>25706</v>
      </c>
      <c r="G25" s="6">
        <f>SUM('2012'!B25:M25)</f>
        <v>25962</v>
      </c>
      <c r="H25" s="6">
        <f>SUM('2013'!B25:M25)</f>
        <v>26527</v>
      </c>
      <c r="I25">
        <v>2342</v>
      </c>
      <c r="J25">
        <v>1757</v>
      </c>
      <c r="K25">
        <v>1464</v>
      </c>
      <c r="L25">
        <v>2635</v>
      </c>
      <c r="M25">
        <v>1845</v>
      </c>
      <c r="N25">
        <v>1757</v>
      </c>
      <c r="O25">
        <v>879</v>
      </c>
      <c r="P25">
        <v>2196</v>
      </c>
      <c r="Q25">
        <v>3220</v>
      </c>
      <c r="R25">
        <v>2927</v>
      </c>
      <c r="S25">
        <v>2342</v>
      </c>
      <c r="T25">
        <v>2342</v>
      </c>
      <c r="U25">
        <v>2365</v>
      </c>
      <c r="V25">
        <v>1775</v>
      </c>
      <c r="W25">
        <v>1479</v>
      </c>
      <c r="X25">
        <v>2661</v>
      </c>
      <c r="Y25">
        <v>1863</v>
      </c>
      <c r="Z25">
        <v>1775</v>
      </c>
      <c r="AA25">
        <v>888</v>
      </c>
      <c r="AB25">
        <v>2218</v>
      </c>
      <c r="AC25">
        <v>3252</v>
      </c>
      <c r="AD25">
        <v>2956</v>
      </c>
      <c r="AE25">
        <v>2365</v>
      </c>
      <c r="AF25">
        <v>2365</v>
      </c>
      <c r="AG25" s="1">
        <v>2395</v>
      </c>
      <c r="AH25" s="1">
        <v>1797</v>
      </c>
      <c r="AI25" s="1">
        <v>1497</v>
      </c>
      <c r="AJ25" s="1">
        <v>2694</v>
      </c>
      <c r="AK25" s="1">
        <v>1886</v>
      </c>
      <c r="AL25" s="1">
        <v>1797</v>
      </c>
      <c r="AM25" s="1">
        <v>899</v>
      </c>
      <c r="AN25" s="1">
        <v>2246</v>
      </c>
      <c r="AO25" s="1">
        <v>3293</v>
      </c>
      <c r="AP25" s="1">
        <v>2993</v>
      </c>
      <c r="AQ25" s="1">
        <v>2395</v>
      </c>
      <c r="AR25" s="1">
        <v>2635</v>
      </c>
    </row>
    <row r="26" spans="1:44" x14ac:dyDescent="0.3">
      <c r="A26">
        <v>25</v>
      </c>
      <c r="B26" t="s">
        <v>20</v>
      </c>
      <c r="C26" t="s">
        <v>111</v>
      </c>
      <c r="D26" t="s">
        <v>104</v>
      </c>
      <c r="E26" t="s">
        <v>166</v>
      </c>
      <c r="F26" s="6">
        <f>SUM('2011'!B26:M26)</f>
        <v>18343</v>
      </c>
      <c r="G26" s="6">
        <f>SUM('2012'!B26:M26)</f>
        <v>18528</v>
      </c>
      <c r="H26" s="6">
        <f>SUM('2013'!B26:M26)</f>
        <v>18850</v>
      </c>
      <c r="I26">
        <v>1677</v>
      </c>
      <c r="J26">
        <v>1677</v>
      </c>
      <c r="K26">
        <v>1677</v>
      </c>
      <c r="L26">
        <v>1677</v>
      </c>
      <c r="M26">
        <v>1614</v>
      </c>
      <c r="N26">
        <v>1007</v>
      </c>
      <c r="O26">
        <v>839</v>
      </c>
      <c r="P26">
        <v>1258</v>
      </c>
      <c r="Q26">
        <v>2096</v>
      </c>
      <c r="R26">
        <v>1677</v>
      </c>
      <c r="S26">
        <v>1677</v>
      </c>
      <c r="T26">
        <v>1467</v>
      </c>
      <c r="U26">
        <v>1694</v>
      </c>
      <c r="V26">
        <v>1694</v>
      </c>
      <c r="W26">
        <v>1694</v>
      </c>
      <c r="X26">
        <v>1694</v>
      </c>
      <c r="Y26">
        <v>1630</v>
      </c>
      <c r="Z26">
        <v>1017</v>
      </c>
      <c r="AA26">
        <v>847</v>
      </c>
      <c r="AB26">
        <v>1271</v>
      </c>
      <c r="AC26">
        <v>2117</v>
      </c>
      <c r="AD26">
        <v>1694</v>
      </c>
      <c r="AE26">
        <v>1694</v>
      </c>
      <c r="AF26">
        <v>1482</v>
      </c>
      <c r="AG26" s="1">
        <v>1715</v>
      </c>
      <c r="AH26" s="1">
        <v>1715</v>
      </c>
      <c r="AI26" s="1">
        <v>1715</v>
      </c>
      <c r="AJ26" s="1">
        <v>1715</v>
      </c>
      <c r="AK26" s="1">
        <v>1650</v>
      </c>
      <c r="AL26" s="1">
        <v>1030</v>
      </c>
      <c r="AM26" s="1">
        <v>858</v>
      </c>
      <c r="AN26" s="1">
        <v>1287</v>
      </c>
      <c r="AO26" s="1">
        <v>2143</v>
      </c>
      <c r="AP26" s="1">
        <v>1715</v>
      </c>
      <c r="AQ26" s="1">
        <v>1715</v>
      </c>
      <c r="AR26" s="1">
        <v>1592</v>
      </c>
    </row>
    <row r="27" spans="1:44" x14ac:dyDescent="0.3">
      <c r="A27">
        <v>26</v>
      </c>
      <c r="B27" t="s">
        <v>21</v>
      </c>
      <c r="C27" t="s">
        <v>111</v>
      </c>
      <c r="D27" t="s">
        <v>104</v>
      </c>
      <c r="E27" t="s">
        <v>166</v>
      </c>
      <c r="F27" s="6">
        <f>SUM('2011'!B27:M27)</f>
        <v>13128</v>
      </c>
      <c r="G27" s="6">
        <f>SUM('2012'!B27:M27)</f>
        <v>13258</v>
      </c>
      <c r="H27" s="6">
        <f>SUM('2013'!B27:M27)</f>
        <v>13509</v>
      </c>
      <c r="I27">
        <v>1214</v>
      </c>
      <c r="J27">
        <v>1214</v>
      </c>
      <c r="K27">
        <v>1214</v>
      </c>
      <c r="L27">
        <v>1214</v>
      </c>
      <c r="M27">
        <v>1381</v>
      </c>
      <c r="N27">
        <v>820</v>
      </c>
      <c r="O27">
        <v>607</v>
      </c>
      <c r="P27">
        <v>911</v>
      </c>
      <c r="Q27">
        <v>1214</v>
      </c>
      <c r="R27">
        <v>911</v>
      </c>
      <c r="S27">
        <v>1214</v>
      </c>
      <c r="T27">
        <v>1214</v>
      </c>
      <c r="U27">
        <v>1226</v>
      </c>
      <c r="V27">
        <v>1226</v>
      </c>
      <c r="W27">
        <v>1226</v>
      </c>
      <c r="X27">
        <v>1226</v>
      </c>
      <c r="Y27">
        <v>1395</v>
      </c>
      <c r="Z27">
        <v>828</v>
      </c>
      <c r="AA27">
        <v>613</v>
      </c>
      <c r="AB27">
        <v>920</v>
      </c>
      <c r="AC27">
        <v>1226</v>
      </c>
      <c r="AD27">
        <v>920</v>
      </c>
      <c r="AE27">
        <v>1226</v>
      </c>
      <c r="AF27">
        <v>1226</v>
      </c>
      <c r="AG27" s="1">
        <v>1241</v>
      </c>
      <c r="AH27" s="1">
        <v>1241</v>
      </c>
      <c r="AI27" s="1">
        <v>1241</v>
      </c>
      <c r="AJ27" s="1">
        <v>1241</v>
      </c>
      <c r="AK27" s="1">
        <v>1412</v>
      </c>
      <c r="AL27" s="1">
        <v>838</v>
      </c>
      <c r="AM27" s="1">
        <v>621</v>
      </c>
      <c r="AN27" s="1">
        <v>932</v>
      </c>
      <c r="AO27" s="1">
        <v>1241</v>
      </c>
      <c r="AP27" s="1">
        <v>932</v>
      </c>
      <c r="AQ27" s="1">
        <v>1241</v>
      </c>
      <c r="AR27" s="1">
        <v>1328</v>
      </c>
    </row>
    <row r="28" spans="1:44" x14ac:dyDescent="0.3">
      <c r="A28">
        <v>27</v>
      </c>
      <c r="B28" t="s">
        <v>22</v>
      </c>
      <c r="C28" t="s">
        <v>111</v>
      </c>
      <c r="D28" t="s">
        <v>104</v>
      </c>
      <c r="E28" t="s">
        <v>166</v>
      </c>
      <c r="F28" s="6">
        <f>SUM('2011'!B28:M28)</f>
        <v>17039</v>
      </c>
      <c r="G28" s="6">
        <f>SUM('2012'!B28:M28)</f>
        <v>17208</v>
      </c>
      <c r="H28" s="6">
        <f>SUM('2013'!B28:M28)</f>
        <v>17521</v>
      </c>
      <c r="I28">
        <v>1733</v>
      </c>
      <c r="J28">
        <v>1925</v>
      </c>
      <c r="K28">
        <v>1540</v>
      </c>
      <c r="L28">
        <v>1540</v>
      </c>
      <c r="M28">
        <v>809</v>
      </c>
      <c r="N28">
        <v>924</v>
      </c>
      <c r="O28">
        <v>867</v>
      </c>
      <c r="P28">
        <v>1155</v>
      </c>
      <c r="Q28">
        <v>1540</v>
      </c>
      <c r="R28">
        <v>963</v>
      </c>
      <c r="S28">
        <v>2118</v>
      </c>
      <c r="T28">
        <v>1925</v>
      </c>
      <c r="U28">
        <v>1750</v>
      </c>
      <c r="V28">
        <v>1944</v>
      </c>
      <c r="W28">
        <v>1555</v>
      </c>
      <c r="X28">
        <v>1555</v>
      </c>
      <c r="Y28">
        <v>817</v>
      </c>
      <c r="Z28">
        <v>933</v>
      </c>
      <c r="AA28">
        <v>876</v>
      </c>
      <c r="AB28">
        <v>1167</v>
      </c>
      <c r="AC28">
        <v>1555</v>
      </c>
      <c r="AD28">
        <v>973</v>
      </c>
      <c r="AE28">
        <v>2139</v>
      </c>
      <c r="AF28">
        <v>1944</v>
      </c>
      <c r="AG28" s="1">
        <v>1772</v>
      </c>
      <c r="AH28" s="1">
        <v>1968</v>
      </c>
      <c r="AI28" s="1">
        <v>1574</v>
      </c>
      <c r="AJ28" s="1">
        <v>1574</v>
      </c>
      <c r="AK28" s="1">
        <v>827</v>
      </c>
      <c r="AL28" s="1">
        <v>945</v>
      </c>
      <c r="AM28" s="1">
        <v>887</v>
      </c>
      <c r="AN28" s="1">
        <v>1182</v>
      </c>
      <c r="AO28" s="1">
        <v>1574</v>
      </c>
      <c r="AP28" s="1">
        <v>985</v>
      </c>
      <c r="AQ28" s="1">
        <v>2166</v>
      </c>
      <c r="AR28" s="1">
        <v>2067</v>
      </c>
    </row>
    <row r="29" spans="1:44" x14ac:dyDescent="0.3">
      <c r="A29">
        <v>28</v>
      </c>
      <c r="B29" t="s">
        <v>23</v>
      </c>
      <c r="C29" t="s">
        <v>111</v>
      </c>
      <c r="D29" t="s">
        <v>103</v>
      </c>
      <c r="E29" t="s">
        <v>167</v>
      </c>
      <c r="F29" s="6">
        <f>SUM('2011'!B29:M29)</f>
        <v>21263</v>
      </c>
      <c r="G29" s="6">
        <f>SUM('2012'!B29:M29)</f>
        <v>21474</v>
      </c>
      <c r="H29" s="6">
        <f>SUM('2013'!B29:M29)</f>
        <v>21931</v>
      </c>
      <c r="I29">
        <v>2103</v>
      </c>
      <c r="J29">
        <v>3037</v>
      </c>
      <c r="K29">
        <v>4205</v>
      </c>
      <c r="L29">
        <v>1168</v>
      </c>
      <c r="M29">
        <v>1636</v>
      </c>
      <c r="N29">
        <v>1402</v>
      </c>
      <c r="O29">
        <v>234</v>
      </c>
      <c r="P29">
        <v>702</v>
      </c>
      <c r="Q29">
        <v>935</v>
      </c>
      <c r="R29">
        <v>1168</v>
      </c>
      <c r="S29">
        <v>1636</v>
      </c>
      <c r="T29">
        <v>3037</v>
      </c>
      <c r="U29">
        <v>2124</v>
      </c>
      <c r="V29">
        <v>3067</v>
      </c>
      <c r="W29">
        <v>4247</v>
      </c>
      <c r="X29">
        <v>1180</v>
      </c>
      <c r="Y29">
        <v>1652</v>
      </c>
      <c r="Z29">
        <v>1416</v>
      </c>
      <c r="AA29">
        <v>236</v>
      </c>
      <c r="AB29">
        <v>709</v>
      </c>
      <c r="AC29">
        <v>944</v>
      </c>
      <c r="AD29">
        <v>1180</v>
      </c>
      <c r="AE29">
        <v>1652</v>
      </c>
      <c r="AF29">
        <v>3067</v>
      </c>
      <c r="AG29" s="1">
        <v>2151</v>
      </c>
      <c r="AH29" s="1">
        <v>3105</v>
      </c>
      <c r="AI29" s="1">
        <v>4300</v>
      </c>
      <c r="AJ29" s="1">
        <v>1195</v>
      </c>
      <c r="AK29" s="1">
        <v>1673</v>
      </c>
      <c r="AL29" s="1">
        <v>1434</v>
      </c>
      <c r="AM29" s="1">
        <v>239</v>
      </c>
      <c r="AN29" s="1">
        <v>718</v>
      </c>
      <c r="AO29" s="1">
        <v>956</v>
      </c>
      <c r="AP29" s="1">
        <v>1195</v>
      </c>
      <c r="AQ29" s="1">
        <v>1673</v>
      </c>
      <c r="AR29" s="1">
        <v>3292</v>
      </c>
    </row>
    <row r="30" spans="1:44" x14ac:dyDescent="0.3">
      <c r="A30">
        <v>29</v>
      </c>
      <c r="B30" t="s">
        <v>25</v>
      </c>
      <c r="C30" t="s">
        <v>111</v>
      </c>
      <c r="D30" t="s">
        <v>103</v>
      </c>
      <c r="E30" t="s">
        <v>167</v>
      </c>
      <c r="F30" s="6">
        <f>SUM('2011'!B30:M30)</f>
        <v>31417</v>
      </c>
      <c r="G30" s="6">
        <f>SUM('2012'!B30:M30)</f>
        <v>31730</v>
      </c>
      <c r="H30" s="6">
        <f>SUM('2013'!B30:M30)</f>
        <v>32391</v>
      </c>
      <c r="I30">
        <v>3775</v>
      </c>
      <c r="J30">
        <v>2059</v>
      </c>
      <c r="K30">
        <v>2745</v>
      </c>
      <c r="L30">
        <v>1030</v>
      </c>
      <c r="M30">
        <v>2162</v>
      </c>
      <c r="N30">
        <v>1030</v>
      </c>
      <c r="O30">
        <v>515</v>
      </c>
      <c r="P30">
        <v>2316</v>
      </c>
      <c r="Q30">
        <v>2402</v>
      </c>
      <c r="R30">
        <v>4118</v>
      </c>
      <c r="S30">
        <v>4118</v>
      </c>
      <c r="T30">
        <v>5147</v>
      </c>
      <c r="U30">
        <v>3813</v>
      </c>
      <c r="V30">
        <v>2080</v>
      </c>
      <c r="W30">
        <v>2772</v>
      </c>
      <c r="X30">
        <v>1040</v>
      </c>
      <c r="Y30">
        <v>2184</v>
      </c>
      <c r="Z30">
        <v>1040</v>
      </c>
      <c r="AA30">
        <v>520</v>
      </c>
      <c r="AB30">
        <v>2339</v>
      </c>
      <c r="AC30">
        <v>2426</v>
      </c>
      <c r="AD30">
        <v>4159</v>
      </c>
      <c r="AE30">
        <v>4159</v>
      </c>
      <c r="AF30">
        <v>5198</v>
      </c>
      <c r="AG30" s="1">
        <v>3861</v>
      </c>
      <c r="AH30" s="1">
        <v>2106</v>
      </c>
      <c r="AI30" s="1">
        <v>2807</v>
      </c>
      <c r="AJ30" s="1">
        <v>1053</v>
      </c>
      <c r="AK30" s="1">
        <v>2211</v>
      </c>
      <c r="AL30" s="1">
        <v>1053</v>
      </c>
      <c r="AM30" s="1">
        <v>527</v>
      </c>
      <c r="AN30" s="1">
        <v>2368</v>
      </c>
      <c r="AO30" s="1">
        <v>2456</v>
      </c>
      <c r="AP30" s="1">
        <v>4211</v>
      </c>
      <c r="AQ30" s="1">
        <v>4211</v>
      </c>
      <c r="AR30" s="1">
        <v>5527</v>
      </c>
    </row>
    <row r="31" spans="1:44" x14ac:dyDescent="0.3">
      <c r="A31">
        <v>30</v>
      </c>
      <c r="B31" t="s">
        <v>24</v>
      </c>
      <c r="C31" t="s">
        <v>111</v>
      </c>
      <c r="D31" t="s">
        <v>103</v>
      </c>
      <c r="E31" t="s">
        <v>167</v>
      </c>
      <c r="F31" s="6">
        <f>SUM('2011'!B31:M31)</f>
        <v>18545</v>
      </c>
      <c r="G31" s="6">
        <f>SUM('2012'!B31:M31)</f>
        <v>18730</v>
      </c>
      <c r="H31" s="6">
        <f>SUM('2013'!B31:M31)</f>
        <v>19143</v>
      </c>
      <c r="I31">
        <v>2705</v>
      </c>
      <c r="J31">
        <v>1873</v>
      </c>
      <c r="K31">
        <v>1041</v>
      </c>
      <c r="L31">
        <v>1665</v>
      </c>
      <c r="M31">
        <v>2331</v>
      </c>
      <c r="N31">
        <v>500</v>
      </c>
      <c r="O31">
        <v>729</v>
      </c>
      <c r="P31">
        <v>625</v>
      </c>
      <c r="Q31">
        <v>1665</v>
      </c>
      <c r="R31">
        <v>1041</v>
      </c>
      <c r="S31">
        <v>1873</v>
      </c>
      <c r="T31">
        <v>2497</v>
      </c>
      <c r="U31">
        <v>2732</v>
      </c>
      <c r="V31">
        <v>1892</v>
      </c>
      <c r="W31">
        <v>1051</v>
      </c>
      <c r="X31">
        <v>1682</v>
      </c>
      <c r="Y31">
        <v>2354</v>
      </c>
      <c r="Z31">
        <v>505</v>
      </c>
      <c r="AA31">
        <v>736</v>
      </c>
      <c r="AB31">
        <v>631</v>
      </c>
      <c r="AC31">
        <v>1682</v>
      </c>
      <c r="AD31">
        <v>1051</v>
      </c>
      <c r="AE31">
        <v>1892</v>
      </c>
      <c r="AF31">
        <v>2522</v>
      </c>
      <c r="AG31" s="1">
        <v>2766</v>
      </c>
      <c r="AH31" s="1">
        <v>1916</v>
      </c>
      <c r="AI31" s="1">
        <v>1064</v>
      </c>
      <c r="AJ31" s="1">
        <v>1703</v>
      </c>
      <c r="AK31" s="1">
        <v>2383</v>
      </c>
      <c r="AL31" s="1">
        <v>511</v>
      </c>
      <c r="AM31" s="1">
        <v>745</v>
      </c>
      <c r="AN31" s="1">
        <v>639</v>
      </c>
      <c r="AO31" s="1">
        <v>1703</v>
      </c>
      <c r="AP31" s="1">
        <v>1064</v>
      </c>
      <c r="AQ31" s="1">
        <v>1916</v>
      </c>
      <c r="AR31" s="1">
        <v>2733</v>
      </c>
    </row>
    <row r="32" spans="1:44" x14ac:dyDescent="0.3">
      <c r="A32">
        <v>31</v>
      </c>
      <c r="B32" t="s">
        <v>26</v>
      </c>
      <c r="C32" t="s">
        <v>111</v>
      </c>
      <c r="D32" t="s">
        <v>103</v>
      </c>
      <c r="E32" t="s">
        <v>167</v>
      </c>
      <c r="F32" s="6">
        <f>SUM('2011'!B32:M32)</f>
        <v>5861</v>
      </c>
      <c r="G32" s="6">
        <f>SUM('2012'!B32:M32)</f>
        <v>5922</v>
      </c>
      <c r="H32" s="6">
        <f>SUM('2013'!B32:M32)</f>
        <v>6075</v>
      </c>
      <c r="I32">
        <v>1052</v>
      </c>
      <c r="J32">
        <v>329</v>
      </c>
      <c r="K32">
        <v>526</v>
      </c>
      <c r="L32">
        <v>460</v>
      </c>
      <c r="M32">
        <v>553</v>
      </c>
      <c r="N32">
        <v>276</v>
      </c>
      <c r="O32">
        <v>198</v>
      </c>
      <c r="P32">
        <v>297</v>
      </c>
      <c r="Q32">
        <v>263</v>
      </c>
      <c r="R32">
        <v>395</v>
      </c>
      <c r="S32">
        <v>657</v>
      </c>
      <c r="T32">
        <v>855</v>
      </c>
      <c r="U32">
        <v>1063</v>
      </c>
      <c r="V32">
        <v>332</v>
      </c>
      <c r="W32">
        <v>531</v>
      </c>
      <c r="X32">
        <v>465</v>
      </c>
      <c r="Y32">
        <v>559</v>
      </c>
      <c r="Z32">
        <v>279</v>
      </c>
      <c r="AA32">
        <v>200</v>
      </c>
      <c r="AB32">
        <v>300</v>
      </c>
      <c r="AC32">
        <v>266</v>
      </c>
      <c r="AD32">
        <v>399</v>
      </c>
      <c r="AE32">
        <v>664</v>
      </c>
      <c r="AF32">
        <v>864</v>
      </c>
      <c r="AG32" s="1">
        <v>1076</v>
      </c>
      <c r="AH32" s="1">
        <v>336</v>
      </c>
      <c r="AI32" s="1">
        <v>538</v>
      </c>
      <c r="AJ32" s="1">
        <v>471</v>
      </c>
      <c r="AK32" s="1">
        <v>566</v>
      </c>
      <c r="AL32" s="1">
        <v>282</v>
      </c>
      <c r="AM32" s="1">
        <v>203</v>
      </c>
      <c r="AN32" s="1">
        <v>304</v>
      </c>
      <c r="AO32" s="1">
        <v>269</v>
      </c>
      <c r="AP32" s="1">
        <v>404</v>
      </c>
      <c r="AQ32" s="1">
        <v>672</v>
      </c>
      <c r="AR32" s="1">
        <v>954</v>
      </c>
    </row>
    <row r="33" spans="1:44" x14ac:dyDescent="0.3">
      <c r="A33">
        <v>32</v>
      </c>
      <c r="B33" t="s">
        <v>27</v>
      </c>
      <c r="C33" t="s">
        <v>110</v>
      </c>
      <c r="D33" t="s">
        <v>103</v>
      </c>
      <c r="E33" t="s">
        <v>167</v>
      </c>
      <c r="F33" s="6">
        <f>SUM('2011'!B33:M33)</f>
        <v>11388</v>
      </c>
      <c r="G33" s="6">
        <f>SUM('2012'!B33:M33)</f>
        <v>11502</v>
      </c>
      <c r="H33" s="6">
        <f>SUM('2013'!B33:M33)</f>
        <v>11816</v>
      </c>
      <c r="I33">
        <v>2044</v>
      </c>
      <c r="J33">
        <v>639</v>
      </c>
      <c r="K33">
        <v>1022</v>
      </c>
      <c r="L33">
        <v>895</v>
      </c>
      <c r="M33">
        <v>1074</v>
      </c>
      <c r="N33">
        <v>537</v>
      </c>
      <c r="O33">
        <v>384</v>
      </c>
      <c r="P33">
        <v>576</v>
      </c>
      <c r="Q33">
        <v>511</v>
      </c>
      <c r="R33">
        <v>767</v>
      </c>
      <c r="S33">
        <v>1278</v>
      </c>
      <c r="T33">
        <v>1661</v>
      </c>
      <c r="U33">
        <v>2064</v>
      </c>
      <c r="V33">
        <v>645</v>
      </c>
      <c r="W33">
        <v>1032</v>
      </c>
      <c r="X33">
        <v>904</v>
      </c>
      <c r="Y33">
        <v>1085</v>
      </c>
      <c r="Z33">
        <v>542</v>
      </c>
      <c r="AA33">
        <v>388</v>
      </c>
      <c r="AB33">
        <v>582</v>
      </c>
      <c r="AC33">
        <v>516</v>
      </c>
      <c r="AD33">
        <v>775</v>
      </c>
      <c r="AE33">
        <v>1291</v>
      </c>
      <c r="AF33">
        <v>1678</v>
      </c>
      <c r="AG33" s="1">
        <v>2090</v>
      </c>
      <c r="AH33" s="1">
        <v>653</v>
      </c>
      <c r="AI33" s="1">
        <v>1045</v>
      </c>
      <c r="AJ33" s="1">
        <v>915</v>
      </c>
      <c r="AK33" s="1">
        <v>1099</v>
      </c>
      <c r="AL33" s="1">
        <v>549</v>
      </c>
      <c r="AM33" s="1">
        <v>393</v>
      </c>
      <c r="AN33" s="1">
        <v>589</v>
      </c>
      <c r="AO33" s="1">
        <v>522</v>
      </c>
      <c r="AP33" s="1">
        <v>785</v>
      </c>
      <c r="AQ33" s="1">
        <v>1307</v>
      </c>
      <c r="AR33" s="1">
        <v>1869</v>
      </c>
    </row>
    <row r="34" spans="1:44" x14ac:dyDescent="0.3">
      <c r="A34">
        <v>33</v>
      </c>
      <c r="B34" t="s">
        <v>28</v>
      </c>
      <c r="C34" t="s">
        <v>110</v>
      </c>
      <c r="D34" t="s">
        <v>103</v>
      </c>
      <c r="E34" t="s">
        <v>168</v>
      </c>
      <c r="F34" s="6">
        <f>SUM('2011'!B34:M34)</f>
        <v>4883</v>
      </c>
      <c r="G34" s="6">
        <f>SUM('2012'!B34:M34)</f>
        <v>4931</v>
      </c>
      <c r="H34" s="6">
        <f>SUM('2013'!B34:M34)</f>
        <v>5052</v>
      </c>
      <c r="I34">
        <v>876</v>
      </c>
      <c r="J34">
        <v>274</v>
      </c>
      <c r="K34">
        <v>438</v>
      </c>
      <c r="L34">
        <v>384</v>
      </c>
      <c r="M34">
        <v>460</v>
      </c>
      <c r="N34">
        <v>231</v>
      </c>
      <c r="O34">
        <v>165</v>
      </c>
      <c r="P34">
        <v>247</v>
      </c>
      <c r="Q34">
        <v>219</v>
      </c>
      <c r="R34">
        <v>329</v>
      </c>
      <c r="S34">
        <v>548</v>
      </c>
      <c r="T34">
        <v>712</v>
      </c>
      <c r="U34">
        <v>885</v>
      </c>
      <c r="V34">
        <v>277</v>
      </c>
      <c r="W34">
        <v>442</v>
      </c>
      <c r="X34">
        <v>388</v>
      </c>
      <c r="Y34">
        <v>465</v>
      </c>
      <c r="Z34">
        <v>233</v>
      </c>
      <c r="AA34">
        <v>167</v>
      </c>
      <c r="AB34">
        <v>249</v>
      </c>
      <c r="AC34">
        <v>221</v>
      </c>
      <c r="AD34">
        <v>332</v>
      </c>
      <c r="AE34">
        <v>553</v>
      </c>
      <c r="AF34">
        <v>719</v>
      </c>
      <c r="AG34" s="1">
        <v>896</v>
      </c>
      <c r="AH34" s="1">
        <v>280</v>
      </c>
      <c r="AI34" s="1">
        <v>448</v>
      </c>
      <c r="AJ34" s="1">
        <v>393</v>
      </c>
      <c r="AK34" s="1">
        <v>471</v>
      </c>
      <c r="AL34" s="1">
        <v>236</v>
      </c>
      <c r="AM34" s="1">
        <v>169</v>
      </c>
      <c r="AN34" s="1">
        <v>252</v>
      </c>
      <c r="AO34" s="1">
        <v>224</v>
      </c>
      <c r="AP34" s="1">
        <v>336</v>
      </c>
      <c r="AQ34" s="1">
        <v>560</v>
      </c>
      <c r="AR34" s="1">
        <v>787</v>
      </c>
    </row>
    <row r="35" spans="1:44" x14ac:dyDescent="0.3">
      <c r="A35">
        <v>34</v>
      </c>
      <c r="B35" t="s">
        <v>29</v>
      </c>
      <c r="C35" t="s">
        <v>110</v>
      </c>
      <c r="D35" t="s">
        <v>103</v>
      </c>
      <c r="E35" t="s">
        <v>168</v>
      </c>
      <c r="F35" s="6">
        <f>SUM('2011'!B35:M35)</f>
        <v>1631</v>
      </c>
      <c r="G35" s="6">
        <f>SUM('2012'!B35:M35)</f>
        <v>1648</v>
      </c>
      <c r="H35" s="6">
        <f>SUM('2013'!B35:M35)</f>
        <v>1687</v>
      </c>
      <c r="I35">
        <v>292</v>
      </c>
      <c r="J35">
        <v>92</v>
      </c>
      <c r="K35">
        <v>146</v>
      </c>
      <c r="L35">
        <v>128</v>
      </c>
      <c r="M35">
        <v>154</v>
      </c>
      <c r="N35">
        <v>77</v>
      </c>
      <c r="O35">
        <v>55</v>
      </c>
      <c r="P35">
        <v>83</v>
      </c>
      <c r="Q35">
        <v>73</v>
      </c>
      <c r="R35">
        <v>110</v>
      </c>
      <c r="S35">
        <v>183</v>
      </c>
      <c r="T35">
        <v>238</v>
      </c>
      <c r="U35">
        <v>295</v>
      </c>
      <c r="V35">
        <v>93</v>
      </c>
      <c r="W35">
        <v>147</v>
      </c>
      <c r="X35">
        <v>129</v>
      </c>
      <c r="Y35">
        <v>156</v>
      </c>
      <c r="Z35">
        <v>78</v>
      </c>
      <c r="AA35">
        <v>56</v>
      </c>
      <c r="AB35">
        <v>84</v>
      </c>
      <c r="AC35">
        <v>74</v>
      </c>
      <c r="AD35">
        <v>111</v>
      </c>
      <c r="AE35">
        <v>185</v>
      </c>
      <c r="AF35">
        <v>240</v>
      </c>
      <c r="AG35" s="1">
        <v>299</v>
      </c>
      <c r="AH35" s="1">
        <v>94</v>
      </c>
      <c r="AI35" s="1">
        <v>149</v>
      </c>
      <c r="AJ35" s="1">
        <v>131</v>
      </c>
      <c r="AK35" s="1">
        <v>158</v>
      </c>
      <c r="AL35" s="1">
        <v>79</v>
      </c>
      <c r="AM35" s="1">
        <v>57</v>
      </c>
      <c r="AN35" s="1">
        <v>85</v>
      </c>
      <c r="AO35" s="1">
        <v>75</v>
      </c>
      <c r="AP35" s="1">
        <v>112</v>
      </c>
      <c r="AQ35" s="1">
        <v>187</v>
      </c>
      <c r="AR35" s="1">
        <v>261</v>
      </c>
    </row>
    <row r="36" spans="1:44" x14ac:dyDescent="0.3">
      <c r="A36">
        <v>35</v>
      </c>
      <c r="B36" t="s">
        <v>30</v>
      </c>
      <c r="C36" t="s">
        <v>110</v>
      </c>
      <c r="D36" t="s">
        <v>103</v>
      </c>
      <c r="E36" t="s">
        <v>169</v>
      </c>
      <c r="F36" s="6">
        <f>SUM('2011'!B36:M36)</f>
        <v>2607</v>
      </c>
      <c r="G36" s="6">
        <f>SUM('2012'!B36:M36)</f>
        <v>2632</v>
      </c>
      <c r="H36" s="6">
        <f>SUM('2013'!B36:M36)</f>
        <v>2690</v>
      </c>
      <c r="I36">
        <v>468</v>
      </c>
      <c r="J36">
        <v>146</v>
      </c>
      <c r="K36">
        <v>234</v>
      </c>
      <c r="L36">
        <v>205</v>
      </c>
      <c r="M36">
        <v>246</v>
      </c>
      <c r="N36">
        <v>123</v>
      </c>
      <c r="O36">
        <v>88</v>
      </c>
      <c r="P36">
        <v>132</v>
      </c>
      <c r="Q36">
        <v>117</v>
      </c>
      <c r="R36">
        <v>176</v>
      </c>
      <c r="S36">
        <v>292</v>
      </c>
      <c r="T36">
        <v>380</v>
      </c>
      <c r="U36">
        <v>473</v>
      </c>
      <c r="V36">
        <v>147</v>
      </c>
      <c r="W36">
        <v>236</v>
      </c>
      <c r="X36">
        <v>207</v>
      </c>
      <c r="Y36">
        <v>248</v>
      </c>
      <c r="Z36">
        <v>124</v>
      </c>
      <c r="AA36">
        <v>89</v>
      </c>
      <c r="AB36">
        <v>133</v>
      </c>
      <c r="AC36">
        <v>118</v>
      </c>
      <c r="AD36">
        <v>178</v>
      </c>
      <c r="AE36">
        <v>295</v>
      </c>
      <c r="AF36">
        <v>384</v>
      </c>
      <c r="AG36" s="1">
        <v>479</v>
      </c>
      <c r="AH36" s="1">
        <v>149</v>
      </c>
      <c r="AI36" s="1">
        <v>239</v>
      </c>
      <c r="AJ36" s="1">
        <v>210</v>
      </c>
      <c r="AK36" s="1">
        <v>251</v>
      </c>
      <c r="AL36" s="1">
        <v>126</v>
      </c>
      <c r="AM36" s="1">
        <v>90</v>
      </c>
      <c r="AN36" s="1">
        <v>135</v>
      </c>
      <c r="AO36" s="1">
        <v>119</v>
      </c>
      <c r="AP36" s="1">
        <v>180</v>
      </c>
      <c r="AQ36" s="1">
        <v>299</v>
      </c>
      <c r="AR36" s="1">
        <v>413</v>
      </c>
    </row>
    <row r="37" spans="1:44" x14ac:dyDescent="0.3">
      <c r="A37">
        <v>36</v>
      </c>
      <c r="B37" t="s">
        <v>31</v>
      </c>
      <c r="C37" t="s">
        <v>110</v>
      </c>
      <c r="D37" t="s">
        <v>103</v>
      </c>
      <c r="E37" t="s">
        <v>168</v>
      </c>
      <c r="F37" s="6">
        <f>SUM('2011'!B37:M37)</f>
        <v>656</v>
      </c>
      <c r="G37" s="6">
        <f>SUM('2012'!B37:M37)</f>
        <v>662</v>
      </c>
      <c r="H37" s="6">
        <f>SUM('2013'!B37:M37)</f>
        <v>676</v>
      </c>
      <c r="I37">
        <v>117</v>
      </c>
      <c r="J37">
        <v>37</v>
      </c>
      <c r="K37">
        <v>59</v>
      </c>
      <c r="L37">
        <v>52</v>
      </c>
      <c r="M37">
        <v>62</v>
      </c>
      <c r="N37">
        <v>32</v>
      </c>
      <c r="O37">
        <v>22</v>
      </c>
      <c r="P37">
        <v>33</v>
      </c>
      <c r="Q37">
        <v>30</v>
      </c>
      <c r="R37">
        <v>44</v>
      </c>
      <c r="S37">
        <v>73</v>
      </c>
      <c r="T37">
        <v>95</v>
      </c>
      <c r="U37">
        <v>118</v>
      </c>
      <c r="V37">
        <v>37</v>
      </c>
      <c r="W37">
        <v>60</v>
      </c>
      <c r="X37">
        <v>53</v>
      </c>
      <c r="Y37">
        <v>63</v>
      </c>
      <c r="Z37">
        <v>32</v>
      </c>
      <c r="AA37">
        <v>22</v>
      </c>
      <c r="AB37">
        <v>33</v>
      </c>
      <c r="AC37">
        <v>30</v>
      </c>
      <c r="AD37">
        <v>44</v>
      </c>
      <c r="AE37">
        <v>74</v>
      </c>
      <c r="AF37">
        <v>96</v>
      </c>
      <c r="AG37" s="1">
        <v>119</v>
      </c>
      <c r="AH37" s="1">
        <v>37</v>
      </c>
      <c r="AI37" s="1">
        <v>61</v>
      </c>
      <c r="AJ37" s="1">
        <v>54</v>
      </c>
      <c r="AK37" s="1">
        <v>64</v>
      </c>
      <c r="AL37" s="1">
        <v>32</v>
      </c>
      <c r="AM37" s="1">
        <v>22</v>
      </c>
      <c r="AN37" s="1">
        <v>33</v>
      </c>
      <c r="AO37" s="1">
        <v>30</v>
      </c>
      <c r="AP37" s="1">
        <v>45</v>
      </c>
      <c r="AQ37" s="1">
        <v>75</v>
      </c>
      <c r="AR37" s="1">
        <v>104</v>
      </c>
    </row>
    <row r="38" spans="1:44" x14ac:dyDescent="0.3">
      <c r="A38">
        <v>37</v>
      </c>
      <c r="B38" t="s">
        <v>32</v>
      </c>
      <c r="C38" t="s">
        <v>112</v>
      </c>
      <c r="D38" t="s">
        <v>105</v>
      </c>
      <c r="E38" t="s">
        <v>170</v>
      </c>
      <c r="F38" s="6">
        <f>SUM('2011'!B38:M38)</f>
        <v>11253</v>
      </c>
      <c r="G38" s="6">
        <f>SUM('2012'!B38:M38)</f>
        <v>11365</v>
      </c>
      <c r="H38" s="6">
        <f>SUM('2013'!B38:M38)</f>
        <v>11579</v>
      </c>
      <c r="I38">
        <v>1029</v>
      </c>
      <c r="J38">
        <v>1286</v>
      </c>
      <c r="K38">
        <v>1543</v>
      </c>
      <c r="L38">
        <v>772</v>
      </c>
      <c r="M38">
        <v>810</v>
      </c>
      <c r="N38">
        <v>540</v>
      </c>
      <c r="O38">
        <v>707</v>
      </c>
      <c r="P38">
        <v>579</v>
      </c>
      <c r="Q38">
        <v>1414</v>
      </c>
      <c r="R38">
        <v>772</v>
      </c>
      <c r="S38">
        <v>1029</v>
      </c>
      <c r="T38">
        <v>772</v>
      </c>
      <c r="U38">
        <v>1039</v>
      </c>
      <c r="V38">
        <v>1299</v>
      </c>
      <c r="W38">
        <v>1558</v>
      </c>
      <c r="X38">
        <v>780</v>
      </c>
      <c r="Y38">
        <v>818</v>
      </c>
      <c r="Z38">
        <v>545</v>
      </c>
      <c r="AA38">
        <v>714</v>
      </c>
      <c r="AB38">
        <v>585</v>
      </c>
      <c r="AC38">
        <v>1428</v>
      </c>
      <c r="AD38">
        <v>780</v>
      </c>
      <c r="AE38">
        <v>1039</v>
      </c>
      <c r="AF38">
        <v>780</v>
      </c>
      <c r="AG38" s="1">
        <v>1052</v>
      </c>
      <c r="AH38" s="1">
        <v>1315</v>
      </c>
      <c r="AI38" s="1">
        <v>1577</v>
      </c>
      <c r="AJ38" s="1">
        <v>790</v>
      </c>
      <c r="AK38" s="1">
        <v>828</v>
      </c>
      <c r="AL38" s="1">
        <v>552</v>
      </c>
      <c r="AM38" s="1">
        <v>723</v>
      </c>
      <c r="AN38" s="1">
        <v>592</v>
      </c>
      <c r="AO38" s="1">
        <v>1446</v>
      </c>
      <c r="AP38" s="1">
        <v>790</v>
      </c>
      <c r="AQ38" s="1">
        <v>1052</v>
      </c>
      <c r="AR38" s="1">
        <v>862</v>
      </c>
    </row>
    <row r="39" spans="1:44" x14ac:dyDescent="0.3">
      <c r="A39">
        <v>38</v>
      </c>
      <c r="B39" t="s">
        <v>33</v>
      </c>
      <c r="C39" t="s">
        <v>112</v>
      </c>
      <c r="D39" t="s">
        <v>105</v>
      </c>
      <c r="E39" t="s">
        <v>170</v>
      </c>
      <c r="F39" s="6">
        <f>SUM('2011'!B39:M39)</f>
        <v>2105</v>
      </c>
      <c r="G39" s="6">
        <f>SUM('2012'!B39:M39)</f>
        <v>2125</v>
      </c>
      <c r="H39" s="6">
        <f>SUM('2013'!B39:M39)</f>
        <v>2159</v>
      </c>
      <c r="I39">
        <v>184</v>
      </c>
      <c r="J39">
        <v>230</v>
      </c>
      <c r="K39">
        <v>276</v>
      </c>
      <c r="L39">
        <v>321</v>
      </c>
      <c r="M39">
        <v>145</v>
      </c>
      <c r="N39">
        <v>97</v>
      </c>
      <c r="O39">
        <v>35</v>
      </c>
      <c r="P39">
        <v>104</v>
      </c>
      <c r="Q39">
        <v>253</v>
      </c>
      <c r="R39">
        <v>138</v>
      </c>
      <c r="S39">
        <v>184</v>
      </c>
      <c r="T39">
        <v>138</v>
      </c>
      <c r="U39">
        <v>186</v>
      </c>
      <c r="V39">
        <v>232</v>
      </c>
      <c r="W39">
        <v>279</v>
      </c>
      <c r="X39">
        <v>324</v>
      </c>
      <c r="Y39">
        <v>146</v>
      </c>
      <c r="Z39">
        <v>98</v>
      </c>
      <c r="AA39">
        <v>35</v>
      </c>
      <c r="AB39">
        <v>105</v>
      </c>
      <c r="AC39">
        <v>256</v>
      </c>
      <c r="AD39">
        <v>139</v>
      </c>
      <c r="AE39">
        <v>186</v>
      </c>
      <c r="AF39">
        <v>139</v>
      </c>
      <c r="AG39" s="1">
        <v>188</v>
      </c>
      <c r="AH39" s="1">
        <v>235</v>
      </c>
      <c r="AI39" s="1">
        <v>282</v>
      </c>
      <c r="AJ39" s="1">
        <v>328</v>
      </c>
      <c r="AK39" s="1">
        <v>148</v>
      </c>
      <c r="AL39" s="1">
        <v>99</v>
      </c>
      <c r="AM39" s="1">
        <v>35</v>
      </c>
      <c r="AN39" s="1">
        <v>106</v>
      </c>
      <c r="AO39" s="1">
        <v>259</v>
      </c>
      <c r="AP39" s="1">
        <v>141</v>
      </c>
      <c r="AQ39" s="1">
        <v>188</v>
      </c>
      <c r="AR39" s="1">
        <v>150</v>
      </c>
    </row>
    <row r="40" spans="1:44" x14ac:dyDescent="0.3">
      <c r="A40">
        <v>39</v>
      </c>
      <c r="B40" t="s">
        <v>34</v>
      </c>
      <c r="C40" t="s">
        <v>112</v>
      </c>
      <c r="D40" t="s">
        <v>105</v>
      </c>
      <c r="E40" t="s">
        <v>171</v>
      </c>
      <c r="F40" s="6">
        <f>SUM('2011'!B40:M40)</f>
        <v>751</v>
      </c>
      <c r="G40" s="6">
        <f>SUM('2012'!B40:M40)</f>
        <v>759</v>
      </c>
      <c r="H40" s="6">
        <f>SUM('2013'!B40:M40)</f>
        <v>776</v>
      </c>
      <c r="I40">
        <v>57</v>
      </c>
      <c r="J40">
        <v>90</v>
      </c>
      <c r="K40">
        <v>98</v>
      </c>
      <c r="L40">
        <v>114</v>
      </c>
      <c r="M40">
        <v>47</v>
      </c>
      <c r="N40">
        <v>40</v>
      </c>
      <c r="O40">
        <v>9</v>
      </c>
      <c r="P40">
        <v>43</v>
      </c>
      <c r="Q40">
        <v>82</v>
      </c>
      <c r="R40">
        <v>57</v>
      </c>
      <c r="S40">
        <v>57</v>
      </c>
      <c r="T40">
        <v>57</v>
      </c>
      <c r="U40">
        <v>58</v>
      </c>
      <c r="V40">
        <v>91</v>
      </c>
      <c r="W40">
        <v>99</v>
      </c>
      <c r="X40">
        <v>115</v>
      </c>
      <c r="Y40">
        <v>47</v>
      </c>
      <c r="Z40">
        <v>40</v>
      </c>
      <c r="AA40">
        <v>9</v>
      </c>
      <c r="AB40">
        <v>43</v>
      </c>
      <c r="AC40">
        <v>83</v>
      </c>
      <c r="AD40">
        <v>58</v>
      </c>
      <c r="AE40">
        <v>58</v>
      </c>
      <c r="AF40">
        <v>58</v>
      </c>
      <c r="AG40" s="1">
        <v>59</v>
      </c>
      <c r="AH40" s="1">
        <v>92</v>
      </c>
      <c r="AI40" s="1">
        <v>100</v>
      </c>
      <c r="AJ40" s="1">
        <v>116</v>
      </c>
      <c r="AK40" s="1">
        <v>48</v>
      </c>
      <c r="AL40" s="1">
        <v>41</v>
      </c>
      <c r="AM40" s="1">
        <v>9</v>
      </c>
      <c r="AN40" s="1">
        <v>44</v>
      </c>
      <c r="AO40" s="1">
        <v>84</v>
      </c>
      <c r="AP40" s="1">
        <v>59</v>
      </c>
      <c r="AQ40" s="1">
        <v>59</v>
      </c>
      <c r="AR40" s="1">
        <v>65</v>
      </c>
    </row>
    <row r="41" spans="1:44" x14ac:dyDescent="0.3">
      <c r="A41">
        <v>40</v>
      </c>
      <c r="B41" t="s">
        <v>35</v>
      </c>
      <c r="C41" t="s">
        <v>111</v>
      </c>
      <c r="D41" t="s">
        <v>104</v>
      </c>
      <c r="E41" t="s">
        <v>164</v>
      </c>
      <c r="F41" s="6">
        <f>SUM('2011'!B41:M41)</f>
        <v>11618</v>
      </c>
      <c r="G41" s="6">
        <f>SUM('2012'!B41:M41)</f>
        <v>11736</v>
      </c>
      <c r="H41" s="6">
        <f>SUM('2013'!B41:M41)</f>
        <v>12027</v>
      </c>
      <c r="I41">
        <v>1507</v>
      </c>
      <c r="J41">
        <v>1005</v>
      </c>
      <c r="K41">
        <v>1256</v>
      </c>
      <c r="L41">
        <v>377</v>
      </c>
      <c r="M41">
        <v>264</v>
      </c>
      <c r="N41">
        <v>302</v>
      </c>
      <c r="O41">
        <v>314</v>
      </c>
      <c r="P41">
        <v>942</v>
      </c>
      <c r="Q41">
        <v>1381</v>
      </c>
      <c r="R41">
        <v>1256</v>
      </c>
      <c r="S41">
        <v>1256</v>
      </c>
      <c r="T41">
        <v>1758</v>
      </c>
      <c r="U41">
        <v>1522</v>
      </c>
      <c r="V41">
        <v>1015</v>
      </c>
      <c r="W41">
        <v>1269</v>
      </c>
      <c r="X41">
        <v>381</v>
      </c>
      <c r="Y41">
        <v>267</v>
      </c>
      <c r="Z41">
        <v>305</v>
      </c>
      <c r="AA41">
        <v>317</v>
      </c>
      <c r="AB41">
        <v>951</v>
      </c>
      <c r="AC41">
        <v>1395</v>
      </c>
      <c r="AD41">
        <v>1269</v>
      </c>
      <c r="AE41">
        <v>1269</v>
      </c>
      <c r="AF41">
        <v>1776</v>
      </c>
      <c r="AG41" s="1">
        <v>1541</v>
      </c>
      <c r="AH41" s="1">
        <v>1028</v>
      </c>
      <c r="AI41" s="1">
        <v>1285</v>
      </c>
      <c r="AJ41" s="1">
        <v>386</v>
      </c>
      <c r="AK41" s="1">
        <v>270</v>
      </c>
      <c r="AL41" s="1">
        <v>309</v>
      </c>
      <c r="AM41" s="1">
        <v>321</v>
      </c>
      <c r="AN41" s="1">
        <v>963</v>
      </c>
      <c r="AO41" s="1">
        <v>1412</v>
      </c>
      <c r="AP41" s="1">
        <v>1285</v>
      </c>
      <c r="AQ41" s="1">
        <v>1285</v>
      </c>
      <c r="AR41" s="1">
        <v>1942</v>
      </c>
    </row>
    <row r="42" spans="1:44" x14ac:dyDescent="0.3">
      <c r="A42">
        <v>41</v>
      </c>
      <c r="B42" t="s">
        <v>36</v>
      </c>
      <c r="C42" t="s">
        <v>111</v>
      </c>
      <c r="D42" t="s">
        <v>104</v>
      </c>
      <c r="E42" t="s">
        <v>172</v>
      </c>
      <c r="F42" s="6">
        <f>SUM('2011'!B42:M42)</f>
        <v>31887</v>
      </c>
      <c r="G42" s="6">
        <f>SUM('2012'!B42:M42)</f>
        <v>32206</v>
      </c>
      <c r="H42" s="6">
        <f>SUM('2013'!B42:M42)</f>
        <v>32874</v>
      </c>
      <c r="I42">
        <v>4634</v>
      </c>
      <c r="J42">
        <v>4634</v>
      </c>
      <c r="K42">
        <v>2852</v>
      </c>
      <c r="L42">
        <v>2852</v>
      </c>
      <c r="M42">
        <v>1747</v>
      </c>
      <c r="N42">
        <v>1712</v>
      </c>
      <c r="O42">
        <v>1426</v>
      </c>
      <c r="P42">
        <v>1337</v>
      </c>
      <c r="Q42">
        <v>2495</v>
      </c>
      <c r="R42">
        <v>1782</v>
      </c>
      <c r="S42">
        <v>3564</v>
      </c>
      <c r="T42">
        <v>2852</v>
      </c>
      <c r="U42">
        <v>4680</v>
      </c>
      <c r="V42">
        <v>4680</v>
      </c>
      <c r="W42">
        <v>2881</v>
      </c>
      <c r="X42">
        <v>2881</v>
      </c>
      <c r="Y42">
        <v>1764</v>
      </c>
      <c r="Z42">
        <v>1729</v>
      </c>
      <c r="AA42">
        <v>1440</v>
      </c>
      <c r="AB42">
        <v>1350</v>
      </c>
      <c r="AC42">
        <v>2520</v>
      </c>
      <c r="AD42">
        <v>1800</v>
      </c>
      <c r="AE42">
        <v>3600</v>
      </c>
      <c r="AF42">
        <v>2881</v>
      </c>
      <c r="AG42" s="1">
        <v>4739</v>
      </c>
      <c r="AH42" s="1">
        <v>4739</v>
      </c>
      <c r="AI42" s="1">
        <v>2917</v>
      </c>
      <c r="AJ42" s="1">
        <v>2917</v>
      </c>
      <c r="AK42" s="1">
        <v>1786</v>
      </c>
      <c r="AL42" s="1">
        <v>1751</v>
      </c>
      <c r="AM42" s="1">
        <v>1458</v>
      </c>
      <c r="AN42" s="1">
        <v>1367</v>
      </c>
      <c r="AO42" s="1">
        <v>2552</v>
      </c>
      <c r="AP42" s="1">
        <v>1823</v>
      </c>
      <c r="AQ42" s="1">
        <v>3645</v>
      </c>
      <c r="AR42" s="1">
        <v>3180</v>
      </c>
    </row>
    <row r="43" spans="1:44" x14ac:dyDescent="0.3">
      <c r="A43">
        <v>42</v>
      </c>
      <c r="B43" t="s">
        <v>37</v>
      </c>
      <c r="C43" t="s">
        <v>111</v>
      </c>
      <c r="D43" t="s">
        <v>104</v>
      </c>
      <c r="E43" t="s">
        <v>172</v>
      </c>
      <c r="F43" s="6">
        <f>SUM('2011'!B43:M43)</f>
        <v>28161</v>
      </c>
      <c r="G43" s="6">
        <f>SUM('2012'!B43:M43)</f>
        <v>28441</v>
      </c>
      <c r="H43" s="6">
        <f>SUM('2013'!B43:M43)</f>
        <v>29129</v>
      </c>
      <c r="I43">
        <v>2944</v>
      </c>
      <c r="J43">
        <v>4710</v>
      </c>
      <c r="K43">
        <v>2944</v>
      </c>
      <c r="L43">
        <v>2355</v>
      </c>
      <c r="M43">
        <v>619</v>
      </c>
      <c r="N43">
        <v>531</v>
      </c>
      <c r="O43">
        <v>442</v>
      </c>
      <c r="P43">
        <v>663</v>
      </c>
      <c r="Q43">
        <v>2355</v>
      </c>
      <c r="R43">
        <v>3533</v>
      </c>
      <c r="S43">
        <v>3827</v>
      </c>
      <c r="T43">
        <v>3238</v>
      </c>
      <c r="U43">
        <v>2973</v>
      </c>
      <c r="V43">
        <v>4757</v>
      </c>
      <c r="W43">
        <v>2973</v>
      </c>
      <c r="X43">
        <v>2379</v>
      </c>
      <c r="Y43">
        <v>625</v>
      </c>
      <c r="Z43">
        <v>536</v>
      </c>
      <c r="AA43">
        <v>446</v>
      </c>
      <c r="AB43">
        <v>670</v>
      </c>
      <c r="AC43">
        <v>2379</v>
      </c>
      <c r="AD43">
        <v>3568</v>
      </c>
      <c r="AE43">
        <v>3865</v>
      </c>
      <c r="AF43">
        <v>3270</v>
      </c>
      <c r="AG43" s="1">
        <v>3010</v>
      </c>
      <c r="AH43" s="1">
        <v>4816</v>
      </c>
      <c r="AI43" s="1">
        <v>3010</v>
      </c>
      <c r="AJ43" s="1">
        <v>2409</v>
      </c>
      <c r="AK43" s="1">
        <v>633</v>
      </c>
      <c r="AL43" s="1">
        <v>543</v>
      </c>
      <c r="AM43" s="1">
        <v>452</v>
      </c>
      <c r="AN43" s="1">
        <v>678</v>
      </c>
      <c r="AO43" s="1">
        <v>2409</v>
      </c>
      <c r="AP43" s="1">
        <v>3613</v>
      </c>
      <c r="AQ43" s="1">
        <v>3913</v>
      </c>
      <c r="AR43" s="1">
        <v>3643</v>
      </c>
    </row>
    <row r="44" spans="1:44" x14ac:dyDescent="0.3">
      <c r="A44">
        <v>43</v>
      </c>
      <c r="B44" t="s">
        <v>38</v>
      </c>
      <c r="C44" t="s">
        <v>111</v>
      </c>
      <c r="D44" t="s">
        <v>104</v>
      </c>
      <c r="E44" t="s">
        <v>172</v>
      </c>
      <c r="F44" s="6">
        <f>SUM('2011'!B44:M44)</f>
        <v>11737</v>
      </c>
      <c r="G44" s="6">
        <f>SUM('2012'!B44:M44)</f>
        <v>11856</v>
      </c>
      <c r="H44" s="6">
        <f>SUM('2013'!B44:M44)</f>
        <v>12161</v>
      </c>
      <c r="I44">
        <v>1559</v>
      </c>
      <c r="J44">
        <v>1559</v>
      </c>
      <c r="K44">
        <v>1299</v>
      </c>
      <c r="L44">
        <v>909</v>
      </c>
      <c r="M44">
        <v>455</v>
      </c>
      <c r="N44">
        <v>468</v>
      </c>
      <c r="O44">
        <v>520</v>
      </c>
      <c r="P44">
        <v>682</v>
      </c>
      <c r="Q44">
        <v>909</v>
      </c>
      <c r="R44">
        <v>520</v>
      </c>
      <c r="S44">
        <v>1169</v>
      </c>
      <c r="T44">
        <v>1688</v>
      </c>
      <c r="U44">
        <v>1575</v>
      </c>
      <c r="V44">
        <v>1575</v>
      </c>
      <c r="W44">
        <v>1312</v>
      </c>
      <c r="X44">
        <v>918</v>
      </c>
      <c r="Y44">
        <v>460</v>
      </c>
      <c r="Z44">
        <v>473</v>
      </c>
      <c r="AA44">
        <v>525</v>
      </c>
      <c r="AB44">
        <v>689</v>
      </c>
      <c r="AC44">
        <v>918</v>
      </c>
      <c r="AD44">
        <v>525</v>
      </c>
      <c r="AE44">
        <v>1181</v>
      </c>
      <c r="AF44">
        <v>1705</v>
      </c>
      <c r="AG44" s="1">
        <v>1595</v>
      </c>
      <c r="AH44" s="1">
        <v>1595</v>
      </c>
      <c r="AI44" s="1">
        <v>1328</v>
      </c>
      <c r="AJ44" s="1">
        <v>929</v>
      </c>
      <c r="AK44" s="1">
        <v>466</v>
      </c>
      <c r="AL44" s="1">
        <v>479</v>
      </c>
      <c r="AM44" s="1">
        <v>532</v>
      </c>
      <c r="AN44" s="1">
        <v>698</v>
      </c>
      <c r="AO44" s="1">
        <v>929</v>
      </c>
      <c r="AP44" s="1">
        <v>532</v>
      </c>
      <c r="AQ44" s="1">
        <v>1196</v>
      </c>
      <c r="AR44" s="1">
        <v>1882</v>
      </c>
    </row>
    <row r="45" spans="1:44" x14ac:dyDescent="0.3">
      <c r="A45">
        <v>44</v>
      </c>
      <c r="B45" t="s">
        <v>39</v>
      </c>
      <c r="C45" t="s">
        <v>110</v>
      </c>
      <c r="D45" t="s">
        <v>104</v>
      </c>
      <c r="E45" t="s">
        <v>157</v>
      </c>
      <c r="F45" s="6">
        <f>SUM('2011'!B45:M45)</f>
        <v>24962</v>
      </c>
      <c r="G45" s="6">
        <f>SUM('2012'!B45:M45)</f>
        <v>25212</v>
      </c>
      <c r="H45" s="6">
        <f>SUM('2013'!B45:M45)</f>
        <v>25651</v>
      </c>
      <c r="I45">
        <v>2106</v>
      </c>
      <c r="J45">
        <v>2106</v>
      </c>
      <c r="K45">
        <v>1806</v>
      </c>
      <c r="L45">
        <v>2407</v>
      </c>
      <c r="M45">
        <v>1265</v>
      </c>
      <c r="N45">
        <v>2708</v>
      </c>
      <c r="O45">
        <v>1956</v>
      </c>
      <c r="P45">
        <v>2483</v>
      </c>
      <c r="Q45">
        <v>3009</v>
      </c>
      <c r="R45">
        <v>3009</v>
      </c>
      <c r="S45">
        <v>903</v>
      </c>
      <c r="T45">
        <v>1204</v>
      </c>
      <c r="U45">
        <v>2127</v>
      </c>
      <c r="V45">
        <v>2127</v>
      </c>
      <c r="W45">
        <v>1824</v>
      </c>
      <c r="X45">
        <v>2431</v>
      </c>
      <c r="Y45">
        <v>1278</v>
      </c>
      <c r="Z45">
        <v>2735</v>
      </c>
      <c r="AA45">
        <v>1976</v>
      </c>
      <c r="AB45">
        <v>2508</v>
      </c>
      <c r="AC45">
        <v>3039</v>
      </c>
      <c r="AD45">
        <v>3039</v>
      </c>
      <c r="AE45">
        <v>912</v>
      </c>
      <c r="AF45">
        <v>1216</v>
      </c>
      <c r="AG45" s="1">
        <v>2154</v>
      </c>
      <c r="AH45" s="1">
        <v>2154</v>
      </c>
      <c r="AI45" s="1">
        <v>1847</v>
      </c>
      <c r="AJ45" s="1">
        <v>2461</v>
      </c>
      <c r="AK45" s="1">
        <v>1294</v>
      </c>
      <c r="AL45" s="1">
        <v>2769</v>
      </c>
      <c r="AM45" s="1">
        <v>2001</v>
      </c>
      <c r="AN45" s="1">
        <v>2539</v>
      </c>
      <c r="AO45" s="1">
        <v>3077</v>
      </c>
      <c r="AP45" s="1">
        <v>3077</v>
      </c>
      <c r="AQ45" s="1">
        <v>923</v>
      </c>
      <c r="AR45" s="1">
        <v>1355</v>
      </c>
    </row>
    <row r="46" spans="1:44" x14ac:dyDescent="0.3">
      <c r="A46">
        <v>45</v>
      </c>
      <c r="B46" t="s">
        <v>40</v>
      </c>
      <c r="C46" t="s">
        <v>110</v>
      </c>
      <c r="D46" t="s">
        <v>104</v>
      </c>
      <c r="E46" t="s">
        <v>157</v>
      </c>
      <c r="F46" s="6">
        <f>SUM('2011'!B46:M46)</f>
        <v>11256</v>
      </c>
      <c r="G46" s="6">
        <f>SUM('2012'!B46:M46)</f>
        <v>11369</v>
      </c>
      <c r="H46" s="6">
        <f>SUM('2013'!B46:M46)</f>
        <v>11529</v>
      </c>
      <c r="I46">
        <v>264</v>
      </c>
      <c r="J46">
        <v>1975</v>
      </c>
      <c r="K46">
        <v>790</v>
      </c>
      <c r="L46">
        <v>527</v>
      </c>
      <c r="M46">
        <v>1199</v>
      </c>
      <c r="N46">
        <v>870</v>
      </c>
      <c r="O46">
        <v>527</v>
      </c>
      <c r="P46">
        <v>889</v>
      </c>
      <c r="Q46">
        <v>1449</v>
      </c>
      <c r="R46">
        <v>1843</v>
      </c>
      <c r="S46">
        <v>659</v>
      </c>
      <c r="T46">
        <v>264</v>
      </c>
      <c r="U46">
        <v>267</v>
      </c>
      <c r="V46">
        <v>1995</v>
      </c>
      <c r="W46">
        <v>798</v>
      </c>
      <c r="X46">
        <v>532</v>
      </c>
      <c r="Y46">
        <v>1211</v>
      </c>
      <c r="Z46">
        <v>879</v>
      </c>
      <c r="AA46">
        <v>532</v>
      </c>
      <c r="AB46">
        <v>898</v>
      </c>
      <c r="AC46">
        <v>1463</v>
      </c>
      <c r="AD46">
        <v>1861</v>
      </c>
      <c r="AE46">
        <v>666</v>
      </c>
      <c r="AF46">
        <v>267</v>
      </c>
      <c r="AG46" s="1">
        <v>270</v>
      </c>
      <c r="AH46" s="1">
        <v>2020</v>
      </c>
      <c r="AI46" s="1">
        <v>808</v>
      </c>
      <c r="AJ46" s="1">
        <v>539</v>
      </c>
      <c r="AK46" s="1">
        <v>1226</v>
      </c>
      <c r="AL46" s="1">
        <v>890</v>
      </c>
      <c r="AM46" s="1">
        <v>539</v>
      </c>
      <c r="AN46" s="1">
        <v>909</v>
      </c>
      <c r="AO46" s="1">
        <v>1481</v>
      </c>
      <c r="AP46" s="1">
        <v>1884</v>
      </c>
      <c r="AQ46" s="1">
        <v>674</v>
      </c>
      <c r="AR46" s="1">
        <v>289</v>
      </c>
    </row>
    <row r="47" spans="1:44" x14ac:dyDescent="0.3">
      <c r="A47">
        <v>46</v>
      </c>
      <c r="B47" t="s">
        <v>41</v>
      </c>
      <c r="C47" t="s">
        <v>110</v>
      </c>
      <c r="D47" t="s">
        <v>104</v>
      </c>
      <c r="E47" t="s">
        <v>157</v>
      </c>
      <c r="F47" s="6">
        <f>SUM('2011'!B47:M47)</f>
        <v>14521</v>
      </c>
      <c r="G47" s="6">
        <f>SUM('2012'!B47:M47)</f>
        <v>14666</v>
      </c>
      <c r="H47" s="6">
        <f>SUM('2013'!B47:M47)</f>
        <v>14865</v>
      </c>
      <c r="I47">
        <v>329</v>
      </c>
      <c r="J47">
        <v>1151</v>
      </c>
      <c r="K47">
        <v>2466</v>
      </c>
      <c r="L47">
        <v>2795</v>
      </c>
      <c r="M47">
        <v>116</v>
      </c>
      <c r="N47">
        <v>1086</v>
      </c>
      <c r="O47">
        <v>740</v>
      </c>
      <c r="P47">
        <v>1233</v>
      </c>
      <c r="Q47">
        <v>2138</v>
      </c>
      <c r="R47">
        <v>1644</v>
      </c>
      <c r="S47">
        <v>658</v>
      </c>
      <c r="T47">
        <v>165</v>
      </c>
      <c r="U47">
        <v>332</v>
      </c>
      <c r="V47">
        <v>1163</v>
      </c>
      <c r="W47">
        <v>2491</v>
      </c>
      <c r="X47">
        <v>2823</v>
      </c>
      <c r="Y47">
        <v>117</v>
      </c>
      <c r="Z47">
        <v>1097</v>
      </c>
      <c r="AA47">
        <v>747</v>
      </c>
      <c r="AB47">
        <v>1245</v>
      </c>
      <c r="AC47">
        <v>2159</v>
      </c>
      <c r="AD47">
        <v>1660</v>
      </c>
      <c r="AE47">
        <v>665</v>
      </c>
      <c r="AF47">
        <v>167</v>
      </c>
      <c r="AG47" s="1">
        <v>336</v>
      </c>
      <c r="AH47" s="1">
        <v>1178</v>
      </c>
      <c r="AI47" s="1">
        <v>2522</v>
      </c>
      <c r="AJ47" s="1">
        <v>2858</v>
      </c>
      <c r="AK47" s="1">
        <v>118</v>
      </c>
      <c r="AL47" s="1">
        <v>1111</v>
      </c>
      <c r="AM47" s="1">
        <v>756</v>
      </c>
      <c r="AN47" s="1">
        <v>1261</v>
      </c>
      <c r="AO47" s="1">
        <v>2186</v>
      </c>
      <c r="AP47" s="1">
        <v>1681</v>
      </c>
      <c r="AQ47" s="1">
        <v>673</v>
      </c>
      <c r="AR47" s="1">
        <v>185</v>
      </c>
    </row>
    <row r="48" spans="1:44" x14ac:dyDescent="0.3">
      <c r="A48">
        <v>47</v>
      </c>
      <c r="B48" t="s">
        <v>42</v>
      </c>
      <c r="C48" t="s">
        <v>110</v>
      </c>
      <c r="D48" t="s">
        <v>104</v>
      </c>
      <c r="E48" t="s">
        <v>157</v>
      </c>
      <c r="F48" s="6">
        <f>SUM('2011'!B48:M48)</f>
        <v>19577</v>
      </c>
      <c r="G48" s="6">
        <f>SUM('2012'!B48:M48)</f>
        <v>19773</v>
      </c>
      <c r="H48" s="6">
        <f>SUM('2013'!B48:M48)</f>
        <v>20045</v>
      </c>
      <c r="I48">
        <v>1184</v>
      </c>
      <c r="J48">
        <v>1894</v>
      </c>
      <c r="K48">
        <v>1657</v>
      </c>
      <c r="L48">
        <v>1420</v>
      </c>
      <c r="M48">
        <v>497</v>
      </c>
      <c r="N48">
        <v>2273</v>
      </c>
      <c r="O48">
        <v>1539</v>
      </c>
      <c r="P48">
        <v>2485</v>
      </c>
      <c r="Q48">
        <v>2604</v>
      </c>
      <c r="R48">
        <v>2367</v>
      </c>
      <c r="S48">
        <v>1420</v>
      </c>
      <c r="T48">
        <v>237</v>
      </c>
      <c r="U48">
        <v>1196</v>
      </c>
      <c r="V48">
        <v>1913</v>
      </c>
      <c r="W48">
        <v>1674</v>
      </c>
      <c r="X48">
        <v>1434</v>
      </c>
      <c r="Y48">
        <v>502</v>
      </c>
      <c r="Z48">
        <v>2296</v>
      </c>
      <c r="AA48">
        <v>1554</v>
      </c>
      <c r="AB48">
        <v>2510</v>
      </c>
      <c r="AC48">
        <v>2630</v>
      </c>
      <c r="AD48">
        <v>2391</v>
      </c>
      <c r="AE48">
        <v>1434</v>
      </c>
      <c r="AF48">
        <v>239</v>
      </c>
      <c r="AG48" s="1">
        <v>1211</v>
      </c>
      <c r="AH48" s="1">
        <v>1937</v>
      </c>
      <c r="AI48" s="1">
        <v>1695</v>
      </c>
      <c r="AJ48" s="1">
        <v>1452</v>
      </c>
      <c r="AK48" s="1">
        <v>508</v>
      </c>
      <c r="AL48" s="1">
        <v>2325</v>
      </c>
      <c r="AM48" s="1">
        <v>1573</v>
      </c>
      <c r="AN48" s="1">
        <v>2541</v>
      </c>
      <c r="AO48" s="1">
        <v>2663</v>
      </c>
      <c r="AP48" s="1">
        <v>2421</v>
      </c>
      <c r="AQ48" s="1">
        <v>1452</v>
      </c>
      <c r="AR48" s="1">
        <v>267</v>
      </c>
    </row>
    <row r="49" spans="1:44" x14ac:dyDescent="0.3">
      <c r="A49">
        <v>48</v>
      </c>
      <c r="B49" t="s">
        <v>43</v>
      </c>
      <c r="C49" t="s">
        <v>110</v>
      </c>
      <c r="D49" t="s">
        <v>104</v>
      </c>
      <c r="E49" t="s">
        <v>154</v>
      </c>
      <c r="F49" s="6">
        <f>SUM('2011'!B49:M49)</f>
        <v>28663</v>
      </c>
      <c r="G49" s="6">
        <f>SUM('2012'!B49:M49)</f>
        <v>28952</v>
      </c>
      <c r="H49" s="6">
        <f>SUM('2013'!B49:M49)</f>
        <v>29350</v>
      </c>
      <c r="I49">
        <v>2362</v>
      </c>
      <c r="J49">
        <v>1687</v>
      </c>
      <c r="K49">
        <v>2362</v>
      </c>
      <c r="L49">
        <v>1350</v>
      </c>
      <c r="M49">
        <v>1890</v>
      </c>
      <c r="N49">
        <v>2227</v>
      </c>
      <c r="O49">
        <v>1687</v>
      </c>
      <c r="P49">
        <v>3290</v>
      </c>
      <c r="Q49">
        <v>5060</v>
      </c>
      <c r="R49">
        <v>5398</v>
      </c>
      <c r="S49">
        <v>675</v>
      </c>
      <c r="T49">
        <v>675</v>
      </c>
      <c r="U49">
        <v>2386</v>
      </c>
      <c r="V49">
        <v>1704</v>
      </c>
      <c r="W49">
        <v>2386</v>
      </c>
      <c r="X49">
        <v>1364</v>
      </c>
      <c r="Y49">
        <v>1909</v>
      </c>
      <c r="Z49">
        <v>2249</v>
      </c>
      <c r="AA49">
        <v>1704</v>
      </c>
      <c r="AB49">
        <v>3323</v>
      </c>
      <c r="AC49">
        <v>5111</v>
      </c>
      <c r="AD49">
        <v>5452</v>
      </c>
      <c r="AE49">
        <v>682</v>
      </c>
      <c r="AF49">
        <v>682</v>
      </c>
      <c r="AG49" s="1">
        <v>2416</v>
      </c>
      <c r="AH49" s="1">
        <v>1725</v>
      </c>
      <c r="AI49" s="1">
        <v>2416</v>
      </c>
      <c r="AJ49" s="1">
        <v>1381</v>
      </c>
      <c r="AK49" s="1">
        <v>1933</v>
      </c>
      <c r="AL49" s="1">
        <v>2277</v>
      </c>
      <c r="AM49" s="1">
        <v>1725</v>
      </c>
      <c r="AN49" s="1">
        <v>3365</v>
      </c>
      <c r="AO49" s="1">
        <v>5175</v>
      </c>
      <c r="AP49" s="1">
        <v>5520</v>
      </c>
      <c r="AQ49" s="1">
        <v>691</v>
      </c>
      <c r="AR49" s="1">
        <v>726</v>
      </c>
    </row>
    <row r="50" spans="1:44" x14ac:dyDescent="0.3">
      <c r="A50">
        <v>49</v>
      </c>
      <c r="B50" t="s">
        <v>44</v>
      </c>
      <c r="C50" t="s">
        <v>110</v>
      </c>
      <c r="D50" t="s">
        <v>104</v>
      </c>
      <c r="E50" t="s">
        <v>154</v>
      </c>
      <c r="F50" s="6">
        <f>SUM('2011'!B50:M50)</f>
        <v>14313</v>
      </c>
      <c r="G50" s="6">
        <f>SUM('2012'!B50:M50)</f>
        <v>14455</v>
      </c>
      <c r="H50" s="6">
        <f>SUM('2013'!B50:M50)</f>
        <v>14707</v>
      </c>
      <c r="I50">
        <v>170</v>
      </c>
      <c r="J50">
        <v>339</v>
      </c>
      <c r="K50">
        <v>2200</v>
      </c>
      <c r="L50">
        <v>2031</v>
      </c>
      <c r="M50">
        <v>830</v>
      </c>
      <c r="N50">
        <v>1422</v>
      </c>
      <c r="O50">
        <v>846</v>
      </c>
      <c r="P50">
        <v>1397</v>
      </c>
      <c r="Q50">
        <v>1862</v>
      </c>
      <c r="R50">
        <v>1523</v>
      </c>
      <c r="S50">
        <v>1016</v>
      </c>
      <c r="T50">
        <v>677</v>
      </c>
      <c r="U50">
        <v>172</v>
      </c>
      <c r="V50">
        <v>342</v>
      </c>
      <c r="W50">
        <v>2222</v>
      </c>
      <c r="X50">
        <v>2051</v>
      </c>
      <c r="Y50">
        <v>838</v>
      </c>
      <c r="Z50">
        <v>1436</v>
      </c>
      <c r="AA50">
        <v>854</v>
      </c>
      <c r="AB50">
        <v>1411</v>
      </c>
      <c r="AC50">
        <v>1881</v>
      </c>
      <c r="AD50">
        <v>1538</v>
      </c>
      <c r="AE50">
        <v>1026</v>
      </c>
      <c r="AF50">
        <v>684</v>
      </c>
      <c r="AG50" s="1">
        <v>174</v>
      </c>
      <c r="AH50" s="1">
        <v>346</v>
      </c>
      <c r="AI50" s="1">
        <v>2250</v>
      </c>
      <c r="AJ50" s="1">
        <v>2077</v>
      </c>
      <c r="AK50" s="1">
        <v>848</v>
      </c>
      <c r="AL50" s="1">
        <v>1454</v>
      </c>
      <c r="AM50" s="1">
        <v>865</v>
      </c>
      <c r="AN50" s="1">
        <v>1429</v>
      </c>
      <c r="AO50" s="1">
        <v>1905</v>
      </c>
      <c r="AP50" s="1">
        <v>1557</v>
      </c>
      <c r="AQ50" s="1">
        <v>1039</v>
      </c>
      <c r="AR50" s="1">
        <v>763</v>
      </c>
    </row>
    <row r="51" spans="1:44" x14ac:dyDescent="0.3">
      <c r="A51">
        <v>50</v>
      </c>
      <c r="B51" t="s">
        <v>45</v>
      </c>
      <c r="C51" t="s">
        <v>110</v>
      </c>
      <c r="D51" t="s">
        <v>104</v>
      </c>
      <c r="E51" t="s">
        <v>154</v>
      </c>
      <c r="F51" s="6">
        <f>SUM('2011'!B51:M51)</f>
        <v>30678</v>
      </c>
      <c r="G51" s="6">
        <f>SUM('2012'!B51:M51)</f>
        <v>30987</v>
      </c>
      <c r="H51" s="6">
        <f>SUM('2013'!B51:M51)</f>
        <v>31707</v>
      </c>
      <c r="I51">
        <v>1073</v>
      </c>
      <c r="J51">
        <v>1073</v>
      </c>
      <c r="K51">
        <v>1073</v>
      </c>
      <c r="L51">
        <v>1073</v>
      </c>
      <c r="M51">
        <v>1252</v>
      </c>
      <c r="N51">
        <v>1716</v>
      </c>
      <c r="O51">
        <v>1609</v>
      </c>
      <c r="P51">
        <v>5363</v>
      </c>
      <c r="Q51">
        <v>4290</v>
      </c>
      <c r="R51">
        <v>5363</v>
      </c>
      <c r="S51">
        <v>3575</v>
      </c>
      <c r="T51">
        <v>3218</v>
      </c>
      <c r="U51">
        <v>1084</v>
      </c>
      <c r="V51">
        <v>1084</v>
      </c>
      <c r="W51">
        <v>1084</v>
      </c>
      <c r="X51">
        <v>1084</v>
      </c>
      <c r="Y51">
        <v>1265</v>
      </c>
      <c r="Z51">
        <v>1733</v>
      </c>
      <c r="AA51">
        <v>1625</v>
      </c>
      <c r="AB51">
        <v>5417</v>
      </c>
      <c r="AC51">
        <v>4333</v>
      </c>
      <c r="AD51">
        <v>5417</v>
      </c>
      <c r="AE51">
        <v>3611</v>
      </c>
      <c r="AF51">
        <v>3250</v>
      </c>
      <c r="AG51" s="1">
        <v>1098</v>
      </c>
      <c r="AH51" s="1">
        <v>1098</v>
      </c>
      <c r="AI51" s="1">
        <v>1098</v>
      </c>
      <c r="AJ51" s="1">
        <v>1098</v>
      </c>
      <c r="AK51" s="1">
        <v>1281</v>
      </c>
      <c r="AL51" s="1">
        <v>1755</v>
      </c>
      <c r="AM51" s="1">
        <v>1645</v>
      </c>
      <c r="AN51" s="1">
        <v>5485</v>
      </c>
      <c r="AO51" s="1">
        <v>4387</v>
      </c>
      <c r="AP51" s="1">
        <v>5485</v>
      </c>
      <c r="AQ51" s="1">
        <v>3656</v>
      </c>
      <c r="AR51" s="1">
        <v>3621</v>
      </c>
    </row>
    <row r="52" spans="1:44" x14ac:dyDescent="0.3">
      <c r="A52">
        <v>51</v>
      </c>
      <c r="B52" t="s">
        <v>46</v>
      </c>
      <c r="C52" t="s">
        <v>110</v>
      </c>
      <c r="D52" t="s">
        <v>104</v>
      </c>
      <c r="E52" t="s">
        <v>154</v>
      </c>
      <c r="F52" s="6">
        <f>SUM('2011'!B52:M52)</f>
        <v>29653</v>
      </c>
      <c r="G52" s="6">
        <f>SUM('2012'!B52:M52)</f>
        <v>29949</v>
      </c>
      <c r="H52" s="6">
        <f>SUM('2013'!B52:M52)</f>
        <v>30429</v>
      </c>
      <c r="I52">
        <v>345</v>
      </c>
      <c r="J52">
        <v>690</v>
      </c>
      <c r="K52">
        <v>1035</v>
      </c>
      <c r="L52">
        <v>1725</v>
      </c>
      <c r="M52">
        <v>1449</v>
      </c>
      <c r="N52">
        <v>2070</v>
      </c>
      <c r="O52">
        <v>1380</v>
      </c>
      <c r="P52">
        <v>4399</v>
      </c>
      <c r="Q52">
        <v>6210</v>
      </c>
      <c r="R52">
        <v>5865</v>
      </c>
      <c r="S52">
        <v>2760</v>
      </c>
      <c r="T52">
        <v>1725</v>
      </c>
      <c r="U52">
        <v>348</v>
      </c>
      <c r="V52">
        <v>697</v>
      </c>
      <c r="W52">
        <v>1045</v>
      </c>
      <c r="X52">
        <v>1742</v>
      </c>
      <c r="Y52">
        <v>1463</v>
      </c>
      <c r="Z52">
        <v>2091</v>
      </c>
      <c r="AA52">
        <v>1394</v>
      </c>
      <c r="AB52">
        <v>4443</v>
      </c>
      <c r="AC52">
        <v>6272</v>
      </c>
      <c r="AD52">
        <v>5924</v>
      </c>
      <c r="AE52">
        <v>2788</v>
      </c>
      <c r="AF52">
        <v>1742</v>
      </c>
      <c r="AG52" s="1">
        <v>352</v>
      </c>
      <c r="AH52" s="1">
        <v>706</v>
      </c>
      <c r="AI52" s="1">
        <v>1058</v>
      </c>
      <c r="AJ52" s="1">
        <v>1764</v>
      </c>
      <c r="AK52" s="1">
        <v>1481</v>
      </c>
      <c r="AL52" s="1">
        <v>2117</v>
      </c>
      <c r="AM52" s="1">
        <v>1411</v>
      </c>
      <c r="AN52" s="1">
        <v>4499</v>
      </c>
      <c r="AO52" s="1">
        <v>6350</v>
      </c>
      <c r="AP52" s="1">
        <v>5998</v>
      </c>
      <c r="AQ52" s="1">
        <v>2823</v>
      </c>
      <c r="AR52" s="1">
        <v>1870</v>
      </c>
    </row>
    <row r="53" spans="1:44" x14ac:dyDescent="0.3">
      <c r="A53">
        <v>52</v>
      </c>
      <c r="B53" t="s">
        <v>47</v>
      </c>
      <c r="C53" t="s">
        <v>112</v>
      </c>
      <c r="D53" t="s">
        <v>106</v>
      </c>
      <c r="E53" t="s">
        <v>173</v>
      </c>
      <c r="F53" s="6">
        <f>SUM('2011'!B53:M53)</f>
        <v>48238</v>
      </c>
      <c r="G53" s="6">
        <f>SUM('2012'!B53:M53)</f>
        <v>48720</v>
      </c>
      <c r="H53" s="6">
        <f>SUM('2013'!B53:M53)</f>
        <v>49663</v>
      </c>
      <c r="I53">
        <v>3256</v>
      </c>
      <c r="J53">
        <v>5426</v>
      </c>
      <c r="K53">
        <v>5968</v>
      </c>
      <c r="L53">
        <v>5426</v>
      </c>
      <c r="M53">
        <v>3039</v>
      </c>
      <c r="N53">
        <v>2605</v>
      </c>
      <c r="O53">
        <v>2171</v>
      </c>
      <c r="P53">
        <v>2442</v>
      </c>
      <c r="Q53">
        <v>2713</v>
      </c>
      <c r="R53">
        <v>4883</v>
      </c>
      <c r="S53">
        <v>4883</v>
      </c>
      <c r="T53">
        <v>5426</v>
      </c>
      <c r="U53">
        <v>3289</v>
      </c>
      <c r="V53">
        <v>5480</v>
      </c>
      <c r="W53">
        <v>6028</v>
      </c>
      <c r="X53">
        <v>5480</v>
      </c>
      <c r="Y53">
        <v>3069</v>
      </c>
      <c r="Z53">
        <v>2631</v>
      </c>
      <c r="AA53">
        <v>2193</v>
      </c>
      <c r="AB53">
        <v>2466</v>
      </c>
      <c r="AC53">
        <v>2740</v>
      </c>
      <c r="AD53">
        <v>4932</v>
      </c>
      <c r="AE53">
        <v>4932</v>
      </c>
      <c r="AF53">
        <v>5480</v>
      </c>
      <c r="AG53" s="1">
        <v>3330</v>
      </c>
      <c r="AH53" s="1">
        <v>5549</v>
      </c>
      <c r="AI53" s="1">
        <v>6103</v>
      </c>
      <c r="AJ53" s="1">
        <v>5549</v>
      </c>
      <c r="AK53" s="1">
        <v>3107</v>
      </c>
      <c r="AL53" s="1">
        <v>2664</v>
      </c>
      <c r="AM53" s="1">
        <v>2220</v>
      </c>
      <c r="AN53" s="1">
        <v>2497</v>
      </c>
      <c r="AO53" s="1">
        <v>2774</v>
      </c>
      <c r="AP53" s="1">
        <v>4994</v>
      </c>
      <c r="AQ53" s="1">
        <v>4994</v>
      </c>
      <c r="AR53" s="1">
        <v>5882</v>
      </c>
    </row>
    <row r="54" spans="1:44" x14ac:dyDescent="0.3">
      <c r="A54">
        <v>53</v>
      </c>
      <c r="B54" t="s">
        <v>48</v>
      </c>
      <c r="C54" t="s">
        <v>112</v>
      </c>
      <c r="D54" t="s">
        <v>106</v>
      </c>
      <c r="E54" t="s">
        <v>173</v>
      </c>
      <c r="F54" s="6">
        <f>SUM('2011'!B54:M54)</f>
        <v>26807</v>
      </c>
      <c r="G54" s="6">
        <f>SUM('2012'!B54:M54)</f>
        <v>27074</v>
      </c>
      <c r="H54" s="6">
        <f>SUM('2013'!B54:M54)</f>
        <v>27582</v>
      </c>
      <c r="I54">
        <v>2415</v>
      </c>
      <c r="J54">
        <v>2415</v>
      </c>
      <c r="K54">
        <v>3018</v>
      </c>
      <c r="L54">
        <v>2415</v>
      </c>
      <c r="M54">
        <v>1691</v>
      </c>
      <c r="N54">
        <v>1268</v>
      </c>
      <c r="O54">
        <v>1208</v>
      </c>
      <c r="P54">
        <v>1812</v>
      </c>
      <c r="Q54">
        <v>2415</v>
      </c>
      <c r="R54">
        <v>2415</v>
      </c>
      <c r="S54">
        <v>3320</v>
      </c>
      <c r="T54">
        <v>2415</v>
      </c>
      <c r="U54">
        <v>2439</v>
      </c>
      <c r="V54">
        <v>2439</v>
      </c>
      <c r="W54">
        <v>3048</v>
      </c>
      <c r="X54">
        <v>2439</v>
      </c>
      <c r="Y54">
        <v>1708</v>
      </c>
      <c r="Z54">
        <v>1281</v>
      </c>
      <c r="AA54">
        <v>1220</v>
      </c>
      <c r="AB54">
        <v>1830</v>
      </c>
      <c r="AC54">
        <v>2439</v>
      </c>
      <c r="AD54">
        <v>2439</v>
      </c>
      <c r="AE54">
        <v>3353</v>
      </c>
      <c r="AF54">
        <v>2439</v>
      </c>
      <c r="AG54" s="1">
        <v>2469</v>
      </c>
      <c r="AH54" s="1">
        <v>2469</v>
      </c>
      <c r="AI54" s="1">
        <v>3086</v>
      </c>
      <c r="AJ54" s="1">
        <v>2469</v>
      </c>
      <c r="AK54" s="1">
        <v>1729</v>
      </c>
      <c r="AL54" s="1">
        <v>1297</v>
      </c>
      <c r="AM54" s="1">
        <v>1235</v>
      </c>
      <c r="AN54" s="1">
        <v>1853</v>
      </c>
      <c r="AO54" s="1">
        <v>2469</v>
      </c>
      <c r="AP54" s="1">
        <v>2469</v>
      </c>
      <c r="AQ54" s="1">
        <v>3395</v>
      </c>
      <c r="AR54" s="1">
        <v>2642</v>
      </c>
    </row>
    <row r="55" spans="1:44" x14ac:dyDescent="0.3">
      <c r="A55">
        <v>54</v>
      </c>
      <c r="B55" t="s">
        <v>49</v>
      </c>
      <c r="C55" t="s">
        <v>112</v>
      </c>
      <c r="D55" t="s">
        <v>106</v>
      </c>
      <c r="E55" t="s">
        <v>173</v>
      </c>
      <c r="F55" s="6">
        <f>SUM('2011'!B55:M55)</f>
        <v>1782</v>
      </c>
      <c r="G55" s="6">
        <f>SUM('2012'!B55:M55)</f>
        <v>1802</v>
      </c>
      <c r="H55" s="6">
        <f>SUM('2013'!B55:M55)</f>
        <v>1838</v>
      </c>
      <c r="I55">
        <v>161</v>
      </c>
      <c r="J55">
        <v>161</v>
      </c>
      <c r="K55">
        <v>161</v>
      </c>
      <c r="L55">
        <v>121</v>
      </c>
      <c r="M55">
        <v>113</v>
      </c>
      <c r="N55">
        <v>97</v>
      </c>
      <c r="O55">
        <v>81</v>
      </c>
      <c r="P55">
        <v>121</v>
      </c>
      <c r="Q55">
        <v>161</v>
      </c>
      <c r="R55">
        <v>161</v>
      </c>
      <c r="S55">
        <v>262</v>
      </c>
      <c r="T55">
        <v>182</v>
      </c>
      <c r="U55">
        <v>163</v>
      </c>
      <c r="V55">
        <v>163</v>
      </c>
      <c r="W55">
        <v>163</v>
      </c>
      <c r="X55">
        <v>122</v>
      </c>
      <c r="Y55">
        <v>114</v>
      </c>
      <c r="Z55">
        <v>98</v>
      </c>
      <c r="AA55">
        <v>82</v>
      </c>
      <c r="AB55">
        <v>122</v>
      </c>
      <c r="AC55">
        <v>163</v>
      </c>
      <c r="AD55">
        <v>163</v>
      </c>
      <c r="AE55">
        <v>265</v>
      </c>
      <c r="AF55">
        <v>184</v>
      </c>
      <c r="AG55" s="1">
        <v>165</v>
      </c>
      <c r="AH55" s="1">
        <v>165</v>
      </c>
      <c r="AI55" s="1">
        <v>165</v>
      </c>
      <c r="AJ55" s="1">
        <v>124</v>
      </c>
      <c r="AK55" s="1">
        <v>115</v>
      </c>
      <c r="AL55" s="1">
        <v>99</v>
      </c>
      <c r="AM55" s="1">
        <v>83</v>
      </c>
      <c r="AN55" s="1">
        <v>124</v>
      </c>
      <c r="AO55" s="1">
        <v>165</v>
      </c>
      <c r="AP55" s="1">
        <v>165</v>
      </c>
      <c r="AQ55" s="1">
        <v>268</v>
      </c>
      <c r="AR55" s="1">
        <v>200</v>
      </c>
    </row>
    <row r="56" spans="1:44" x14ac:dyDescent="0.3">
      <c r="A56">
        <v>55</v>
      </c>
      <c r="B56" t="s">
        <v>50</v>
      </c>
      <c r="C56" t="s">
        <v>112</v>
      </c>
      <c r="D56" t="s">
        <v>106</v>
      </c>
      <c r="E56" t="s">
        <v>174</v>
      </c>
      <c r="F56" s="6">
        <f>SUM('2011'!B56:M56)</f>
        <v>1578</v>
      </c>
      <c r="G56" s="6">
        <f>SUM('2012'!B56:M56)</f>
        <v>1591</v>
      </c>
      <c r="H56" s="6">
        <f>SUM('2013'!B56:M56)</f>
        <v>1625</v>
      </c>
      <c r="I56">
        <v>166</v>
      </c>
      <c r="J56">
        <v>147</v>
      </c>
      <c r="K56">
        <v>147</v>
      </c>
      <c r="L56">
        <v>92</v>
      </c>
      <c r="M56">
        <v>142</v>
      </c>
      <c r="N56">
        <v>111</v>
      </c>
      <c r="O56">
        <v>83</v>
      </c>
      <c r="P56">
        <v>138</v>
      </c>
      <c r="Q56">
        <v>147</v>
      </c>
      <c r="R56">
        <v>147</v>
      </c>
      <c r="S56">
        <v>111</v>
      </c>
      <c r="T56">
        <v>147</v>
      </c>
      <c r="U56">
        <v>168</v>
      </c>
      <c r="V56">
        <v>148</v>
      </c>
      <c r="W56">
        <v>148</v>
      </c>
      <c r="X56">
        <v>93</v>
      </c>
      <c r="Y56">
        <v>143</v>
      </c>
      <c r="Z56">
        <v>112</v>
      </c>
      <c r="AA56">
        <v>84</v>
      </c>
      <c r="AB56">
        <v>139</v>
      </c>
      <c r="AC56">
        <v>148</v>
      </c>
      <c r="AD56">
        <v>148</v>
      </c>
      <c r="AE56">
        <v>112</v>
      </c>
      <c r="AF56">
        <v>148</v>
      </c>
      <c r="AG56" s="1">
        <v>170</v>
      </c>
      <c r="AH56" s="1">
        <v>150</v>
      </c>
      <c r="AI56" s="1">
        <v>150</v>
      </c>
      <c r="AJ56" s="1">
        <v>94</v>
      </c>
      <c r="AK56" s="1">
        <v>145</v>
      </c>
      <c r="AL56" s="1">
        <v>113</v>
      </c>
      <c r="AM56" s="1">
        <v>85</v>
      </c>
      <c r="AN56" s="1">
        <v>141</v>
      </c>
      <c r="AO56" s="1">
        <v>150</v>
      </c>
      <c r="AP56" s="1">
        <v>150</v>
      </c>
      <c r="AQ56" s="1">
        <v>113</v>
      </c>
      <c r="AR56" s="1">
        <v>164</v>
      </c>
    </row>
    <row r="57" spans="1:44" x14ac:dyDescent="0.3">
      <c r="A57">
        <v>56</v>
      </c>
      <c r="B57" t="s">
        <v>51</v>
      </c>
      <c r="C57" t="s">
        <v>112</v>
      </c>
      <c r="D57" t="s">
        <v>106</v>
      </c>
      <c r="E57" t="s">
        <v>175</v>
      </c>
      <c r="F57" s="6">
        <f>SUM('2011'!B57:M57)</f>
        <v>1072</v>
      </c>
      <c r="G57" s="6">
        <f>SUM('2012'!B57:M57)</f>
        <v>1082</v>
      </c>
      <c r="H57" s="6">
        <f>SUM('2013'!B57:M57)</f>
        <v>1100</v>
      </c>
      <c r="I57">
        <v>64</v>
      </c>
      <c r="J57">
        <v>128</v>
      </c>
      <c r="K57">
        <v>141</v>
      </c>
      <c r="L57">
        <v>128</v>
      </c>
      <c r="M57">
        <v>90</v>
      </c>
      <c r="N57">
        <v>108</v>
      </c>
      <c r="O57">
        <v>77</v>
      </c>
      <c r="P57">
        <v>78</v>
      </c>
      <c r="Q57">
        <v>128</v>
      </c>
      <c r="R57">
        <v>39</v>
      </c>
      <c r="S57">
        <v>39</v>
      </c>
      <c r="T57">
        <v>52</v>
      </c>
      <c r="U57">
        <v>65</v>
      </c>
      <c r="V57">
        <v>129</v>
      </c>
      <c r="W57">
        <v>142</v>
      </c>
      <c r="X57">
        <v>129</v>
      </c>
      <c r="Y57">
        <v>91</v>
      </c>
      <c r="Z57">
        <v>109</v>
      </c>
      <c r="AA57">
        <v>78</v>
      </c>
      <c r="AB57">
        <v>79</v>
      </c>
      <c r="AC57">
        <v>129</v>
      </c>
      <c r="AD57">
        <v>39</v>
      </c>
      <c r="AE57">
        <v>39</v>
      </c>
      <c r="AF57">
        <v>53</v>
      </c>
      <c r="AG57" s="1">
        <v>66</v>
      </c>
      <c r="AH57" s="1">
        <v>131</v>
      </c>
      <c r="AI57" s="1">
        <v>144</v>
      </c>
      <c r="AJ57" s="1">
        <v>131</v>
      </c>
      <c r="AK57" s="1">
        <v>92</v>
      </c>
      <c r="AL57" s="1">
        <v>110</v>
      </c>
      <c r="AM57" s="1">
        <v>79</v>
      </c>
      <c r="AN57" s="1">
        <v>80</v>
      </c>
      <c r="AO57" s="1">
        <v>131</v>
      </c>
      <c r="AP57" s="1">
        <v>39</v>
      </c>
      <c r="AQ57" s="1">
        <v>39</v>
      </c>
      <c r="AR57" s="1">
        <v>58</v>
      </c>
    </row>
    <row r="58" spans="1:44" x14ac:dyDescent="0.3">
      <c r="A58">
        <v>57</v>
      </c>
      <c r="B58" t="s">
        <v>52</v>
      </c>
      <c r="C58" t="s">
        <v>112</v>
      </c>
      <c r="D58" t="s">
        <v>107</v>
      </c>
      <c r="E58" t="s">
        <v>176</v>
      </c>
      <c r="F58" s="6">
        <f>SUM('2011'!B58:M58)</f>
        <v>14728</v>
      </c>
      <c r="G58" s="6">
        <f>SUM('2012'!B58:M58)</f>
        <v>14874</v>
      </c>
      <c r="H58" s="6">
        <f>SUM('2013'!B58:M58)</f>
        <v>15183</v>
      </c>
      <c r="I58">
        <v>838</v>
      </c>
      <c r="J58">
        <v>1844</v>
      </c>
      <c r="K58">
        <v>1676</v>
      </c>
      <c r="L58">
        <v>1341</v>
      </c>
      <c r="M58">
        <v>1057</v>
      </c>
      <c r="N58">
        <v>805</v>
      </c>
      <c r="O58">
        <v>671</v>
      </c>
      <c r="P58">
        <v>1132</v>
      </c>
      <c r="Q58">
        <v>1676</v>
      </c>
      <c r="R58">
        <v>1341</v>
      </c>
      <c r="S58">
        <v>1006</v>
      </c>
      <c r="T58">
        <v>1341</v>
      </c>
      <c r="U58">
        <v>846</v>
      </c>
      <c r="V58">
        <v>1862</v>
      </c>
      <c r="W58">
        <v>1693</v>
      </c>
      <c r="X58">
        <v>1354</v>
      </c>
      <c r="Y58">
        <v>1068</v>
      </c>
      <c r="Z58">
        <v>813</v>
      </c>
      <c r="AA58">
        <v>678</v>
      </c>
      <c r="AB58">
        <v>1143</v>
      </c>
      <c r="AC58">
        <v>1693</v>
      </c>
      <c r="AD58">
        <v>1354</v>
      </c>
      <c r="AE58">
        <v>1016</v>
      </c>
      <c r="AF58">
        <v>1354</v>
      </c>
      <c r="AG58" s="1">
        <v>857</v>
      </c>
      <c r="AH58" s="1">
        <v>1885</v>
      </c>
      <c r="AI58" s="1">
        <v>1714</v>
      </c>
      <c r="AJ58" s="1">
        <v>1371</v>
      </c>
      <c r="AK58" s="1">
        <v>1081</v>
      </c>
      <c r="AL58" s="1">
        <v>823</v>
      </c>
      <c r="AM58" s="1">
        <v>686</v>
      </c>
      <c r="AN58" s="1">
        <v>1157</v>
      </c>
      <c r="AO58" s="1">
        <v>1714</v>
      </c>
      <c r="AP58" s="1">
        <v>1371</v>
      </c>
      <c r="AQ58" s="1">
        <v>1029</v>
      </c>
      <c r="AR58" s="1">
        <v>1495</v>
      </c>
    </row>
    <row r="59" spans="1:44" x14ac:dyDescent="0.3">
      <c r="A59">
        <v>58</v>
      </c>
      <c r="B59" t="s">
        <v>53</v>
      </c>
      <c r="C59" t="s">
        <v>110</v>
      </c>
      <c r="D59" t="s">
        <v>103</v>
      </c>
      <c r="E59" t="s">
        <v>177</v>
      </c>
      <c r="F59" s="6">
        <f>SUM('2011'!B59:M59)</f>
        <v>17320</v>
      </c>
      <c r="G59" s="6">
        <f>SUM('2012'!B59:M59)</f>
        <v>17494</v>
      </c>
      <c r="H59" s="6">
        <f>SUM('2013'!B59:M59)</f>
        <v>17826</v>
      </c>
      <c r="I59">
        <v>986</v>
      </c>
      <c r="J59">
        <v>2169</v>
      </c>
      <c r="K59">
        <v>1971</v>
      </c>
      <c r="L59">
        <v>1577</v>
      </c>
      <c r="M59">
        <v>1242</v>
      </c>
      <c r="N59">
        <v>947</v>
      </c>
      <c r="O59">
        <v>789</v>
      </c>
      <c r="P59">
        <v>1331</v>
      </c>
      <c r="Q59">
        <v>1971</v>
      </c>
      <c r="R59">
        <v>1577</v>
      </c>
      <c r="S59">
        <v>1183</v>
      </c>
      <c r="T59">
        <v>1577</v>
      </c>
      <c r="U59">
        <v>996</v>
      </c>
      <c r="V59">
        <v>2191</v>
      </c>
      <c r="W59">
        <v>1991</v>
      </c>
      <c r="X59">
        <v>1593</v>
      </c>
      <c r="Y59">
        <v>1254</v>
      </c>
      <c r="Z59">
        <v>956</v>
      </c>
      <c r="AA59">
        <v>797</v>
      </c>
      <c r="AB59">
        <v>1344</v>
      </c>
      <c r="AC59">
        <v>1991</v>
      </c>
      <c r="AD59">
        <v>1593</v>
      </c>
      <c r="AE59">
        <v>1195</v>
      </c>
      <c r="AF59">
        <v>1593</v>
      </c>
      <c r="AG59" s="1">
        <v>1008</v>
      </c>
      <c r="AH59" s="1">
        <v>2218</v>
      </c>
      <c r="AI59" s="1">
        <v>2016</v>
      </c>
      <c r="AJ59" s="1">
        <v>1613</v>
      </c>
      <c r="AK59" s="1">
        <v>1270</v>
      </c>
      <c r="AL59" s="1">
        <v>968</v>
      </c>
      <c r="AM59" s="1">
        <v>807</v>
      </c>
      <c r="AN59" s="1">
        <v>1361</v>
      </c>
      <c r="AO59" s="1">
        <v>2016</v>
      </c>
      <c r="AP59" s="1">
        <v>1613</v>
      </c>
      <c r="AQ59" s="1">
        <v>1210</v>
      </c>
      <c r="AR59" s="1">
        <v>1726</v>
      </c>
    </row>
    <row r="60" spans="1:44" x14ac:dyDescent="0.3">
      <c r="A60">
        <v>59</v>
      </c>
      <c r="B60" t="s">
        <v>54</v>
      </c>
      <c r="C60" t="s">
        <v>112</v>
      </c>
      <c r="D60" t="s">
        <v>105</v>
      </c>
      <c r="E60" t="s">
        <v>171</v>
      </c>
      <c r="F60" s="6">
        <f>SUM('2011'!B60:M60)</f>
        <v>1413</v>
      </c>
      <c r="G60" s="6">
        <f>SUM('2012'!B60:M60)</f>
        <v>1428</v>
      </c>
      <c r="H60" s="6">
        <f>SUM('2013'!B60:M60)</f>
        <v>1449</v>
      </c>
      <c r="I60">
        <v>66</v>
      </c>
      <c r="J60">
        <v>99</v>
      </c>
      <c r="K60">
        <v>149</v>
      </c>
      <c r="L60">
        <v>264</v>
      </c>
      <c r="M60">
        <v>324</v>
      </c>
      <c r="N60">
        <v>60</v>
      </c>
      <c r="O60">
        <v>33</v>
      </c>
      <c r="P60">
        <v>87</v>
      </c>
      <c r="Q60">
        <v>99</v>
      </c>
      <c r="R60">
        <v>17</v>
      </c>
      <c r="S60">
        <v>165</v>
      </c>
      <c r="T60">
        <v>50</v>
      </c>
      <c r="U60">
        <v>67</v>
      </c>
      <c r="V60">
        <v>100</v>
      </c>
      <c r="W60">
        <v>150</v>
      </c>
      <c r="X60">
        <v>267</v>
      </c>
      <c r="Y60">
        <v>327</v>
      </c>
      <c r="Z60">
        <v>61</v>
      </c>
      <c r="AA60">
        <v>33</v>
      </c>
      <c r="AB60">
        <v>88</v>
      </c>
      <c r="AC60">
        <v>100</v>
      </c>
      <c r="AD60">
        <v>17</v>
      </c>
      <c r="AE60">
        <v>167</v>
      </c>
      <c r="AF60">
        <v>51</v>
      </c>
      <c r="AG60" s="1">
        <v>68</v>
      </c>
      <c r="AH60" s="1">
        <v>101</v>
      </c>
      <c r="AI60" s="1">
        <v>152</v>
      </c>
      <c r="AJ60" s="1">
        <v>270</v>
      </c>
      <c r="AK60" s="1">
        <v>331</v>
      </c>
      <c r="AL60" s="1">
        <v>62</v>
      </c>
      <c r="AM60" s="1">
        <v>33</v>
      </c>
      <c r="AN60" s="1">
        <v>89</v>
      </c>
      <c r="AO60" s="1">
        <v>101</v>
      </c>
      <c r="AP60" s="1">
        <v>17</v>
      </c>
      <c r="AQ60" s="1">
        <v>169</v>
      </c>
      <c r="AR60" s="1">
        <v>56</v>
      </c>
    </row>
    <row r="61" spans="1:44" x14ac:dyDescent="0.3">
      <c r="A61">
        <v>60</v>
      </c>
      <c r="B61" t="s">
        <v>55</v>
      </c>
      <c r="C61" t="s">
        <v>112</v>
      </c>
      <c r="D61" t="s">
        <v>108</v>
      </c>
      <c r="E61" t="s">
        <v>178</v>
      </c>
      <c r="F61" s="6">
        <f>SUM('2011'!B61:M61)</f>
        <v>591</v>
      </c>
      <c r="G61" s="6">
        <f>SUM('2012'!B61:M61)</f>
        <v>598</v>
      </c>
      <c r="H61" s="6">
        <f>SUM('2013'!B61:M61)</f>
        <v>613</v>
      </c>
      <c r="I61">
        <v>54</v>
      </c>
      <c r="J61">
        <v>54</v>
      </c>
      <c r="K61">
        <v>47</v>
      </c>
      <c r="L61">
        <v>54</v>
      </c>
      <c r="M61">
        <v>38</v>
      </c>
      <c r="N61">
        <v>33</v>
      </c>
      <c r="O61">
        <v>34</v>
      </c>
      <c r="P61">
        <v>41</v>
      </c>
      <c r="Q61">
        <v>54</v>
      </c>
      <c r="R61">
        <v>54</v>
      </c>
      <c r="S61">
        <v>74</v>
      </c>
      <c r="T61">
        <v>54</v>
      </c>
      <c r="U61">
        <v>55</v>
      </c>
      <c r="V61">
        <v>55</v>
      </c>
      <c r="W61">
        <v>47</v>
      </c>
      <c r="X61">
        <v>55</v>
      </c>
      <c r="Y61">
        <v>38</v>
      </c>
      <c r="Z61">
        <v>33</v>
      </c>
      <c r="AA61">
        <v>34</v>
      </c>
      <c r="AB61">
        <v>41</v>
      </c>
      <c r="AC61">
        <v>55</v>
      </c>
      <c r="AD61">
        <v>55</v>
      </c>
      <c r="AE61">
        <v>75</v>
      </c>
      <c r="AF61">
        <v>55</v>
      </c>
      <c r="AG61" s="1">
        <v>56</v>
      </c>
      <c r="AH61" s="1">
        <v>56</v>
      </c>
      <c r="AI61" s="1">
        <v>48</v>
      </c>
      <c r="AJ61" s="1">
        <v>56</v>
      </c>
      <c r="AK61" s="1">
        <v>38</v>
      </c>
      <c r="AL61" s="1">
        <v>33</v>
      </c>
      <c r="AM61" s="1">
        <v>34</v>
      </c>
      <c r="AN61" s="1">
        <v>42</v>
      </c>
      <c r="AO61" s="1">
        <v>56</v>
      </c>
      <c r="AP61" s="1">
        <v>56</v>
      </c>
      <c r="AQ61" s="1">
        <v>76</v>
      </c>
      <c r="AR61" s="1">
        <v>62</v>
      </c>
    </row>
    <row r="62" spans="1:44" x14ac:dyDescent="0.3">
      <c r="A62">
        <v>61</v>
      </c>
      <c r="B62" t="s">
        <v>56</v>
      </c>
      <c r="C62" t="s">
        <v>112</v>
      </c>
      <c r="D62" t="s">
        <v>105</v>
      </c>
      <c r="E62" t="s">
        <v>171</v>
      </c>
      <c r="F62" s="6">
        <f>SUM('2011'!B62:M62)</f>
        <v>1094</v>
      </c>
      <c r="G62" s="6">
        <f>SUM('2012'!B62:M62)</f>
        <v>1104</v>
      </c>
      <c r="H62" s="6">
        <f>SUM('2013'!B62:M62)</f>
        <v>1118</v>
      </c>
      <c r="I62">
        <v>14</v>
      </c>
      <c r="J62">
        <v>92</v>
      </c>
      <c r="K62">
        <v>118</v>
      </c>
      <c r="L62">
        <v>287</v>
      </c>
      <c r="M62">
        <v>229</v>
      </c>
      <c r="N62">
        <v>56</v>
      </c>
      <c r="O62">
        <v>46</v>
      </c>
      <c r="P62">
        <v>118</v>
      </c>
      <c r="Q62">
        <v>79</v>
      </c>
      <c r="R62">
        <v>14</v>
      </c>
      <c r="S62">
        <v>27</v>
      </c>
      <c r="T62">
        <v>14</v>
      </c>
      <c r="U62">
        <v>14</v>
      </c>
      <c r="V62">
        <v>93</v>
      </c>
      <c r="W62">
        <v>119</v>
      </c>
      <c r="X62">
        <v>290</v>
      </c>
      <c r="Y62">
        <v>231</v>
      </c>
      <c r="Z62">
        <v>57</v>
      </c>
      <c r="AA62">
        <v>46</v>
      </c>
      <c r="AB62">
        <v>119</v>
      </c>
      <c r="AC62">
        <v>80</v>
      </c>
      <c r="AD62">
        <v>14</v>
      </c>
      <c r="AE62">
        <v>27</v>
      </c>
      <c r="AF62">
        <v>14</v>
      </c>
      <c r="AG62" s="1">
        <v>14</v>
      </c>
      <c r="AH62" s="1">
        <v>94</v>
      </c>
      <c r="AI62" s="1">
        <v>120</v>
      </c>
      <c r="AJ62" s="1">
        <v>294</v>
      </c>
      <c r="AK62" s="1">
        <v>234</v>
      </c>
      <c r="AL62" s="1">
        <v>58</v>
      </c>
      <c r="AM62" s="1">
        <v>47</v>
      </c>
      <c r="AN62" s="1">
        <v>120</v>
      </c>
      <c r="AO62" s="1">
        <v>81</v>
      </c>
      <c r="AP62" s="1">
        <v>14</v>
      </c>
      <c r="AQ62" s="1">
        <v>27</v>
      </c>
      <c r="AR62" s="1">
        <v>15</v>
      </c>
    </row>
    <row r="63" spans="1:44" x14ac:dyDescent="0.3">
      <c r="A63">
        <v>62</v>
      </c>
      <c r="B63" t="s">
        <v>57</v>
      </c>
      <c r="C63" t="s">
        <v>110</v>
      </c>
      <c r="D63" t="s">
        <v>103</v>
      </c>
      <c r="E63" t="s">
        <v>177</v>
      </c>
      <c r="F63" s="6">
        <f>SUM('2011'!B63:M63)</f>
        <v>4561</v>
      </c>
      <c r="G63" s="6">
        <f>SUM('2012'!B63:M63)</f>
        <v>4608</v>
      </c>
      <c r="H63" s="6">
        <f>SUM('2013'!B63:M63)</f>
        <v>4669</v>
      </c>
      <c r="I63">
        <v>55</v>
      </c>
      <c r="J63">
        <v>384</v>
      </c>
      <c r="K63">
        <v>493</v>
      </c>
      <c r="L63">
        <v>1205</v>
      </c>
      <c r="M63">
        <v>959</v>
      </c>
      <c r="N63">
        <v>231</v>
      </c>
      <c r="O63">
        <v>192</v>
      </c>
      <c r="P63">
        <v>493</v>
      </c>
      <c r="Q63">
        <v>329</v>
      </c>
      <c r="R63">
        <v>55</v>
      </c>
      <c r="S63">
        <v>110</v>
      </c>
      <c r="T63">
        <v>55</v>
      </c>
      <c r="U63">
        <v>56</v>
      </c>
      <c r="V63">
        <v>388</v>
      </c>
      <c r="W63">
        <v>498</v>
      </c>
      <c r="X63">
        <v>1217</v>
      </c>
      <c r="Y63">
        <v>969</v>
      </c>
      <c r="Z63">
        <v>233</v>
      </c>
      <c r="AA63">
        <v>194</v>
      </c>
      <c r="AB63">
        <v>498</v>
      </c>
      <c r="AC63">
        <v>332</v>
      </c>
      <c r="AD63">
        <v>56</v>
      </c>
      <c r="AE63">
        <v>111</v>
      </c>
      <c r="AF63">
        <v>56</v>
      </c>
      <c r="AG63" s="1">
        <v>57</v>
      </c>
      <c r="AH63" s="1">
        <v>393</v>
      </c>
      <c r="AI63" s="1">
        <v>504</v>
      </c>
      <c r="AJ63" s="1">
        <v>1232</v>
      </c>
      <c r="AK63" s="1">
        <v>981</v>
      </c>
      <c r="AL63" s="1">
        <v>236</v>
      </c>
      <c r="AM63" s="1">
        <v>196</v>
      </c>
      <c r="AN63" s="1">
        <v>504</v>
      </c>
      <c r="AO63" s="1">
        <v>336</v>
      </c>
      <c r="AP63" s="1">
        <v>57</v>
      </c>
      <c r="AQ63" s="1">
        <v>112</v>
      </c>
      <c r="AR63" s="1">
        <v>61</v>
      </c>
    </row>
    <row r="64" spans="1:44" x14ac:dyDescent="0.3">
      <c r="A64">
        <v>63</v>
      </c>
      <c r="B64" t="s">
        <v>58</v>
      </c>
      <c r="C64" t="s">
        <v>111</v>
      </c>
      <c r="D64" t="s">
        <v>107</v>
      </c>
      <c r="E64" t="s">
        <v>179</v>
      </c>
      <c r="F64" s="6">
        <f>SUM('2011'!B64:M64)</f>
        <v>3007</v>
      </c>
      <c r="G64" s="6">
        <f>SUM('2012'!B64:M64)</f>
        <v>3038</v>
      </c>
      <c r="H64" s="6">
        <f>SUM('2013'!B64:M64)</f>
        <v>3101</v>
      </c>
      <c r="I64">
        <v>204</v>
      </c>
      <c r="J64">
        <v>272</v>
      </c>
      <c r="K64">
        <v>272</v>
      </c>
      <c r="L64">
        <v>272</v>
      </c>
      <c r="M64">
        <v>191</v>
      </c>
      <c r="N64">
        <v>164</v>
      </c>
      <c r="O64">
        <v>136</v>
      </c>
      <c r="P64">
        <v>204</v>
      </c>
      <c r="Q64">
        <v>272</v>
      </c>
      <c r="R64">
        <v>272</v>
      </c>
      <c r="S64">
        <v>442</v>
      </c>
      <c r="T64">
        <v>306</v>
      </c>
      <c r="U64">
        <v>206</v>
      </c>
      <c r="V64">
        <v>275</v>
      </c>
      <c r="W64">
        <v>275</v>
      </c>
      <c r="X64">
        <v>275</v>
      </c>
      <c r="Y64">
        <v>193</v>
      </c>
      <c r="Z64">
        <v>166</v>
      </c>
      <c r="AA64">
        <v>137</v>
      </c>
      <c r="AB64">
        <v>206</v>
      </c>
      <c r="AC64">
        <v>275</v>
      </c>
      <c r="AD64">
        <v>275</v>
      </c>
      <c r="AE64">
        <v>446</v>
      </c>
      <c r="AF64">
        <v>309</v>
      </c>
      <c r="AG64" s="1">
        <v>209</v>
      </c>
      <c r="AH64" s="1">
        <v>278</v>
      </c>
      <c r="AI64" s="1">
        <v>278</v>
      </c>
      <c r="AJ64" s="1">
        <v>278</v>
      </c>
      <c r="AK64" s="1">
        <v>195</v>
      </c>
      <c r="AL64" s="1">
        <v>168</v>
      </c>
      <c r="AM64" s="1">
        <v>139</v>
      </c>
      <c r="AN64" s="1">
        <v>209</v>
      </c>
      <c r="AO64" s="1">
        <v>278</v>
      </c>
      <c r="AP64" s="1">
        <v>278</v>
      </c>
      <c r="AQ64" s="1">
        <v>452</v>
      </c>
      <c r="AR64" s="1">
        <v>339</v>
      </c>
    </row>
    <row r="65" spans="1:44" x14ac:dyDescent="0.3">
      <c r="A65">
        <v>64</v>
      </c>
      <c r="B65" t="s">
        <v>59</v>
      </c>
      <c r="C65" t="s">
        <v>110</v>
      </c>
      <c r="D65" t="s">
        <v>103</v>
      </c>
      <c r="E65" t="s">
        <v>180</v>
      </c>
      <c r="F65" s="6">
        <f>SUM('2011'!B65:M65)</f>
        <v>3880</v>
      </c>
      <c r="G65" s="6">
        <f>SUM('2012'!B65:M65)</f>
        <v>3922</v>
      </c>
      <c r="H65" s="6">
        <f>SUM('2013'!B65:M65)</f>
        <v>4001</v>
      </c>
      <c r="I65">
        <v>263</v>
      </c>
      <c r="J65">
        <v>351</v>
      </c>
      <c r="K65">
        <v>351</v>
      </c>
      <c r="L65">
        <v>351</v>
      </c>
      <c r="M65">
        <v>246</v>
      </c>
      <c r="N65">
        <v>211</v>
      </c>
      <c r="O65">
        <v>176</v>
      </c>
      <c r="P65">
        <v>264</v>
      </c>
      <c r="Q65">
        <v>351</v>
      </c>
      <c r="R65">
        <v>351</v>
      </c>
      <c r="S65">
        <v>570</v>
      </c>
      <c r="T65">
        <v>395</v>
      </c>
      <c r="U65">
        <v>266</v>
      </c>
      <c r="V65">
        <v>355</v>
      </c>
      <c r="W65">
        <v>355</v>
      </c>
      <c r="X65">
        <v>355</v>
      </c>
      <c r="Y65">
        <v>248</v>
      </c>
      <c r="Z65">
        <v>213</v>
      </c>
      <c r="AA65">
        <v>178</v>
      </c>
      <c r="AB65">
        <v>267</v>
      </c>
      <c r="AC65">
        <v>355</v>
      </c>
      <c r="AD65">
        <v>355</v>
      </c>
      <c r="AE65">
        <v>576</v>
      </c>
      <c r="AF65">
        <v>399</v>
      </c>
      <c r="AG65" s="1">
        <v>269</v>
      </c>
      <c r="AH65" s="1">
        <v>359</v>
      </c>
      <c r="AI65" s="1">
        <v>359</v>
      </c>
      <c r="AJ65" s="1">
        <v>359</v>
      </c>
      <c r="AK65" s="1">
        <v>251</v>
      </c>
      <c r="AL65" s="1">
        <v>216</v>
      </c>
      <c r="AM65" s="1">
        <v>180</v>
      </c>
      <c r="AN65" s="1">
        <v>270</v>
      </c>
      <c r="AO65" s="1">
        <v>359</v>
      </c>
      <c r="AP65" s="1">
        <v>359</v>
      </c>
      <c r="AQ65" s="1">
        <v>583</v>
      </c>
      <c r="AR65" s="1">
        <v>437</v>
      </c>
    </row>
    <row r="66" spans="1:44" x14ac:dyDescent="0.3">
      <c r="A66">
        <v>65</v>
      </c>
      <c r="B66" t="s">
        <v>60</v>
      </c>
      <c r="C66" t="s">
        <v>110</v>
      </c>
      <c r="D66" t="s">
        <v>103</v>
      </c>
      <c r="E66" t="s">
        <v>180</v>
      </c>
      <c r="F66" s="6">
        <f>SUM('2011'!B66:M66)</f>
        <v>16134</v>
      </c>
      <c r="G66" s="6">
        <f>SUM('2012'!B66:M66)</f>
        <v>16297</v>
      </c>
      <c r="H66" s="6">
        <f>SUM('2013'!B66:M66)</f>
        <v>16583</v>
      </c>
      <c r="I66">
        <v>1095</v>
      </c>
      <c r="J66">
        <v>1460</v>
      </c>
      <c r="K66">
        <v>1460</v>
      </c>
      <c r="L66">
        <v>1460</v>
      </c>
      <c r="M66">
        <v>1022</v>
      </c>
      <c r="N66">
        <v>876</v>
      </c>
      <c r="O66">
        <v>730</v>
      </c>
      <c r="P66">
        <v>1095</v>
      </c>
      <c r="Q66">
        <v>1460</v>
      </c>
      <c r="R66">
        <v>1460</v>
      </c>
      <c r="S66">
        <v>2373</v>
      </c>
      <c r="T66">
        <v>1643</v>
      </c>
      <c r="U66">
        <v>1106</v>
      </c>
      <c r="V66">
        <v>1475</v>
      </c>
      <c r="W66">
        <v>1475</v>
      </c>
      <c r="X66">
        <v>1475</v>
      </c>
      <c r="Y66">
        <v>1032</v>
      </c>
      <c r="Z66">
        <v>885</v>
      </c>
      <c r="AA66">
        <v>737</v>
      </c>
      <c r="AB66">
        <v>1106</v>
      </c>
      <c r="AC66">
        <v>1475</v>
      </c>
      <c r="AD66">
        <v>1475</v>
      </c>
      <c r="AE66">
        <v>2397</v>
      </c>
      <c r="AF66">
        <v>1659</v>
      </c>
      <c r="AG66" s="1">
        <v>1120</v>
      </c>
      <c r="AH66" s="1">
        <v>1493</v>
      </c>
      <c r="AI66" s="1">
        <v>1493</v>
      </c>
      <c r="AJ66" s="1">
        <v>1493</v>
      </c>
      <c r="AK66" s="1">
        <v>1045</v>
      </c>
      <c r="AL66" s="1">
        <v>896</v>
      </c>
      <c r="AM66" s="1">
        <v>746</v>
      </c>
      <c r="AN66" s="1">
        <v>1120</v>
      </c>
      <c r="AO66" s="1">
        <v>1493</v>
      </c>
      <c r="AP66" s="1">
        <v>1493</v>
      </c>
      <c r="AQ66" s="1">
        <v>2427</v>
      </c>
      <c r="AR66" s="1">
        <v>1764</v>
      </c>
    </row>
    <row r="67" spans="1:44" x14ac:dyDescent="0.3">
      <c r="A67">
        <v>66</v>
      </c>
      <c r="B67" t="s">
        <v>61</v>
      </c>
      <c r="C67" t="s">
        <v>111</v>
      </c>
      <c r="D67" t="s">
        <v>104</v>
      </c>
      <c r="E67" t="s">
        <v>161</v>
      </c>
      <c r="F67" s="6">
        <f>SUM('2011'!B67:M67)</f>
        <v>13745</v>
      </c>
      <c r="G67" s="6">
        <f>SUM('2012'!B67:M67)</f>
        <v>13885</v>
      </c>
      <c r="H67" s="6">
        <f>SUM('2013'!B67:M67)</f>
        <v>14156</v>
      </c>
      <c r="I67">
        <v>1276</v>
      </c>
      <c r="J67">
        <v>1276</v>
      </c>
      <c r="K67">
        <v>1276</v>
      </c>
      <c r="L67">
        <v>1276</v>
      </c>
      <c r="M67">
        <v>1676</v>
      </c>
      <c r="N67">
        <v>862</v>
      </c>
      <c r="O67">
        <v>559</v>
      </c>
      <c r="P67">
        <v>1077</v>
      </c>
      <c r="Q67">
        <v>1595</v>
      </c>
      <c r="R67">
        <v>1117</v>
      </c>
      <c r="S67">
        <v>798</v>
      </c>
      <c r="T67">
        <v>957</v>
      </c>
      <c r="U67">
        <v>1289</v>
      </c>
      <c r="V67">
        <v>1289</v>
      </c>
      <c r="W67">
        <v>1289</v>
      </c>
      <c r="X67">
        <v>1289</v>
      </c>
      <c r="Y67">
        <v>1693</v>
      </c>
      <c r="Z67">
        <v>871</v>
      </c>
      <c r="AA67">
        <v>565</v>
      </c>
      <c r="AB67">
        <v>1088</v>
      </c>
      <c r="AC67">
        <v>1611</v>
      </c>
      <c r="AD67">
        <v>1128</v>
      </c>
      <c r="AE67">
        <v>806</v>
      </c>
      <c r="AF67">
        <v>967</v>
      </c>
      <c r="AG67" s="1">
        <v>1305</v>
      </c>
      <c r="AH67" s="1">
        <v>1305</v>
      </c>
      <c r="AI67" s="1">
        <v>1305</v>
      </c>
      <c r="AJ67" s="1">
        <v>1305</v>
      </c>
      <c r="AK67" s="1">
        <v>1714</v>
      </c>
      <c r="AL67" s="1">
        <v>882</v>
      </c>
      <c r="AM67" s="1">
        <v>572</v>
      </c>
      <c r="AN67" s="1">
        <v>1102</v>
      </c>
      <c r="AO67" s="1">
        <v>1631</v>
      </c>
      <c r="AP67" s="1">
        <v>1142</v>
      </c>
      <c r="AQ67" s="1">
        <v>816</v>
      </c>
      <c r="AR67" s="1">
        <v>1077</v>
      </c>
    </row>
    <row r="68" spans="1:44" x14ac:dyDescent="0.3">
      <c r="A68">
        <v>67</v>
      </c>
      <c r="B68" t="s">
        <v>62</v>
      </c>
      <c r="C68" t="s">
        <v>110</v>
      </c>
      <c r="D68" t="s">
        <v>104</v>
      </c>
      <c r="E68" t="s">
        <v>181</v>
      </c>
      <c r="F68" s="6">
        <f>SUM('2011'!B68:M68)</f>
        <v>20211</v>
      </c>
      <c r="G68" s="6">
        <f>SUM('2012'!B68:M68)</f>
        <v>20413</v>
      </c>
      <c r="H68" s="6">
        <f>SUM('2013'!B68:M68)</f>
        <v>20710</v>
      </c>
      <c r="I68">
        <v>1106</v>
      </c>
      <c r="J68">
        <v>1327</v>
      </c>
      <c r="K68">
        <v>1549</v>
      </c>
      <c r="L68">
        <v>1549</v>
      </c>
      <c r="M68">
        <v>775</v>
      </c>
      <c r="N68">
        <v>797</v>
      </c>
      <c r="O68">
        <v>664</v>
      </c>
      <c r="P68">
        <v>1162</v>
      </c>
      <c r="Q68">
        <v>1770</v>
      </c>
      <c r="R68">
        <v>4424</v>
      </c>
      <c r="S68">
        <v>4424</v>
      </c>
      <c r="T68">
        <v>664</v>
      </c>
      <c r="U68">
        <v>1117</v>
      </c>
      <c r="V68">
        <v>1340</v>
      </c>
      <c r="W68">
        <v>1564</v>
      </c>
      <c r="X68">
        <v>1564</v>
      </c>
      <c r="Y68">
        <v>783</v>
      </c>
      <c r="Z68">
        <v>805</v>
      </c>
      <c r="AA68">
        <v>671</v>
      </c>
      <c r="AB68">
        <v>1174</v>
      </c>
      <c r="AC68">
        <v>1788</v>
      </c>
      <c r="AD68">
        <v>4468</v>
      </c>
      <c r="AE68">
        <v>4468</v>
      </c>
      <c r="AF68">
        <v>671</v>
      </c>
      <c r="AG68" s="1">
        <v>1131</v>
      </c>
      <c r="AH68" s="1">
        <v>1357</v>
      </c>
      <c r="AI68" s="1">
        <v>1584</v>
      </c>
      <c r="AJ68" s="1">
        <v>1584</v>
      </c>
      <c r="AK68" s="1">
        <v>793</v>
      </c>
      <c r="AL68" s="1">
        <v>815</v>
      </c>
      <c r="AM68" s="1">
        <v>679</v>
      </c>
      <c r="AN68" s="1">
        <v>1189</v>
      </c>
      <c r="AO68" s="1">
        <v>1810</v>
      </c>
      <c r="AP68" s="1">
        <v>4524</v>
      </c>
      <c r="AQ68" s="1">
        <v>4524</v>
      </c>
      <c r="AR68" s="1">
        <v>720</v>
      </c>
    </row>
    <row r="69" spans="1:44" x14ac:dyDescent="0.3">
      <c r="A69">
        <v>68</v>
      </c>
      <c r="B69" t="s">
        <v>63</v>
      </c>
      <c r="C69" t="s">
        <v>110</v>
      </c>
      <c r="D69" t="s">
        <v>104</v>
      </c>
      <c r="E69" t="s">
        <v>160</v>
      </c>
      <c r="F69" s="6">
        <f>SUM('2011'!B69:M69)</f>
        <v>11968</v>
      </c>
      <c r="G69" s="6">
        <f>SUM('2012'!B69:M69)</f>
        <v>12087</v>
      </c>
      <c r="H69" s="6">
        <f>SUM('2013'!B69:M69)</f>
        <v>12297</v>
      </c>
      <c r="I69">
        <v>1076</v>
      </c>
      <c r="J69">
        <v>1210</v>
      </c>
      <c r="K69">
        <v>807</v>
      </c>
      <c r="L69">
        <v>1076</v>
      </c>
      <c r="M69">
        <v>847</v>
      </c>
      <c r="N69">
        <v>565</v>
      </c>
      <c r="O69">
        <v>404</v>
      </c>
      <c r="P69">
        <v>1008</v>
      </c>
      <c r="Q69">
        <v>1479</v>
      </c>
      <c r="R69">
        <v>1748</v>
      </c>
      <c r="S69">
        <v>941</v>
      </c>
      <c r="T69">
        <v>807</v>
      </c>
      <c r="U69">
        <v>1087</v>
      </c>
      <c r="V69">
        <v>1222</v>
      </c>
      <c r="W69">
        <v>815</v>
      </c>
      <c r="X69">
        <v>1087</v>
      </c>
      <c r="Y69">
        <v>855</v>
      </c>
      <c r="Z69">
        <v>571</v>
      </c>
      <c r="AA69">
        <v>408</v>
      </c>
      <c r="AB69">
        <v>1018</v>
      </c>
      <c r="AC69">
        <v>1494</v>
      </c>
      <c r="AD69">
        <v>1765</v>
      </c>
      <c r="AE69">
        <v>950</v>
      </c>
      <c r="AF69">
        <v>815</v>
      </c>
      <c r="AG69" s="1">
        <v>1101</v>
      </c>
      <c r="AH69" s="1">
        <v>1237</v>
      </c>
      <c r="AI69" s="1">
        <v>825</v>
      </c>
      <c r="AJ69" s="1">
        <v>1101</v>
      </c>
      <c r="AK69" s="1">
        <v>866</v>
      </c>
      <c r="AL69" s="1">
        <v>578</v>
      </c>
      <c r="AM69" s="1">
        <v>413</v>
      </c>
      <c r="AN69" s="1">
        <v>1031</v>
      </c>
      <c r="AO69" s="1">
        <v>1513</v>
      </c>
      <c r="AP69" s="1">
        <v>1787</v>
      </c>
      <c r="AQ69" s="1">
        <v>962</v>
      </c>
      <c r="AR69" s="1">
        <v>883</v>
      </c>
    </row>
    <row r="70" spans="1:44" x14ac:dyDescent="0.3">
      <c r="A70">
        <v>69</v>
      </c>
      <c r="B70" t="s">
        <v>64</v>
      </c>
      <c r="C70" t="s">
        <v>110</v>
      </c>
      <c r="D70" t="s">
        <v>104</v>
      </c>
      <c r="E70" t="s">
        <v>181</v>
      </c>
      <c r="F70" s="6">
        <f>SUM('2011'!B70:M70)</f>
        <v>23020</v>
      </c>
      <c r="G70" s="6">
        <f>SUM('2012'!B70:M70)</f>
        <v>23252</v>
      </c>
      <c r="H70" s="6">
        <f>SUM('2013'!B70:M70)</f>
        <v>23642</v>
      </c>
      <c r="I70">
        <v>2657</v>
      </c>
      <c r="J70">
        <v>2657</v>
      </c>
      <c r="K70">
        <v>2126</v>
      </c>
      <c r="L70">
        <v>2657</v>
      </c>
      <c r="M70">
        <v>1675</v>
      </c>
      <c r="N70">
        <v>1914</v>
      </c>
      <c r="O70">
        <v>598</v>
      </c>
      <c r="P70">
        <v>2491</v>
      </c>
      <c r="Q70">
        <v>2192</v>
      </c>
      <c r="R70">
        <v>1595</v>
      </c>
      <c r="S70">
        <v>1395</v>
      </c>
      <c r="T70">
        <v>1063</v>
      </c>
      <c r="U70">
        <v>2684</v>
      </c>
      <c r="V70">
        <v>2684</v>
      </c>
      <c r="W70">
        <v>2147</v>
      </c>
      <c r="X70">
        <v>2684</v>
      </c>
      <c r="Y70">
        <v>1692</v>
      </c>
      <c r="Z70">
        <v>1933</v>
      </c>
      <c r="AA70">
        <v>604</v>
      </c>
      <c r="AB70">
        <v>2516</v>
      </c>
      <c r="AC70">
        <v>2214</v>
      </c>
      <c r="AD70">
        <v>1611</v>
      </c>
      <c r="AE70">
        <v>1409</v>
      </c>
      <c r="AF70">
        <v>1074</v>
      </c>
      <c r="AG70" s="1">
        <v>2718</v>
      </c>
      <c r="AH70" s="1">
        <v>2718</v>
      </c>
      <c r="AI70" s="1">
        <v>2174</v>
      </c>
      <c r="AJ70" s="1">
        <v>2718</v>
      </c>
      <c r="AK70" s="1">
        <v>1713</v>
      </c>
      <c r="AL70" s="1">
        <v>1957</v>
      </c>
      <c r="AM70" s="1">
        <v>612</v>
      </c>
      <c r="AN70" s="1">
        <v>2547</v>
      </c>
      <c r="AO70" s="1">
        <v>2242</v>
      </c>
      <c r="AP70" s="1">
        <v>1631</v>
      </c>
      <c r="AQ70" s="1">
        <v>1427</v>
      </c>
      <c r="AR70" s="1">
        <v>1185</v>
      </c>
    </row>
    <row r="71" spans="1:44" x14ac:dyDescent="0.3">
      <c r="A71">
        <v>70</v>
      </c>
      <c r="B71" t="s">
        <v>65</v>
      </c>
      <c r="C71" t="s">
        <v>110</v>
      </c>
      <c r="D71" t="s">
        <v>103</v>
      </c>
      <c r="E71" t="s">
        <v>156</v>
      </c>
      <c r="F71" s="6">
        <f>SUM('2011'!B71:M71)</f>
        <v>5064</v>
      </c>
      <c r="G71" s="6">
        <f>SUM('2012'!B71:M71)</f>
        <v>5115</v>
      </c>
      <c r="H71" s="6">
        <f>SUM('2013'!B71:M71)</f>
        <v>5200</v>
      </c>
      <c r="I71">
        <v>584</v>
      </c>
      <c r="J71">
        <v>584</v>
      </c>
      <c r="K71">
        <v>468</v>
      </c>
      <c r="L71">
        <v>584</v>
      </c>
      <c r="M71">
        <v>369</v>
      </c>
      <c r="N71">
        <v>421</v>
      </c>
      <c r="O71">
        <v>132</v>
      </c>
      <c r="P71">
        <v>548</v>
      </c>
      <c r="Q71">
        <v>482</v>
      </c>
      <c r="R71">
        <v>351</v>
      </c>
      <c r="S71">
        <v>307</v>
      </c>
      <c r="T71">
        <v>234</v>
      </c>
      <c r="U71">
        <v>590</v>
      </c>
      <c r="V71">
        <v>590</v>
      </c>
      <c r="W71">
        <v>473</v>
      </c>
      <c r="X71">
        <v>590</v>
      </c>
      <c r="Y71">
        <v>373</v>
      </c>
      <c r="Z71">
        <v>425</v>
      </c>
      <c r="AA71">
        <v>133</v>
      </c>
      <c r="AB71">
        <v>553</v>
      </c>
      <c r="AC71">
        <v>487</v>
      </c>
      <c r="AD71">
        <v>355</v>
      </c>
      <c r="AE71">
        <v>310</v>
      </c>
      <c r="AF71">
        <v>236</v>
      </c>
      <c r="AG71" s="1">
        <v>597</v>
      </c>
      <c r="AH71" s="1">
        <v>597</v>
      </c>
      <c r="AI71" s="1">
        <v>479</v>
      </c>
      <c r="AJ71" s="1">
        <v>597</v>
      </c>
      <c r="AK71" s="1">
        <v>378</v>
      </c>
      <c r="AL71" s="1">
        <v>430</v>
      </c>
      <c r="AM71" s="1">
        <v>135</v>
      </c>
      <c r="AN71" s="1">
        <v>560</v>
      </c>
      <c r="AO71" s="1">
        <v>493</v>
      </c>
      <c r="AP71" s="1">
        <v>359</v>
      </c>
      <c r="AQ71" s="1">
        <v>314</v>
      </c>
      <c r="AR71" s="1">
        <v>261</v>
      </c>
    </row>
    <row r="72" spans="1:44" x14ac:dyDescent="0.3">
      <c r="A72">
        <v>71</v>
      </c>
      <c r="B72" t="s">
        <v>66</v>
      </c>
      <c r="C72" t="s">
        <v>110</v>
      </c>
      <c r="D72" t="s">
        <v>103</v>
      </c>
      <c r="E72" t="s">
        <v>156</v>
      </c>
      <c r="F72" s="6">
        <f>SUM('2011'!B72:M72)</f>
        <v>4117</v>
      </c>
      <c r="G72" s="6">
        <f>SUM('2012'!B72:M72)</f>
        <v>4159</v>
      </c>
      <c r="H72" s="6">
        <f>SUM('2013'!B72:M72)</f>
        <v>4223</v>
      </c>
      <c r="I72">
        <v>475</v>
      </c>
      <c r="J72">
        <v>475</v>
      </c>
      <c r="K72">
        <v>380</v>
      </c>
      <c r="L72">
        <v>475</v>
      </c>
      <c r="M72">
        <v>300</v>
      </c>
      <c r="N72">
        <v>342</v>
      </c>
      <c r="O72">
        <v>107</v>
      </c>
      <c r="P72">
        <v>446</v>
      </c>
      <c r="Q72">
        <v>392</v>
      </c>
      <c r="R72">
        <v>285</v>
      </c>
      <c r="S72">
        <v>250</v>
      </c>
      <c r="T72">
        <v>190</v>
      </c>
      <c r="U72">
        <v>480</v>
      </c>
      <c r="V72">
        <v>480</v>
      </c>
      <c r="W72">
        <v>384</v>
      </c>
      <c r="X72">
        <v>480</v>
      </c>
      <c r="Y72">
        <v>303</v>
      </c>
      <c r="Z72">
        <v>345</v>
      </c>
      <c r="AA72">
        <v>108</v>
      </c>
      <c r="AB72">
        <v>450</v>
      </c>
      <c r="AC72">
        <v>396</v>
      </c>
      <c r="AD72">
        <v>288</v>
      </c>
      <c r="AE72">
        <v>253</v>
      </c>
      <c r="AF72">
        <v>192</v>
      </c>
      <c r="AG72" s="1">
        <v>486</v>
      </c>
      <c r="AH72" s="1">
        <v>486</v>
      </c>
      <c r="AI72" s="1">
        <v>389</v>
      </c>
      <c r="AJ72" s="1">
        <v>486</v>
      </c>
      <c r="AK72" s="1">
        <v>307</v>
      </c>
      <c r="AL72" s="1">
        <v>349</v>
      </c>
      <c r="AM72" s="1">
        <v>109</v>
      </c>
      <c r="AN72" s="1">
        <v>456</v>
      </c>
      <c r="AO72" s="1">
        <v>401</v>
      </c>
      <c r="AP72" s="1">
        <v>292</v>
      </c>
      <c r="AQ72" s="1">
        <v>256</v>
      </c>
      <c r="AR72" s="1">
        <v>206</v>
      </c>
    </row>
    <row r="73" spans="1:44" x14ac:dyDescent="0.3">
      <c r="A73">
        <v>72</v>
      </c>
      <c r="B73" t="s">
        <v>67</v>
      </c>
      <c r="C73" t="s">
        <v>110</v>
      </c>
      <c r="D73" t="s">
        <v>103</v>
      </c>
      <c r="E73" t="s">
        <v>156</v>
      </c>
      <c r="F73" s="6">
        <f>SUM('2011'!B73:M73)</f>
        <v>4431</v>
      </c>
      <c r="G73" s="6">
        <f>SUM('2012'!B73:M73)</f>
        <v>4475</v>
      </c>
      <c r="H73" s="6">
        <f>SUM('2013'!B73:M73)</f>
        <v>4546</v>
      </c>
      <c r="I73">
        <v>511</v>
      </c>
      <c r="J73">
        <v>511</v>
      </c>
      <c r="K73">
        <v>409</v>
      </c>
      <c r="L73">
        <v>511</v>
      </c>
      <c r="M73">
        <v>322</v>
      </c>
      <c r="N73">
        <v>369</v>
      </c>
      <c r="O73">
        <v>115</v>
      </c>
      <c r="P73">
        <v>480</v>
      </c>
      <c r="Q73">
        <v>422</v>
      </c>
      <c r="R73">
        <v>307</v>
      </c>
      <c r="S73">
        <v>269</v>
      </c>
      <c r="T73">
        <v>205</v>
      </c>
      <c r="U73">
        <v>516</v>
      </c>
      <c r="V73">
        <v>516</v>
      </c>
      <c r="W73">
        <v>413</v>
      </c>
      <c r="X73">
        <v>516</v>
      </c>
      <c r="Y73">
        <v>325</v>
      </c>
      <c r="Z73">
        <v>373</v>
      </c>
      <c r="AA73">
        <v>116</v>
      </c>
      <c r="AB73">
        <v>485</v>
      </c>
      <c r="AC73">
        <v>426</v>
      </c>
      <c r="AD73">
        <v>310</v>
      </c>
      <c r="AE73">
        <v>272</v>
      </c>
      <c r="AF73">
        <v>207</v>
      </c>
      <c r="AG73" s="1">
        <v>522</v>
      </c>
      <c r="AH73" s="1">
        <v>522</v>
      </c>
      <c r="AI73" s="1">
        <v>418</v>
      </c>
      <c r="AJ73" s="1">
        <v>522</v>
      </c>
      <c r="AK73" s="1">
        <v>329</v>
      </c>
      <c r="AL73" s="1">
        <v>378</v>
      </c>
      <c r="AM73" s="1">
        <v>117</v>
      </c>
      <c r="AN73" s="1">
        <v>491</v>
      </c>
      <c r="AO73" s="1">
        <v>431</v>
      </c>
      <c r="AP73" s="1">
        <v>314</v>
      </c>
      <c r="AQ73" s="1">
        <v>275</v>
      </c>
      <c r="AR73" s="1">
        <v>227</v>
      </c>
    </row>
    <row r="74" spans="1:44" x14ac:dyDescent="0.3">
      <c r="A74">
        <v>73</v>
      </c>
      <c r="B74" t="s">
        <v>68</v>
      </c>
      <c r="C74" t="s">
        <v>110</v>
      </c>
      <c r="D74" t="s">
        <v>103</v>
      </c>
      <c r="E74" t="s">
        <v>156</v>
      </c>
      <c r="F74" s="6">
        <f>SUM('2011'!B74:M74)</f>
        <v>3799</v>
      </c>
      <c r="G74" s="6">
        <f>SUM('2012'!B74:M74)</f>
        <v>3837</v>
      </c>
      <c r="H74" s="6">
        <f>SUM('2013'!B74:M74)</f>
        <v>3899</v>
      </c>
      <c r="I74">
        <v>438</v>
      </c>
      <c r="J74">
        <v>438</v>
      </c>
      <c r="K74">
        <v>351</v>
      </c>
      <c r="L74">
        <v>438</v>
      </c>
      <c r="M74">
        <v>277</v>
      </c>
      <c r="N74">
        <v>316</v>
      </c>
      <c r="O74">
        <v>99</v>
      </c>
      <c r="P74">
        <v>411</v>
      </c>
      <c r="Q74">
        <v>362</v>
      </c>
      <c r="R74">
        <v>263</v>
      </c>
      <c r="S74">
        <v>230</v>
      </c>
      <c r="T74">
        <v>176</v>
      </c>
      <c r="U74">
        <v>442</v>
      </c>
      <c r="V74">
        <v>442</v>
      </c>
      <c r="W74">
        <v>355</v>
      </c>
      <c r="X74">
        <v>442</v>
      </c>
      <c r="Y74">
        <v>280</v>
      </c>
      <c r="Z74">
        <v>319</v>
      </c>
      <c r="AA74">
        <v>100</v>
      </c>
      <c r="AB74">
        <v>415</v>
      </c>
      <c r="AC74">
        <v>366</v>
      </c>
      <c r="AD74">
        <v>266</v>
      </c>
      <c r="AE74">
        <v>232</v>
      </c>
      <c r="AF74">
        <v>178</v>
      </c>
      <c r="AG74" s="1">
        <v>448</v>
      </c>
      <c r="AH74" s="1">
        <v>448</v>
      </c>
      <c r="AI74" s="1">
        <v>359</v>
      </c>
      <c r="AJ74" s="1">
        <v>448</v>
      </c>
      <c r="AK74" s="1">
        <v>284</v>
      </c>
      <c r="AL74" s="1">
        <v>323</v>
      </c>
      <c r="AM74" s="1">
        <v>101</v>
      </c>
      <c r="AN74" s="1">
        <v>420</v>
      </c>
      <c r="AO74" s="1">
        <v>371</v>
      </c>
      <c r="AP74" s="1">
        <v>269</v>
      </c>
      <c r="AQ74" s="1">
        <v>235</v>
      </c>
      <c r="AR74" s="1">
        <v>193</v>
      </c>
    </row>
    <row r="75" spans="1:44" x14ac:dyDescent="0.3">
      <c r="A75">
        <v>74</v>
      </c>
      <c r="B75" t="s">
        <v>69</v>
      </c>
      <c r="C75" t="s">
        <v>110</v>
      </c>
      <c r="D75" t="s">
        <v>103</v>
      </c>
      <c r="E75" t="s">
        <v>156</v>
      </c>
      <c r="F75" s="6">
        <f>SUM('2011'!B75:M75)</f>
        <v>3799</v>
      </c>
      <c r="G75" s="6">
        <f>SUM('2012'!B75:M75)</f>
        <v>3837</v>
      </c>
      <c r="H75" s="6">
        <f>SUM('2013'!B75:M75)</f>
        <v>3895</v>
      </c>
      <c r="I75">
        <v>438</v>
      </c>
      <c r="J75">
        <v>438</v>
      </c>
      <c r="K75">
        <v>351</v>
      </c>
      <c r="L75">
        <v>438</v>
      </c>
      <c r="M75">
        <v>277</v>
      </c>
      <c r="N75">
        <v>316</v>
      </c>
      <c r="O75">
        <v>99</v>
      </c>
      <c r="P75">
        <v>411</v>
      </c>
      <c r="Q75">
        <v>362</v>
      </c>
      <c r="R75">
        <v>263</v>
      </c>
      <c r="S75">
        <v>230</v>
      </c>
      <c r="T75">
        <v>176</v>
      </c>
      <c r="U75">
        <v>442</v>
      </c>
      <c r="V75">
        <v>442</v>
      </c>
      <c r="W75">
        <v>355</v>
      </c>
      <c r="X75">
        <v>442</v>
      </c>
      <c r="Y75">
        <v>280</v>
      </c>
      <c r="Z75">
        <v>319</v>
      </c>
      <c r="AA75">
        <v>100</v>
      </c>
      <c r="AB75">
        <v>415</v>
      </c>
      <c r="AC75">
        <v>366</v>
      </c>
      <c r="AD75">
        <v>266</v>
      </c>
      <c r="AE75">
        <v>232</v>
      </c>
      <c r="AF75">
        <v>178</v>
      </c>
      <c r="AG75" s="1">
        <v>448</v>
      </c>
      <c r="AH75" s="1">
        <v>448</v>
      </c>
      <c r="AI75" s="1">
        <v>359</v>
      </c>
      <c r="AJ75" s="1">
        <v>448</v>
      </c>
      <c r="AK75" s="1">
        <v>284</v>
      </c>
      <c r="AL75" s="1">
        <v>323</v>
      </c>
      <c r="AM75" s="1">
        <v>101</v>
      </c>
      <c r="AN75" s="1">
        <v>420</v>
      </c>
      <c r="AO75" s="1">
        <v>371</v>
      </c>
      <c r="AP75" s="1">
        <v>269</v>
      </c>
      <c r="AQ75" s="1">
        <v>235</v>
      </c>
      <c r="AR75" s="1">
        <v>189</v>
      </c>
    </row>
    <row r="76" spans="1:44" x14ac:dyDescent="0.3">
      <c r="A76">
        <v>75</v>
      </c>
      <c r="B76" t="s">
        <v>70</v>
      </c>
      <c r="C76" t="s">
        <v>110</v>
      </c>
      <c r="D76" t="s">
        <v>103</v>
      </c>
      <c r="E76" t="s">
        <v>156</v>
      </c>
      <c r="F76" s="6">
        <f>SUM('2011'!B76:M76)</f>
        <v>5064</v>
      </c>
      <c r="G76" s="6">
        <f>SUM('2012'!B76:M76)</f>
        <v>5115</v>
      </c>
      <c r="H76" s="6">
        <f>SUM('2013'!B76:M76)</f>
        <v>5195</v>
      </c>
      <c r="I76">
        <v>584</v>
      </c>
      <c r="J76">
        <v>584</v>
      </c>
      <c r="K76">
        <v>468</v>
      </c>
      <c r="L76">
        <v>584</v>
      </c>
      <c r="M76">
        <v>369</v>
      </c>
      <c r="N76">
        <v>421</v>
      </c>
      <c r="O76">
        <v>132</v>
      </c>
      <c r="P76">
        <v>548</v>
      </c>
      <c r="Q76">
        <v>482</v>
      </c>
      <c r="R76">
        <v>351</v>
      </c>
      <c r="S76">
        <v>307</v>
      </c>
      <c r="T76">
        <v>234</v>
      </c>
      <c r="U76">
        <v>590</v>
      </c>
      <c r="V76">
        <v>590</v>
      </c>
      <c r="W76">
        <v>473</v>
      </c>
      <c r="X76">
        <v>590</v>
      </c>
      <c r="Y76">
        <v>373</v>
      </c>
      <c r="Z76">
        <v>425</v>
      </c>
      <c r="AA76">
        <v>133</v>
      </c>
      <c r="AB76">
        <v>553</v>
      </c>
      <c r="AC76">
        <v>487</v>
      </c>
      <c r="AD76">
        <v>355</v>
      </c>
      <c r="AE76">
        <v>310</v>
      </c>
      <c r="AF76">
        <v>236</v>
      </c>
      <c r="AG76" s="1">
        <v>597</v>
      </c>
      <c r="AH76" s="1">
        <v>597</v>
      </c>
      <c r="AI76" s="1">
        <v>479</v>
      </c>
      <c r="AJ76" s="1">
        <v>597</v>
      </c>
      <c r="AK76" s="1">
        <v>378</v>
      </c>
      <c r="AL76" s="1">
        <v>430</v>
      </c>
      <c r="AM76" s="1">
        <v>135</v>
      </c>
      <c r="AN76" s="1">
        <v>560</v>
      </c>
      <c r="AO76" s="1">
        <v>493</v>
      </c>
      <c r="AP76" s="1">
        <v>359</v>
      </c>
      <c r="AQ76" s="1">
        <v>314</v>
      </c>
      <c r="AR76" s="1">
        <v>256</v>
      </c>
    </row>
    <row r="77" spans="1:44" x14ac:dyDescent="0.3">
      <c r="A77">
        <v>76</v>
      </c>
      <c r="B77" t="s">
        <v>71</v>
      </c>
      <c r="C77" t="s">
        <v>110</v>
      </c>
      <c r="D77" t="s">
        <v>103</v>
      </c>
      <c r="E77" t="s">
        <v>156</v>
      </c>
      <c r="F77" s="6">
        <f>SUM('2011'!B77:M77)</f>
        <v>5381</v>
      </c>
      <c r="G77" s="6">
        <f>SUM('2012'!B77:M77)</f>
        <v>5433</v>
      </c>
      <c r="H77" s="6">
        <f>SUM('2013'!B77:M77)</f>
        <v>5514</v>
      </c>
      <c r="I77">
        <v>621</v>
      </c>
      <c r="J77">
        <v>621</v>
      </c>
      <c r="K77">
        <v>497</v>
      </c>
      <c r="L77">
        <v>621</v>
      </c>
      <c r="M77">
        <v>392</v>
      </c>
      <c r="N77">
        <v>447</v>
      </c>
      <c r="O77">
        <v>140</v>
      </c>
      <c r="P77">
        <v>582</v>
      </c>
      <c r="Q77">
        <v>512</v>
      </c>
      <c r="R77">
        <v>373</v>
      </c>
      <c r="S77">
        <v>326</v>
      </c>
      <c r="T77">
        <v>249</v>
      </c>
      <c r="U77">
        <v>627</v>
      </c>
      <c r="V77">
        <v>627</v>
      </c>
      <c r="W77">
        <v>502</v>
      </c>
      <c r="X77">
        <v>627</v>
      </c>
      <c r="Y77">
        <v>396</v>
      </c>
      <c r="Z77">
        <v>451</v>
      </c>
      <c r="AA77">
        <v>141</v>
      </c>
      <c r="AB77">
        <v>588</v>
      </c>
      <c r="AC77">
        <v>517</v>
      </c>
      <c r="AD77">
        <v>377</v>
      </c>
      <c r="AE77">
        <v>329</v>
      </c>
      <c r="AF77">
        <v>251</v>
      </c>
      <c r="AG77" s="1">
        <v>635</v>
      </c>
      <c r="AH77" s="1">
        <v>635</v>
      </c>
      <c r="AI77" s="1">
        <v>508</v>
      </c>
      <c r="AJ77" s="1">
        <v>635</v>
      </c>
      <c r="AK77" s="1">
        <v>401</v>
      </c>
      <c r="AL77" s="1">
        <v>457</v>
      </c>
      <c r="AM77" s="1">
        <v>143</v>
      </c>
      <c r="AN77" s="1">
        <v>595</v>
      </c>
      <c r="AO77" s="1">
        <v>523</v>
      </c>
      <c r="AP77" s="1">
        <v>382</v>
      </c>
      <c r="AQ77" s="1">
        <v>333</v>
      </c>
      <c r="AR77" s="1">
        <v>267</v>
      </c>
    </row>
    <row r="78" spans="1:44" x14ac:dyDescent="0.3">
      <c r="A78">
        <v>77</v>
      </c>
      <c r="B78" t="s">
        <v>72</v>
      </c>
      <c r="C78" t="s">
        <v>110</v>
      </c>
      <c r="D78" t="s">
        <v>103</v>
      </c>
      <c r="E78" t="s">
        <v>155</v>
      </c>
      <c r="F78" s="6">
        <f>SUM('2011'!B78:M78)</f>
        <v>4431</v>
      </c>
      <c r="G78" s="6">
        <f>SUM('2012'!B78:M78)</f>
        <v>4475</v>
      </c>
      <c r="H78" s="6">
        <f>SUM('2013'!B78:M78)</f>
        <v>4542</v>
      </c>
      <c r="I78">
        <v>511</v>
      </c>
      <c r="J78">
        <v>511</v>
      </c>
      <c r="K78">
        <v>409</v>
      </c>
      <c r="L78">
        <v>511</v>
      </c>
      <c r="M78">
        <v>322</v>
      </c>
      <c r="N78">
        <v>369</v>
      </c>
      <c r="O78">
        <v>115</v>
      </c>
      <c r="P78">
        <v>480</v>
      </c>
      <c r="Q78">
        <v>422</v>
      </c>
      <c r="R78">
        <v>307</v>
      </c>
      <c r="S78">
        <v>269</v>
      </c>
      <c r="T78">
        <v>205</v>
      </c>
      <c r="U78">
        <v>516</v>
      </c>
      <c r="V78">
        <v>516</v>
      </c>
      <c r="W78">
        <v>413</v>
      </c>
      <c r="X78">
        <v>516</v>
      </c>
      <c r="Y78">
        <v>325</v>
      </c>
      <c r="Z78">
        <v>373</v>
      </c>
      <c r="AA78">
        <v>116</v>
      </c>
      <c r="AB78">
        <v>485</v>
      </c>
      <c r="AC78">
        <v>426</v>
      </c>
      <c r="AD78">
        <v>310</v>
      </c>
      <c r="AE78">
        <v>272</v>
      </c>
      <c r="AF78">
        <v>207</v>
      </c>
      <c r="AG78" s="1">
        <v>522</v>
      </c>
      <c r="AH78" s="1">
        <v>522</v>
      </c>
      <c r="AI78" s="1">
        <v>418</v>
      </c>
      <c r="AJ78" s="1">
        <v>522</v>
      </c>
      <c r="AK78" s="1">
        <v>329</v>
      </c>
      <c r="AL78" s="1">
        <v>378</v>
      </c>
      <c r="AM78" s="1">
        <v>117</v>
      </c>
      <c r="AN78" s="1">
        <v>491</v>
      </c>
      <c r="AO78" s="1">
        <v>431</v>
      </c>
      <c r="AP78" s="1">
        <v>314</v>
      </c>
      <c r="AQ78" s="1">
        <v>275</v>
      </c>
      <c r="AR78" s="1">
        <v>223</v>
      </c>
    </row>
    <row r="79" spans="1:44" x14ac:dyDescent="0.3">
      <c r="A79">
        <v>78</v>
      </c>
      <c r="B79" t="s">
        <v>73</v>
      </c>
      <c r="C79" t="s">
        <v>110</v>
      </c>
      <c r="D79" t="s">
        <v>103</v>
      </c>
      <c r="E79" t="s">
        <v>155</v>
      </c>
      <c r="F79" s="6">
        <f>SUM('2011'!B79:M79)</f>
        <v>6016</v>
      </c>
      <c r="G79" s="6">
        <f>SUM('2012'!B79:M79)</f>
        <v>6078</v>
      </c>
      <c r="H79" s="6">
        <f>SUM('2013'!B79:M79)</f>
        <v>6181</v>
      </c>
      <c r="I79">
        <v>694</v>
      </c>
      <c r="J79">
        <v>694</v>
      </c>
      <c r="K79">
        <v>555</v>
      </c>
      <c r="L79">
        <v>694</v>
      </c>
      <c r="M79">
        <v>438</v>
      </c>
      <c r="N79">
        <v>500</v>
      </c>
      <c r="O79">
        <v>157</v>
      </c>
      <c r="P79">
        <v>651</v>
      </c>
      <c r="Q79">
        <v>573</v>
      </c>
      <c r="R79">
        <v>417</v>
      </c>
      <c r="S79">
        <v>365</v>
      </c>
      <c r="T79">
        <v>278</v>
      </c>
      <c r="U79">
        <v>701</v>
      </c>
      <c r="V79">
        <v>701</v>
      </c>
      <c r="W79">
        <v>561</v>
      </c>
      <c r="X79">
        <v>701</v>
      </c>
      <c r="Y79">
        <v>442</v>
      </c>
      <c r="Z79">
        <v>505</v>
      </c>
      <c r="AA79">
        <v>159</v>
      </c>
      <c r="AB79">
        <v>658</v>
      </c>
      <c r="AC79">
        <v>579</v>
      </c>
      <c r="AD79">
        <v>421</v>
      </c>
      <c r="AE79">
        <v>369</v>
      </c>
      <c r="AF79">
        <v>281</v>
      </c>
      <c r="AG79" s="1">
        <v>710</v>
      </c>
      <c r="AH79" s="1">
        <v>710</v>
      </c>
      <c r="AI79" s="1">
        <v>568</v>
      </c>
      <c r="AJ79" s="1">
        <v>710</v>
      </c>
      <c r="AK79" s="1">
        <v>448</v>
      </c>
      <c r="AL79" s="1">
        <v>511</v>
      </c>
      <c r="AM79" s="1">
        <v>161</v>
      </c>
      <c r="AN79" s="1">
        <v>666</v>
      </c>
      <c r="AO79" s="1">
        <v>586</v>
      </c>
      <c r="AP79" s="1">
        <v>426</v>
      </c>
      <c r="AQ79" s="1">
        <v>374</v>
      </c>
      <c r="AR79" s="1">
        <v>311</v>
      </c>
    </row>
    <row r="80" spans="1:44" x14ac:dyDescent="0.3">
      <c r="A80">
        <v>79</v>
      </c>
      <c r="B80" t="s">
        <v>74</v>
      </c>
      <c r="C80" t="s">
        <v>110</v>
      </c>
      <c r="D80" t="s">
        <v>103</v>
      </c>
      <c r="E80" t="s">
        <v>155</v>
      </c>
      <c r="F80" s="6">
        <f>SUM('2011'!B80:M80)</f>
        <v>4117</v>
      </c>
      <c r="G80" s="6">
        <f>SUM('2012'!B80:M80)</f>
        <v>4159</v>
      </c>
      <c r="H80" s="6">
        <f>SUM('2013'!B80:M80)</f>
        <v>4231</v>
      </c>
      <c r="I80">
        <v>475</v>
      </c>
      <c r="J80">
        <v>475</v>
      </c>
      <c r="K80">
        <v>380</v>
      </c>
      <c r="L80">
        <v>475</v>
      </c>
      <c r="M80">
        <v>300</v>
      </c>
      <c r="N80">
        <v>342</v>
      </c>
      <c r="O80">
        <v>107</v>
      </c>
      <c r="P80">
        <v>446</v>
      </c>
      <c r="Q80">
        <v>392</v>
      </c>
      <c r="R80">
        <v>285</v>
      </c>
      <c r="S80">
        <v>250</v>
      </c>
      <c r="T80">
        <v>190</v>
      </c>
      <c r="U80">
        <v>480</v>
      </c>
      <c r="V80">
        <v>480</v>
      </c>
      <c r="W80">
        <v>384</v>
      </c>
      <c r="X80">
        <v>480</v>
      </c>
      <c r="Y80">
        <v>303</v>
      </c>
      <c r="Z80">
        <v>345</v>
      </c>
      <c r="AA80">
        <v>108</v>
      </c>
      <c r="AB80">
        <v>450</v>
      </c>
      <c r="AC80">
        <v>396</v>
      </c>
      <c r="AD80">
        <v>288</v>
      </c>
      <c r="AE80">
        <v>253</v>
      </c>
      <c r="AF80">
        <v>192</v>
      </c>
      <c r="AG80" s="1">
        <v>486</v>
      </c>
      <c r="AH80" s="1">
        <v>486</v>
      </c>
      <c r="AI80" s="1">
        <v>389</v>
      </c>
      <c r="AJ80" s="1">
        <v>486</v>
      </c>
      <c r="AK80" s="1">
        <v>307</v>
      </c>
      <c r="AL80" s="1">
        <v>349</v>
      </c>
      <c r="AM80" s="1">
        <v>109</v>
      </c>
      <c r="AN80" s="1">
        <v>456</v>
      </c>
      <c r="AO80" s="1">
        <v>401</v>
      </c>
      <c r="AP80" s="1">
        <v>292</v>
      </c>
      <c r="AQ80" s="1">
        <v>256</v>
      </c>
      <c r="AR80" s="1">
        <v>214</v>
      </c>
    </row>
    <row r="81" spans="1:44" x14ac:dyDescent="0.3">
      <c r="A81">
        <v>80</v>
      </c>
      <c r="B81" t="s">
        <v>75</v>
      </c>
      <c r="C81" t="s">
        <v>110</v>
      </c>
      <c r="D81" t="s">
        <v>103</v>
      </c>
      <c r="E81" t="s">
        <v>155</v>
      </c>
      <c r="F81" s="6">
        <f>SUM('2011'!B81:M81)</f>
        <v>3166</v>
      </c>
      <c r="G81" s="6">
        <f>SUM('2012'!B81:M81)</f>
        <v>3198</v>
      </c>
      <c r="H81" s="6">
        <f>SUM('2013'!B81:M81)</f>
        <v>3248</v>
      </c>
      <c r="I81">
        <v>365</v>
      </c>
      <c r="J81">
        <v>365</v>
      </c>
      <c r="K81">
        <v>292</v>
      </c>
      <c r="L81">
        <v>365</v>
      </c>
      <c r="M81">
        <v>231</v>
      </c>
      <c r="N81">
        <v>263</v>
      </c>
      <c r="O81">
        <v>83</v>
      </c>
      <c r="P81">
        <v>343</v>
      </c>
      <c r="Q81">
        <v>302</v>
      </c>
      <c r="R81">
        <v>219</v>
      </c>
      <c r="S81">
        <v>192</v>
      </c>
      <c r="T81">
        <v>146</v>
      </c>
      <c r="U81">
        <v>369</v>
      </c>
      <c r="V81">
        <v>369</v>
      </c>
      <c r="W81">
        <v>295</v>
      </c>
      <c r="X81">
        <v>369</v>
      </c>
      <c r="Y81">
        <v>233</v>
      </c>
      <c r="Z81">
        <v>266</v>
      </c>
      <c r="AA81">
        <v>84</v>
      </c>
      <c r="AB81">
        <v>346</v>
      </c>
      <c r="AC81">
        <v>305</v>
      </c>
      <c r="AD81">
        <v>221</v>
      </c>
      <c r="AE81">
        <v>194</v>
      </c>
      <c r="AF81">
        <v>147</v>
      </c>
      <c r="AG81" s="1">
        <v>374</v>
      </c>
      <c r="AH81" s="1">
        <v>374</v>
      </c>
      <c r="AI81" s="1">
        <v>299</v>
      </c>
      <c r="AJ81" s="1">
        <v>374</v>
      </c>
      <c r="AK81" s="1">
        <v>236</v>
      </c>
      <c r="AL81" s="1">
        <v>269</v>
      </c>
      <c r="AM81" s="1">
        <v>85</v>
      </c>
      <c r="AN81" s="1">
        <v>350</v>
      </c>
      <c r="AO81" s="1">
        <v>309</v>
      </c>
      <c r="AP81" s="1">
        <v>224</v>
      </c>
      <c r="AQ81" s="1">
        <v>196</v>
      </c>
      <c r="AR81" s="1">
        <v>158</v>
      </c>
    </row>
    <row r="82" spans="1:44" x14ac:dyDescent="0.3">
      <c r="A82">
        <v>81</v>
      </c>
      <c r="B82" t="s">
        <v>76</v>
      </c>
      <c r="C82" t="s">
        <v>110</v>
      </c>
      <c r="D82" t="s">
        <v>103</v>
      </c>
      <c r="E82" t="s">
        <v>155</v>
      </c>
      <c r="F82" s="6">
        <f>SUM('2011'!B82:M82)</f>
        <v>4749</v>
      </c>
      <c r="G82" s="6">
        <f>SUM('2012'!B82:M82)</f>
        <v>4794</v>
      </c>
      <c r="H82" s="6">
        <f>SUM('2013'!B82:M82)</f>
        <v>4869</v>
      </c>
      <c r="I82">
        <v>548</v>
      </c>
      <c r="J82">
        <v>548</v>
      </c>
      <c r="K82">
        <v>438</v>
      </c>
      <c r="L82">
        <v>548</v>
      </c>
      <c r="M82">
        <v>346</v>
      </c>
      <c r="N82">
        <v>395</v>
      </c>
      <c r="O82">
        <v>124</v>
      </c>
      <c r="P82">
        <v>514</v>
      </c>
      <c r="Q82">
        <v>452</v>
      </c>
      <c r="R82">
        <v>329</v>
      </c>
      <c r="S82">
        <v>288</v>
      </c>
      <c r="T82">
        <v>219</v>
      </c>
      <c r="U82">
        <v>553</v>
      </c>
      <c r="V82">
        <v>553</v>
      </c>
      <c r="W82">
        <v>442</v>
      </c>
      <c r="X82">
        <v>553</v>
      </c>
      <c r="Y82">
        <v>349</v>
      </c>
      <c r="Z82">
        <v>399</v>
      </c>
      <c r="AA82">
        <v>125</v>
      </c>
      <c r="AB82">
        <v>519</v>
      </c>
      <c r="AC82">
        <v>457</v>
      </c>
      <c r="AD82">
        <v>332</v>
      </c>
      <c r="AE82">
        <v>291</v>
      </c>
      <c r="AF82">
        <v>221</v>
      </c>
      <c r="AG82" s="1">
        <v>560</v>
      </c>
      <c r="AH82" s="1">
        <v>560</v>
      </c>
      <c r="AI82" s="1">
        <v>448</v>
      </c>
      <c r="AJ82" s="1">
        <v>560</v>
      </c>
      <c r="AK82" s="1">
        <v>353</v>
      </c>
      <c r="AL82" s="1">
        <v>404</v>
      </c>
      <c r="AM82" s="1">
        <v>127</v>
      </c>
      <c r="AN82" s="1">
        <v>525</v>
      </c>
      <c r="AO82" s="1">
        <v>463</v>
      </c>
      <c r="AP82" s="1">
        <v>336</v>
      </c>
      <c r="AQ82" s="1">
        <v>295</v>
      </c>
      <c r="AR82" s="1">
        <v>238</v>
      </c>
    </row>
    <row r="83" spans="1:44" x14ac:dyDescent="0.3">
      <c r="A83">
        <v>82</v>
      </c>
      <c r="B83" t="s">
        <v>77</v>
      </c>
      <c r="C83" t="s">
        <v>110</v>
      </c>
      <c r="D83" t="s">
        <v>103</v>
      </c>
      <c r="E83" t="s">
        <v>155</v>
      </c>
      <c r="F83" s="6">
        <f>SUM('2011'!B83:M83)</f>
        <v>5381</v>
      </c>
      <c r="G83" s="6">
        <f>SUM('2012'!B83:M83)</f>
        <v>5433</v>
      </c>
      <c r="H83" s="6">
        <f>SUM('2013'!B83:M83)</f>
        <v>5519</v>
      </c>
      <c r="I83">
        <v>621</v>
      </c>
      <c r="J83">
        <v>621</v>
      </c>
      <c r="K83">
        <v>497</v>
      </c>
      <c r="L83">
        <v>621</v>
      </c>
      <c r="M83">
        <v>392</v>
      </c>
      <c r="N83">
        <v>447</v>
      </c>
      <c r="O83">
        <v>140</v>
      </c>
      <c r="P83">
        <v>582</v>
      </c>
      <c r="Q83">
        <v>512</v>
      </c>
      <c r="R83">
        <v>373</v>
      </c>
      <c r="S83">
        <v>326</v>
      </c>
      <c r="T83">
        <v>249</v>
      </c>
      <c r="U83">
        <v>627</v>
      </c>
      <c r="V83">
        <v>627</v>
      </c>
      <c r="W83">
        <v>502</v>
      </c>
      <c r="X83">
        <v>627</v>
      </c>
      <c r="Y83">
        <v>396</v>
      </c>
      <c r="Z83">
        <v>451</v>
      </c>
      <c r="AA83">
        <v>141</v>
      </c>
      <c r="AB83">
        <v>588</v>
      </c>
      <c r="AC83">
        <v>517</v>
      </c>
      <c r="AD83">
        <v>377</v>
      </c>
      <c r="AE83">
        <v>329</v>
      </c>
      <c r="AF83">
        <v>251</v>
      </c>
      <c r="AG83" s="1">
        <v>635</v>
      </c>
      <c r="AH83" s="1">
        <v>635</v>
      </c>
      <c r="AI83" s="1">
        <v>508</v>
      </c>
      <c r="AJ83" s="1">
        <v>635</v>
      </c>
      <c r="AK83" s="1">
        <v>401</v>
      </c>
      <c r="AL83" s="1">
        <v>457</v>
      </c>
      <c r="AM83" s="1">
        <v>143</v>
      </c>
      <c r="AN83" s="1">
        <v>595</v>
      </c>
      <c r="AO83" s="1">
        <v>523</v>
      </c>
      <c r="AP83" s="1">
        <v>382</v>
      </c>
      <c r="AQ83" s="1">
        <v>333</v>
      </c>
      <c r="AR83" s="1">
        <v>272</v>
      </c>
    </row>
    <row r="84" spans="1:44" x14ac:dyDescent="0.3">
      <c r="A84">
        <v>83</v>
      </c>
      <c r="B84" t="s">
        <v>78</v>
      </c>
      <c r="C84" t="s">
        <v>110</v>
      </c>
      <c r="D84" t="s">
        <v>103</v>
      </c>
      <c r="E84" t="s">
        <v>155</v>
      </c>
      <c r="F84" s="6">
        <f>SUM('2011'!B84:M84)</f>
        <v>4117</v>
      </c>
      <c r="G84" s="6">
        <f>SUM('2012'!B84:M84)</f>
        <v>4159</v>
      </c>
      <c r="H84" s="6">
        <f>SUM('2013'!B84:M84)</f>
        <v>4231</v>
      </c>
      <c r="I84">
        <v>475</v>
      </c>
      <c r="J84">
        <v>475</v>
      </c>
      <c r="K84">
        <v>380</v>
      </c>
      <c r="L84">
        <v>475</v>
      </c>
      <c r="M84">
        <v>300</v>
      </c>
      <c r="N84">
        <v>342</v>
      </c>
      <c r="O84">
        <v>107</v>
      </c>
      <c r="P84">
        <v>446</v>
      </c>
      <c r="Q84">
        <v>392</v>
      </c>
      <c r="R84">
        <v>285</v>
      </c>
      <c r="S84">
        <v>250</v>
      </c>
      <c r="T84">
        <v>190</v>
      </c>
      <c r="U84">
        <v>480</v>
      </c>
      <c r="V84">
        <v>480</v>
      </c>
      <c r="W84">
        <v>384</v>
      </c>
      <c r="X84">
        <v>480</v>
      </c>
      <c r="Y84">
        <v>303</v>
      </c>
      <c r="Z84">
        <v>345</v>
      </c>
      <c r="AA84">
        <v>108</v>
      </c>
      <c r="AB84">
        <v>450</v>
      </c>
      <c r="AC84">
        <v>396</v>
      </c>
      <c r="AD84">
        <v>288</v>
      </c>
      <c r="AE84">
        <v>253</v>
      </c>
      <c r="AF84">
        <v>192</v>
      </c>
      <c r="AG84" s="1">
        <v>486</v>
      </c>
      <c r="AH84" s="1">
        <v>486</v>
      </c>
      <c r="AI84" s="1">
        <v>389</v>
      </c>
      <c r="AJ84" s="1">
        <v>486</v>
      </c>
      <c r="AK84" s="1">
        <v>307</v>
      </c>
      <c r="AL84" s="1">
        <v>349</v>
      </c>
      <c r="AM84" s="1">
        <v>109</v>
      </c>
      <c r="AN84" s="1">
        <v>456</v>
      </c>
      <c r="AO84" s="1">
        <v>401</v>
      </c>
      <c r="AP84" s="1">
        <v>292</v>
      </c>
      <c r="AQ84" s="1">
        <v>256</v>
      </c>
      <c r="AR84" s="1">
        <v>214</v>
      </c>
    </row>
    <row r="85" spans="1:44" x14ac:dyDescent="0.3">
      <c r="A85">
        <v>84</v>
      </c>
      <c r="B85" t="s">
        <v>79</v>
      </c>
      <c r="C85" t="s">
        <v>110</v>
      </c>
      <c r="D85" t="s">
        <v>104</v>
      </c>
      <c r="E85" t="s">
        <v>182</v>
      </c>
      <c r="F85" s="6">
        <f>SUM('2011'!B85:M85)</f>
        <v>25115</v>
      </c>
      <c r="G85" s="6">
        <f>SUM('2012'!B85:M85)</f>
        <v>25367</v>
      </c>
      <c r="H85" s="6">
        <f>SUM('2013'!B85:M85)</f>
        <v>25716</v>
      </c>
      <c r="I85">
        <v>655</v>
      </c>
      <c r="J85">
        <v>983</v>
      </c>
      <c r="K85">
        <v>2292</v>
      </c>
      <c r="L85">
        <v>2619</v>
      </c>
      <c r="M85">
        <v>2521</v>
      </c>
      <c r="N85">
        <v>3929</v>
      </c>
      <c r="O85">
        <v>2292</v>
      </c>
      <c r="P85">
        <v>4665</v>
      </c>
      <c r="Q85">
        <v>1965</v>
      </c>
      <c r="R85">
        <v>1474</v>
      </c>
      <c r="S85">
        <v>1392</v>
      </c>
      <c r="T85">
        <v>328</v>
      </c>
      <c r="U85">
        <v>662</v>
      </c>
      <c r="V85">
        <v>993</v>
      </c>
      <c r="W85">
        <v>2315</v>
      </c>
      <c r="X85">
        <v>2645</v>
      </c>
      <c r="Y85">
        <v>2546</v>
      </c>
      <c r="Z85">
        <v>3968</v>
      </c>
      <c r="AA85">
        <v>2315</v>
      </c>
      <c r="AB85">
        <v>4712</v>
      </c>
      <c r="AC85">
        <v>1985</v>
      </c>
      <c r="AD85">
        <v>1489</v>
      </c>
      <c r="AE85">
        <v>1406</v>
      </c>
      <c r="AF85">
        <v>331</v>
      </c>
      <c r="AG85" s="1">
        <v>670</v>
      </c>
      <c r="AH85" s="1">
        <v>1005</v>
      </c>
      <c r="AI85" s="1">
        <v>2344</v>
      </c>
      <c r="AJ85" s="1">
        <v>2678</v>
      </c>
      <c r="AK85" s="1">
        <v>2578</v>
      </c>
      <c r="AL85" s="1">
        <v>4018</v>
      </c>
      <c r="AM85" s="1">
        <v>2344</v>
      </c>
      <c r="AN85" s="1">
        <v>4771</v>
      </c>
      <c r="AO85" s="1">
        <v>2010</v>
      </c>
      <c r="AP85" s="1">
        <v>1508</v>
      </c>
      <c r="AQ85" s="1">
        <v>1424</v>
      </c>
      <c r="AR85" s="1">
        <v>366</v>
      </c>
    </row>
    <row r="86" spans="1:44" x14ac:dyDescent="0.3">
      <c r="A86">
        <v>85</v>
      </c>
      <c r="B86" t="s">
        <v>80</v>
      </c>
      <c r="C86" t="s">
        <v>110</v>
      </c>
      <c r="D86" t="s">
        <v>104</v>
      </c>
      <c r="E86" t="s">
        <v>182</v>
      </c>
      <c r="F86" s="6">
        <f>SUM('2011'!B86:M86)</f>
        <v>14146</v>
      </c>
      <c r="G86" s="6">
        <f>SUM('2012'!B86:M86)</f>
        <v>14288</v>
      </c>
      <c r="H86" s="6">
        <f>SUM('2013'!B86:M86)</f>
        <v>14475</v>
      </c>
      <c r="I86">
        <v>184</v>
      </c>
      <c r="J86">
        <v>276</v>
      </c>
      <c r="K86">
        <v>734</v>
      </c>
      <c r="L86">
        <v>2936</v>
      </c>
      <c r="M86">
        <v>2955</v>
      </c>
      <c r="N86">
        <v>1762</v>
      </c>
      <c r="O86">
        <v>1101</v>
      </c>
      <c r="P86">
        <v>2202</v>
      </c>
      <c r="Q86">
        <v>1101</v>
      </c>
      <c r="R86">
        <v>413</v>
      </c>
      <c r="S86">
        <v>390</v>
      </c>
      <c r="T86">
        <v>92</v>
      </c>
      <c r="U86">
        <v>186</v>
      </c>
      <c r="V86">
        <v>279</v>
      </c>
      <c r="W86">
        <v>741</v>
      </c>
      <c r="X86">
        <v>2965</v>
      </c>
      <c r="Y86">
        <v>2985</v>
      </c>
      <c r="Z86">
        <v>1780</v>
      </c>
      <c r="AA86">
        <v>1112</v>
      </c>
      <c r="AB86">
        <v>2224</v>
      </c>
      <c r="AC86">
        <v>1112</v>
      </c>
      <c r="AD86">
        <v>417</v>
      </c>
      <c r="AE86">
        <v>394</v>
      </c>
      <c r="AF86">
        <v>93</v>
      </c>
      <c r="AG86" s="1">
        <v>188</v>
      </c>
      <c r="AH86" s="1">
        <v>282</v>
      </c>
      <c r="AI86" s="1">
        <v>750</v>
      </c>
      <c r="AJ86" s="1">
        <v>3002</v>
      </c>
      <c r="AK86" s="1">
        <v>3022</v>
      </c>
      <c r="AL86" s="1">
        <v>1802</v>
      </c>
      <c r="AM86" s="1">
        <v>1126</v>
      </c>
      <c r="AN86" s="1">
        <v>2252</v>
      </c>
      <c r="AO86" s="1">
        <v>1126</v>
      </c>
      <c r="AP86" s="1">
        <v>422</v>
      </c>
      <c r="AQ86" s="1">
        <v>399</v>
      </c>
      <c r="AR86" s="1">
        <v>104</v>
      </c>
    </row>
    <row r="87" spans="1:44" x14ac:dyDescent="0.3">
      <c r="A87">
        <v>86</v>
      </c>
      <c r="B87" t="s">
        <v>81</v>
      </c>
      <c r="C87" t="s">
        <v>110</v>
      </c>
      <c r="D87" t="s">
        <v>104</v>
      </c>
      <c r="E87" t="s">
        <v>182</v>
      </c>
      <c r="F87" s="6">
        <f>SUM('2011'!B87:M87)</f>
        <v>9996</v>
      </c>
      <c r="G87" s="6">
        <f>SUM('2012'!B87:M87)</f>
        <v>10096</v>
      </c>
      <c r="H87" s="6">
        <f>SUM('2013'!B87:M87)</f>
        <v>10233</v>
      </c>
      <c r="I87">
        <v>66</v>
      </c>
      <c r="J87">
        <v>99</v>
      </c>
      <c r="K87">
        <v>791</v>
      </c>
      <c r="L87">
        <v>2240</v>
      </c>
      <c r="M87">
        <v>1200</v>
      </c>
      <c r="N87">
        <v>1266</v>
      </c>
      <c r="O87">
        <v>1318</v>
      </c>
      <c r="P87">
        <v>1680</v>
      </c>
      <c r="Q87">
        <v>659</v>
      </c>
      <c r="R87">
        <v>149</v>
      </c>
      <c r="S87">
        <v>396</v>
      </c>
      <c r="T87">
        <v>132</v>
      </c>
      <c r="U87">
        <v>67</v>
      </c>
      <c r="V87">
        <v>100</v>
      </c>
      <c r="W87">
        <v>799</v>
      </c>
      <c r="X87">
        <v>2262</v>
      </c>
      <c r="Y87">
        <v>1212</v>
      </c>
      <c r="Z87">
        <v>1279</v>
      </c>
      <c r="AA87">
        <v>1331</v>
      </c>
      <c r="AB87">
        <v>1697</v>
      </c>
      <c r="AC87">
        <v>666</v>
      </c>
      <c r="AD87">
        <v>150</v>
      </c>
      <c r="AE87">
        <v>400</v>
      </c>
      <c r="AF87">
        <v>133</v>
      </c>
      <c r="AG87" s="1">
        <v>68</v>
      </c>
      <c r="AH87" s="1">
        <v>101</v>
      </c>
      <c r="AI87" s="1">
        <v>809</v>
      </c>
      <c r="AJ87" s="1">
        <v>2290</v>
      </c>
      <c r="AK87" s="1">
        <v>1227</v>
      </c>
      <c r="AL87" s="1">
        <v>1295</v>
      </c>
      <c r="AM87" s="1">
        <v>1348</v>
      </c>
      <c r="AN87" s="1">
        <v>1718</v>
      </c>
      <c r="AO87" s="1">
        <v>674</v>
      </c>
      <c r="AP87" s="1">
        <v>152</v>
      </c>
      <c r="AQ87" s="1">
        <v>405</v>
      </c>
      <c r="AR87" s="1">
        <v>146</v>
      </c>
    </row>
    <row r="88" spans="1:44" x14ac:dyDescent="0.3">
      <c r="A88">
        <v>87</v>
      </c>
      <c r="B88" t="s">
        <v>82</v>
      </c>
      <c r="C88" t="s">
        <v>110</v>
      </c>
      <c r="D88" t="s">
        <v>104</v>
      </c>
      <c r="E88" t="s">
        <v>182</v>
      </c>
      <c r="F88" s="6">
        <f>SUM('2011'!B88:M88)</f>
        <v>18310</v>
      </c>
      <c r="G88" s="6">
        <f>SUM('2012'!B88:M88)</f>
        <v>18491</v>
      </c>
      <c r="H88" s="6">
        <f>SUM('2013'!B88:M88)</f>
        <v>18739</v>
      </c>
      <c r="I88">
        <v>938</v>
      </c>
      <c r="J88">
        <v>938</v>
      </c>
      <c r="K88">
        <v>1641</v>
      </c>
      <c r="L88">
        <v>3985</v>
      </c>
      <c r="M88">
        <v>1805</v>
      </c>
      <c r="N88">
        <v>2672</v>
      </c>
      <c r="O88">
        <v>1641</v>
      </c>
      <c r="P88">
        <v>2813</v>
      </c>
      <c r="Q88">
        <v>938</v>
      </c>
      <c r="R88">
        <v>235</v>
      </c>
      <c r="S88">
        <v>469</v>
      </c>
      <c r="T88">
        <v>235</v>
      </c>
      <c r="U88">
        <v>947</v>
      </c>
      <c r="V88">
        <v>947</v>
      </c>
      <c r="W88">
        <v>1657</v>
      </c>
      <c r="X88">
        <v>4025</v>
      </c>
      <c r="Y88">
        <v>1823</v>
      </c>
      <c r="Z88">
        <v>2699</v>
      </c>
      <c r="AA88">
        <v>1657</v>
      </c>
      <c r="AB88">
        <v>2841</v>
      </c>
      <c r="AC88">
        <v>947</v>
      </c>
      <c r="AD88">
        <v>237</v>
      </c>
      <c r="AE88">
        <v>474</v>
      </c>
      <c r="AF88">
        <v>237</v>
      </c>
      <c r="AG88" s="1">
        <v>959</v>
      </c>
      <c r="AH88" s="1">
        <v>959</v>
      </c>
      <c r="AI88" s="1">
        <v>1678</v>
      </c>
      <c r="AJ88" s="1">
        <v>4075</v>
      </c>
      <c r="AK88" s="1">
        <v>1846</v>
      </c>
      <c r="AL88" s="1">
        <v>2733</v>
      </c>
      <c r="AM88" s="1">
        <v>1678</v>
      </c>
      <c r="AN88" s="1">
        <v>2877</v>
      </c>
      <c r="AO88" s="1">
        <v>959</v>
      </c>
      <c r="AP88" s="1">
        <v>240</v>
      </c>
      <c r="AQ88" s="1">
        <v>480</v>
      </c>
      <c r="AR88" s="1">
        <v>255</v>
      </c>
    </row>
    <row r="89" spans="1:44" x14ac:dyDescent="0.3">
      <c r="A89">
        <v>88</v>
      </c>
      <c r="B89" t="s">
        <v>83</v>
      </c>
      <c r="C89" t="s">
        <v>110</v>
      </c>
      <c r="D89" t="s">
        <v>104</v>
      </c>
      <c r="E89" t="s">
        <v>182</v>
      </c>
      <c r="F89" s="6">
        <f>SUM('2011'!B89:M89)</f>
        <v>13159</v>
      </c>
      <c r="G89" s="6">
        <f>SUM('2012'!B89:M89)</f>
        <v>13290</v>
      </c>
      <c r="H89" s="6">
        <f>SUM('2013'!B89:M89)</f>
        <v>13498</v>
      </c>
      <c r="I89">
        <v>513</v>
      </c>
      <c r="J89">
        <v>342</v>
      </c>
      <c r="K89">
        <v>1368</v>
      </c>
      <c r="L89">
        <v>1710</v>
      </c>
      <c r="M89">
        <v>1317</v>
      </c>
      <c r="N89">
        <v>2052</v>
      </c>
      <c r="O89">
        <v>1197</v>
      </c>
      <c r="P89">
        <v>2437</v>
      </c>
      <c r="Q89">
        <v>684</v>
      </c>
      <c r="R89">
        <v>513</v>
      </c>
      <c r="S89">
        <v>342</v>
      </c>
      <c r="T89">
        <v>684</v>
      </c>
      <c r="U89">
        <v>518</v>
      </c>
      <c r="V89">
        <v>345</v>
      </c>
      <c r="W89">
        <v>1382</v>
      </c>
      <c r="X89">
        <v>1727</v>
      </c>
      <c r="Y89">
        <v>1330</v>
      </c>
      <c r="Z89">
        <v>2073</v>
      </c>
      <c r="AA89">
        <v>1209</v>
      </c>
      <c r="AB89">
        <v>2461</v>
      </c>
      <c r="AC89">
        <v>691</v>
      </c>
      <c r="AD89">
        <v>518</v>
      </c>
      <c r="AE89">
        <v>345</v>
      </c>
      <c r="AF89">
        <v>691</v>
      </c>
      <c r="AG89" s="1">
        <v>524</v>
      </c>
      <c r="AH89" s="1">
        <v>349</v>
      </c>
      <c r="AI89" s="1">
        <v>1399</v>
      </c>
      <c r="AJ89" s="1">
        <v>1749</v>
      </c>
      <c r="AK89" s="1">
        <v>1347</v>
      </c>
      <c r="AL89" s="1">
        <v>2099</v>
      </c>
      <c r="AM89" s="1">
        <v>1224</v>
      </c>
      <c r="AN89" s="1">
        <v>2492</v>
      </c>
      <c r="AO89" s="1">
        <v>700</v>
      </c>
      <c r="AP89" s="1">
        <v>524</v>
      </c>
      <c r="AQ89" s="1">
        <v>349</v>
      </c>
      <c r="AR89" s="1">
        <v>742</v>
      </c>
    </row>
    <row r="90" spans="1:44" x14ac:dyDescent="0.3">
      <c r="A90">
        <v>89</v>
      </c>
      <c r="B90" t="s">
        <v>84</v>
      </c>
      <c r="C90" t="s">
        <v>110</v>
      </c>
      <c r="D90" t="s">
        <v>104</v>
      </c>
      <c r="E90" t="s">
        <v>183</v>
      </c>
      <c r="F90" s="6">
        <f>SUM('2011'!B90:M90)</f>
        <v>19260</v>
      </c>
      <c r="G90" s="6">
        <f>SUM('2012'!B90:M90)</f>
        <v>19452</v>
      </c>
      <c r="H90" s="6">
        <f>SUM('2013'!B90:M90)</f>
        <v>19905</v>
      </c>
      <c r="I90">
        <v>1629</v>
      </c>
      <c r="J90">
        <v>3460</v>
      </c>
      <c r="K90">
        <v>3664</v>
      </c>
      <c r="L90">
        <v>3460</v>
      </c>
      <c r="M90">
        <v>1141</v>
      </c>
      <c r="N90">
        <v>611</v>
      </c>
      <c r="O90">
        <v>102</v>
      </c>
      <c r="P90">
        <v>306</v>
      </c>
      <c r="Q90">
        <v>611</v>
      </c>
      <c r="R90">
        <v>1018</v>
      </c>
      <c r="S90">
        <v>1222</v>
      </c>
      <c r="T90">
        <v>2036</v>
      </c>
      <c r="U90">
        <v>1645</v>
      </c>
      <c r="V90">
        <v>3495</v>
      </c>
      <c r="W90">
        <v>3701</v>
      </c>
      <c r="X90">
        <v>3495</v>
      </c>
      <c r="Y90">
        <v>1152</v>
      </c>
      <c r="Z90">
        <v>617</v>
      </c>
      <c r="AA90">
        <v>103</v>
      </c>
      <c r="AB90">
        <v>309</v>
      </c>
      <c r="AC90">
        <v>617</v>
      </c>
      <c r="AD90">
        <v>1028</v>
      </c>
      <c r="AE90">
        <v>1234</v>
      </c>
      <c r="AF90">
        <v>2056</v>
      </c>
      <c r="AG90" s="1">
        <v>1666</v>
      </c>
      <c r="AH90" s="1">
        <v>3539</v>
      </c>
      <c r="AI90" s="1">
        <v>3747</v>
      </c>
      <c r="AJ90" s="1">
        <v>3539</v>
      </c>
      <c r="AK90" s="1">
        <v>1166</v>
      </c>
      <c r="AL90" s="1">
        <v>625</v>
      </c>
      <c r="AM90" s="1">
        <v>104</v>
      </c>
      <c r="AN90" s="1">
        <v>313</v>
      </c>
      <c r="AO90" s="1">
        <v>625</v>
      </c>
      <c r="AP90" s="1">
        <v>1041</v>
      </c>
      <c r="AQ90" s="1">
        <v>1249</v>
      </c>
      <c r="AR90" s="1">
        <v>2291</v>
      </c>
    </row>
    <row r="91" spans="1:44" x14ac:dyDescent="0.3">
      <c r="A91">
        <v>90</v>
      </c>
      <c r="B91" t="s">
        <v>85</v>
      </c>
      <c r="C91" t="s">
        <v>110</v>
      </c>
      <c r="D91" t="s">
        <v>104</v>
      </c>
      <c r="E91" t="s">
        <v>183</v>
      </c>
      <c r="F91" s="6">
        <f>SUM('2011'!B91:M91)</f>
        <v>20093</v>
      </c>
      <c r="G91" s="6">
        <f>SUM('2012'!B91:M91)</f>
        <v>20295</v>
      </c>
      <c r="H91" s="6">
        <f>SUM('2013'!B91:M91)</f>
        <v>20646</v>
      </c>
      <c r="I91">
        <v>1358</v>
      </c>
      <c r="J91">
        <v>1584</v>
      </c>
      <c r="K91">
        <v>1810</v>
      </c>
      <c r="L91">
        <v>4524</v>
      </c>
      <c r="M91">
        <v>3167</v>
      </c>
      <c r="N91">
        <v>408</v>
      </c>
      <c r="O91">
        <v>566</v>
      </c>
      <c r="P91">
        <v>1019</v>
      </c>
      <c r="Q91">
        <v>1584</v>
      </c>
      <c r="R91">
        <v>1584</v>
      </c>
      <c r="S91">
        <v>1131</v>
      </c>
      <c r="T91">
        <v>1358</v>
      </c>
      <c r="U91">
        <v>1372</v>
      </c>
      <c r="V91">
        <v>1600</v>
      </c>
      <c r="W91">
        <v>1828</v>
      </c>
      <c r="X91">
        <v>4569</v>
      </c>
      <c r="Y91">
        <v>3199</v>
      </c>
      <c r="Z91">
        <v>412</v>
      </c>
      <c r="AA91">
        <v>572</v>
      </c>
      <c r="AB91">
        <v>1029</v>
      </c>
      <c r="AC91">
        <v>1600</v>
      </c>
      <c r="AD91">
        <v>1600</v>
      </c>
      <c r="AE91">
        <v>1142</v>
      </c>
      <c r="AF91">
        <v>1372</v>
      </c>
      <c r="AG91" s="1">
        <v>1389</v>
      </c>
      <c r="AH91" s="1">
        <v>1620</v>
      </c>
      <c r="AI91" s="1">
        <v>1851</v>
      </c>
      <c r="AJ91" s="1">
        <v>4626</v>
      </c>
      <c r="AK91" s="1">
        <v>3239</v>
      </c>
      <c r="AL91" s="1">
        <v>417</v>
      </c>
      <c r="AM91" s="1">
        <v>579</v>
      </c>
      <c r="AN91" s="1">
        <v>1042</v>
      </c>
      <c r="AO91" s="1">
        <v>1620</v>
      </c>
      <c r="AP91" s="1">
        <v>1620</v>
      </c>
      <c r="AQ91" s="1">
        <v>1156</v>
      </c>
      <c r="AR91" s="1">
        <v>1487</v>
      </c>
    </row>
    <row r="92" spans="1:44" x14ac:dyDescent="0.3">
      <c r="A92">
        <v>91</v>
      </c>
      <c r="B92" t="s">
        <v>88</v>
      </c>
      <c r="C92" t="s">
        <v>110</v>
      </c>
      <c r="D92" t="s">
        <v>104</v>
      </c>
      <c r="E92" t="s">
        <v>183</v>
      </c>
      <c r="F92" s="6">
        <f>SUM('2011'!B92:M92)</f>
        <v>17059</v>
      </c>
      <c r="G92" s="6">
        <f>SUM('2012'!B92:M92)</f>
        <v>17228</v>
      </c>
      <c r="H92" s="6">
        <f>SUM('2013'!B92:M92)</f>
        <v>17526</v>
      </c>
      <c r="I92">
        <v>1147</v>
      </c>
      <c r="J92">
        <v>1911</v>
      </c>
      <c r="K92">
        <v>2102</v>
      </c>
      <c r="L92">
        <v>2484</v>
      </c>
      <c r="M92">
        <v>937</v>
      </c>
      <c r="N92">
        <v>689</v>
      </c>
      <c r="O92">
        <v>765</v>
      </c>
      <c r="P92">
        <v>1290</v>
      </c>
      <c r="Q92">
        <v>1147</v>
      </c>
      <c r="R92">
        <v>1529</v>
      </c>
      <c r="S92">
        <v>1720</v>
      </c>
      <c r="T92">
        <v>1338</v>
      </c>
      <c r="U92">
        <v>1158</v>
      </c>
      <c r="V92">
        <v>1930</v>
      </c>
      <c r="W92">
        <v>2123</v>
      </c>
      <c r="X92">
        <v>2509</v>
      </c>
      <c r="Y92">
        <v>946</v>
      </c>
      <c r="Z92">
        <v>696</v>
      </c>
      <c r="AA92">
        <v>773</v>
      </c>
      <c r="AB92">
        <v>1303</v>
      </c>
      <c r="AC92">
        <v>1158</v>
      </c>
      <c r="AD92">
        <v>1544</v>
      </c>
      <c r="AE92">
        <v>1737</v>
      </c>
      <c r="AF92">
        <v>1351</v>
      </c>
      <c r="AG92" s="1">
        <v>1172</v>
      </c>
      <c r="AH92" s="1">
        <v>1954</v>
      </c>
      <c r="AI92" s="1">
        <v>2150</v>
      </c>
      <c r="AJ92" s="1">
        <v>2540</v>
      </c>
      <c r="AK92" s="1">
        <v>958</v>
      </c>
      <c r="AL92" s="1">
        <v>705</v>
      </c>
      <c r="AM92" s="1">
        <v>783</v>
      </c>
      <c r="AN92" s="1">
        <v>1319</v>
      </c>
      <c r="AO92" s="1">
        <v>1172</v>
      </c>
      <c r="AP92" s="1">
        <v>1563</v>
      </c>
      <c r="AQ92" s="1">
        <v>1759</v>
      </c>
      <c r="AR92" s="1">
        <v>1451</v>
      </c>
    </row>
    <row r="93" spans="1:44" x14ac:dyDescent="0.3">
      <c r="A93">
        <v>92</v>
      </c>
      <c r="B93" t="s">
        <v>87</v>
      </c>
      <c r="C93" t="s">
        <v>110</v>
      </c>
      <c r="D93" t="s">
        <v>104</v>
      </c>
      <c r="E93" t="s">
        <v>183</v>
      </c>
      <c r="F93" s="6">
        <f>SUM('2011'!B93:M93)</f>
        <v>26825</v>
      </c>
      <c r="G93" s="6">
        <f>SUM('2012'!B93:M93)</f>
        <v>27093</v>
      </c>
      <c r="H93" s="6">
        <f>SUM('2013'!B93:M93)</f>
        <v>27692</v>
      </c>
      <c r="I93">
        <v>1359</v>
      </c>
      <c r="J93">
        <v>3774</v>
      </c>
      <c r="K93">
        <v>2491</v>
      </c>
      <c r="L93">
        <v>1812</v>
      </c>
      <c r="M93">
        <v>1111</v>
      </c>
      <c r="N93">
        <v>725</v>
      </c>
      <c r="O93">
        <v>1510</v>
      </c>
      <c r="P93">
        <v>2265</v>
      </c>
      <c r="Q93">
        <v>2416</v>
      </c>
      <c r="R93">
        <v>3020</v>
      </c>
      <c r="S93">
        <v>2718</v>
      </c>
      <c r="T93">
        <v>3624</v>
      </c>
      <c r="U93">
        <v>1373</v>
      </c>
      <c r="V93">
        <v>3812</v>
      </c>
      <c r="W93">
        <v>2516</v>
      </c>
      <c r="X93">
        <v>1830</v>
      </c>
      <c r="Y93">
        <v>1122</v>
      </c>
      <c r="Z93">
        <v>732</v>
      </c>
      <c r="AA93">
        <v>1525</v>
      </c>
      <c r="AB93">
        <v>2288</v>
      </c>
      <c r="AC93">
        <v>2440</v>
      </c>
      <c r="AD93">
        <v>3050</v>
      </c>
      <c r="AE93">
        <v>2745</v>
      </c>
      <c r="AF93">
        <v>3660</v>
      </c>
      <c r="AG93" s="1">
        <v>1390</v>
      </c>
      <c r="AH93" s="1">
        <v>3860</v>
      </c>
      <c r="AI93" s="1">
        <v>2547</v>
      </c>
      <c r="AJ93" s="1">
        <v>1853</v>
      </c>
      <c r="AK93" s="1">
        <v>1136</v>
      </c>
      <c r="AL93" s="1">
        <v>741</v>
      </c>
      <c r="AM93" s="1">
        <v>1544</v>
      </c>
      <c r="AN93" s="1">
        <v>2317</v>
      </c>
      <c r="AO93" s="1">
        <v>2471</v>
      </c>
      <c r="AP93" s="1">
        <v>3088</v>
      </c>
      <c r="AQ93" s="1">
        <v>2779</v>
      </c>
      <c r="AR93" s="1">
        <v>3966</v>
      </c>
    </row>
    <row r="94" spans="1:44" x14ac:dyDescent="0.3">
      <c r="A94">
        <v>93</v>
      </c>
      <c r="B94" t="s">
        <v>86</v>
      </c>
      <c r="C94" t="s">
        <v>110</v>
      </c>
      <c r="D94" t="s">
        <v>104</v>
      </c>
      <c r="E94" t="s">
        <v>183</v>
      </c>
      <c r="F94" s="6">
        <f>SUM('2011'!B94:M94)</f>
        <v>23402</v>
      </c>
      <c r="G94" s="6">
        <f>SUM('2012'!B94:M94)</f>
        <v>23635</v>
      </c>
      <c r="H94" s="6">
        <f>SUM('2013'!B94:M94)</f>
        <v>24179</v>
      </c>
      <c r="I94">
        <v>3401</v>
      </c>
      <c r="J94">
        <v>4615</v>
      </c>
      <c r="K94">
        <v>1458</v>
      </c>
      <c r="L94">
        <v>1093</v>
      </c>
      <c r="M94">
        <v>724</v>
      </c>
      <c r="N94">
        <v>146</v>
      </c>
      <c r="O94">
        <v>243</v>
      </c>
      <c r="P94">
        <v>547</v>
      </c>
      <c r="Q94">
        <v>1701</v>
      </c>
      <c r="R94">
        <v>1944</v>
      </c>
      <c r="S94">
        <v>2672</v>
      </c>
      <c r="T94">
        <v>4858</v>
      </c>
      <c r="U94">
        <v>3435</v>
      </c>
      <c r="V94">
        <v>4661</v>
      </c>
      <c r="W94">
        <v>1473</v>
      </c>
      <c r="X94">
        <v>1104</v>
      </c>
      <c r="Y94">
        <v>731</v>
      </c>
      <c r="Z94">
        <v>147</v>
      </c>
      <c r="AA94">
        <v>245</v>
      </c>
      <c r="AB94">
        <v>552</v>
      </c>
      <c r="AC94">
        <v>1718</v>
      </c>
      <c r="AD94">
        <v>1963</v>
      </c>
      <c r="AE94">
        <v>2699</v>
      </c>
      <c r="AF94">
        <v>4907</v>
      </c>
      <c r="AG94" s="1">
        <v>3478</v>
      </c>
      <c r="AH94" s="1">
        <v>4719</v>
      </c>
      <c r="AI94" s="1">
        <v>1491</v>
      </c>
      <c r="AJ94" s="1">
        <v>1118</v>
      </c>
      <c r="AK94" s="1">
        <v>740</v>
      </c>
      <c r="AL94" s="1">
        <v>149</v>
      </c>
      <c r="AM94" s="1">
        <v>248</v>
      </c>
      <c r="AN94" s="1">
        <v>559</v>
      </c>
      <c r="AO94" s="1">
        <v>1739</v>
      </c>
      <c r="AP94" s="1">
        <v>1988</v>
      </c>
      <c r="AQ94" s="1">
        <v>2733</v>
      </c>
      <c r="AR94" s="1">
        <v>5217</v>
      </c>
    </row>
    <row r="95" spans="1:44" x14ac:dyDescent="0.3">
      <c r="A95">
        <v>94</v>
      </c>
      <c r="B95" t="s">
        <v>89</v>
      </c>
      <c r="C95" t="s">
        <v>110</v>
      </c>
      <c r="D95" t="s">
        <v>104</v>
      </c>
      <c r="E95" t="s">
        <v>181</v>
      </c>
      <c r="F95" s="6">
        <f>SUM('2011'!B95:M95)</f>
        <v>20641</v>
      </c>
      <c r="G95" s="6">
        <f>SUM('2012'!B95:M95)</f>
        <v>20846</v>
      </c>
      <c r="H95" s="6">
        <f>SUM('2013'!B95:M95)</f>
        <v>21450</v>
      </c>
      <c r="I95">
        <v>2510</v>
      </c>
      <c r="J95">
        <v>3347</v>
      </c>
      <c r="K95">
        <v>1255</v>
      </c>
      <c r="L95">
        <v>471</v>
      </c>
      <c r="M95">
        <v>312</v>
      </c>
      <c r="N95">
        <v>63</v>
      </c>
      <c r="O95">
        <v>105</v>
      </c>
      <c r="P95">
        <v>236</v>
      </c>
      <c r="Q95">
        <v>837</v>
      </c>
      <c r="R95">
        <v>3347</v>
      </c>
      <c r="S95">
        <v>4811</v>
      </c>
      <c r="T95">
        <v>3347</v>
      </c>
      <c r="U95">
        <v>2535</v>
      </c>
      <c r="V95">
        <v>3380</v>
      </c>
      <c r="W95">
        <v>1268</v>
      </c>
      <c r="X95">
        <v>476</v>
      </c>
      <c r="Y95">
        <v>315</v>
      </c>
      <c r="Z95">
        <v>64</v>
      </c>
      <c r="AA95">
        <v>106</v>
      </c>
      <c r="AB95">
        <v>238</v>
      </c>
      <c r="AC95">
        <v>845</v>
      </c>
      <c r="AD95">
        <v>3380</v>
      </c>
      <c r="AE95">
        <v>4859</v>
      </c>
      <c r="AF95">
        <v>3380</v>
      </c>
      <c r="AG95" s="1">
        <v>2567</v>
      </c>
      <c r="AH95" s="1">
        <v>3422</v>
      </c>
      <c r="AI95" s="1">
        <v>1284</v>
      </c>
      <c r="AJ95" s="1">
        <v>482</v>
      </c>
      <c r="AK95" s="1">
        <v>319</v>
      </c>
      <c r="AL95" s="1">
        <v>65</v>
      </c>
      <c r="AM95" s="1">
        <v>107</v>
      </c>
      <c r="AN95" s="1">
        <v>241</v>
      </c>
      <c r="AO95" s="1">
        <v>856</v>
      </c>
      <c r="AP95" s="1">
        <v>3422</v>
      </c>
      <c r="AQ95" s="1">
        <v>4920</v>
      </c>
      <c r="AR95" s="1">
        <v>3765</v>
      </c>
    </row>
    <row r="96" spans="1:44" x14ac:dyDescent="0.3">
      <c r="A96">
        <v>95</v>
      </c>
      <c r="B96" t="s">
        <v>90</v>
      </c>
      <c r="C96" t="s">
        <v>112</v>
      </c>
      <c r="D96" t="s">
        <v>104</v>
      </c>
      <c r="E96" t="s">
        <v>181</v>
      </c>
      <c r="F96" s="6">
        <f>SUM('2011'!B96:M96)</f>
        <v>21545</v>
      </c>
      <c r="G96" s="6">
        <f>SUM('2012'!B96:M96)</f>
        <v>21761</v>
      </c>
      <c r="H96" s="6">
        <f>SUM('2013'!B96:M96)</f>
        <v>22229</v>
      </c>
      <c r="I96">
        <v>2388</v>
      </c>
      <c r="J96">
        <v>1911</v>
      </c>
      <c r="K96">
        <v>1911</v>
      </c>
      <c r="L96">
        <v>1911</v>
      </c>
      <c r="M96">
        <v>1004</v>
      </c>
      <c r="N96">
        <v>717</v>
      </c>
      <c r="O96">
        <v>1075</v>
      </c>
      <c r="P96">
        <v>1075</v>
      </c>
      <c r="Q96">
        <v>2388</v>
      </c>
      <c r="R96">
        <v>2627</v>
      </c>
      <c r="S96">
        <v>2150</v>
      </c>
      <c r="T96">
        <v>2388</v>
      </c>
      <c r="U96">
        <v>2412</v>
      </c>
      <c r="V96">
        <v>1930</v>
      </c>
      <c r="W96">
        <v>1930</v>
      </c>
      <c r="X96">
        <v>1930</v>
      </c>
      <c r="Y96">
        <v>1014</v>
      </c>
      <c r="Z96">
        <v>724</v>
      </c>
      <c r="AA96">
        <v>1086</v>
      </c>
      <c r="AB96">
        <v>1086</v>
      </c>
      <c r="AC96">
        <v>2412</v>
      </c>
      <c r="AD96">
        <v>2653</v>
      </c>
      <c r="AE96">
        <v>2172</v>
      </c>
      <c r="AF96">
        <v>2412</v>
      </c>
      <c r="AG96" s="1">
        <v>2442</v>
      </c>
      <c r="AH96" s="1">
        <v>1954</v>
      </c>
      <c r="AI96" s="1">
        <v>1954</v>
      </c>
      <c r="AJ96" s="1">
        <v>1954</v>
      </c>
      <c r="AK96" s="1">
        <v>1027</v>
      </c>
      <c r="AL96" s="1">
        <v>733</v>
      </c>
      <c r="AM96" s="1">
        <v>1100</v>
      </c>
      <c r="AN96" s="1">
        <v>1100</v>
      </c>
      <c r="AO96" s="1">
        <v>2442</v>
      </c>
      <c r="AP96" s="1">
        <v>2686</v>
      </c>
      <c r="AQ96" s="1">
        <v>2199</v>
      </c>
      <c r="AR96" s="1">
        <v>2638</v>
      </c>
    </row>
    <row r="97" spans="1:44" x14ac:dyDescent="0.3">
      <c r="A97">
        <v>96</v>
      </c>
      <c r="B97" t="s">
        <v>91</v>
      </c>
      <c r="C97" t="s">
        <v>112</v>
      </c>
      <c r="D97" t="s">
        <v>104</v>
      </c>
      <c r="E97" t="s">
        <v>181</v>
      </c>
      <c r="F97" s="6">
        <f>SUM('2011'!B97:M97)</f>
        <v>29427</v>
      </c>
      <c r="G97" s="6">
        <f>SUM('2012'!B97:M97)</f>
        <v>29723</v>
      </c>
      <c r="H97" s="6">
        <f>SUM('2013'!B97:M97)</f>
        <v>30342</v>
      </c>
      <c r="I97">
        <v>2663</v>
      </c>
      <c r="J97">
        <v>2663</v>
      </c>
      <c r="K97">
        <v>2330</v>
      </c>
      <c r="L97">
        <v>2663</v>
      </c>
      <c r="M97">
        <v>1865</v>
      </c>
      <c r="N97">
        <v>1598</v>
      </c>
      <c r="O97">
        <v>1332</v>
      </c>
      <c r="P97">
        <v>1998</v>
      </c>
      <c r="Q97">
        <v>2663</v>
      </c>
      <c r="R97">
        <v>3328</v>
      </c>
      <c r="S97">
        <v>3661</v>
      </c>
      <c r="T97">
        <v>2663</v>
      </c>
      <c r="U97">
        <v>2690</v>
      </c>
      <c r="V97">
        <v>2690</v>
      </c>
      <c r="W97">
        <v>2353</v>
      </c>
      <c r="X97">
        <v>2690</v>
      </c>
      <c r="Y97">
        <v>1884</v>
      </c>
      <c r="Z97">
        <v>1614</v>
      </c>
      <c r="AA97">
        <v>1345</v>
      </c>
      <c r="AB97">
        <v>2018</v>
      </c>
      <c r="AC97">
        <v>2690</v>
      </c>
      <c r="AD97">
        <v>3361</v>
      </c>
      <c r="AE97">
        <v>3698</v>
      </c>
      <c r="AF97">
        <v>2690</v>
      </c>
      <c r="AG97" s="1">
        <v>2724</v>
      </c>
      <c r="AH97" s="1">
        <v>2724</v>
      </c>
      <c r="AI97" s="1">
        <v>2382</v>
      </c>
      <c r="AJ97" s="1">
        <v>2724</v>
      </c>
      <c r="AK97" s="1">
        <v>1908</v>
      </c>
      <c r="AL97" s="1">
        <v>1634</v>
      </c>
      <c r="AM97" s="1">
        <v>1362</v>
      </c>
      <c r="AN97" s="1">
        <v>2043</v>
      </c>
      <c r="AO97" s="1">
        <v>2724</v>
      </c>
      <c r="AP97" s="1">
        <v>3403</v>
      </c>
      <c r="AQ97" s="1">
        <v>3744</v>
      </c>
      <c r="AR97" s="1">
        <v>2970</v>
      </c>
    </row>
    <row r="98" spans="1:44" x14ac:dyDescent="0.3">
      <c r="A98">
        <v>97</v>
      </c>
      <c r="B98" t="s">
        <v>92</v>
      </c>
      <c r="C98" t="s">
        <v>112</v>
      </c>
      <c r="D98" t="s">
        <v>104</v>
      </c>
      <c r="E98" t="s">
        <v>181</v>
      </c>
      <c r="F98" s="6">
        <f>SUM('2011'!B98:M98)</f>
        <v>31065</v>
      </c>
      <c r="G98" s="6">
        <f>SUM('2012'!B98:M98)</f>
        <v>31376</v>
      </c>
      <c r="H98" s="6">
        <f>SUM('2013'!B98:M98)</f>
        <v>32026</v>
      </c>
      <c r="I98">
        <v>2109</v>
      </c>
      <c r="J98">
        <v>2811</v>
      </c>
      <c r="K98">
        <v>2811</v>
      </c>
      <c r="L98">
        <v>2811</v>
      </c>
      <c r="M98">
        <v>1968</v>
      </c>
      <c r="N98">
        <v>1687</v>
      </c>
      <c r="O98">
        <v>1406</v>
      </c>
      <c r="P98">
        <v>2109</v>
      </c>
      <c r="Q98">
        <v>2811</v>
      </c>
      <c r="R98">
        <v>2811</v>
      </c>
      <c r="S98">
        <v>4568</v>
      </c>
      <c r="T98">
        <v>3163</v>
      </c>
      <c r="U98">
        <v>2130</v>
      </c>
      <c r="V98">
        <v>2839</v>
      </c>
      <c r="W98">
        <v>2839</v>
      </c>
      <c r="X98">
        <v>2839</v>
      </c>
      <c r="Y98">
        <v>1988</v>
      </c>
      <c r="Z98">
        <v>1704</v>
      </c>
      <c r="AA98">
        <v>1420</v>
      </c>
      <c r="AB98">
        <v>2130</v>
      </c>
      <c r="AC98">
        <v>2839</v>
      </c>
      <c r="AD98">
        <v>2839</v>
      </c>
      <c r="AE98">
        <v>4614</v>
      </c>
      <c r="AF98">
        <v>3195</v>
      </c>
      <c r="AG98" s="1">
        <v>2157</v>
      </c>
      <c r="AH98" s="1">
        <v>2874</v>
      </c>
      <c r="AI98" s="1">
        <v>2874</v>
      </c>
      <c r="AJ98" s="1">
        <v>2874</v>
      </c>
      <c r="AK98" s="1">
        <v>2013</v>
      </c>
      <c r="AL98" s="1">
        <v>1725</v>
      </c>
      <c r="AM98" s="1">
        <v>1438</v>
      </c>
      <c r="AN98" s="1">
        <v>2157</v>
      </c>
      <c r="AO98" s="1">
        <v>2874</v>
      </c>
      <c r="AP98" s="1">
        <v>2874</v>
      </c>
      <c r="AQ98" s="1">
        <v>4672</v>
      </c>
      <c r="AR98" s="1">
        <v>3494</v>
      </c>
    </row>
    <row r="99" spans="1:44" x14ac:dyDescent="0.3">
      <c r="A99">
        <v>98</v>
      </c>
      <c r="B99" t="s">
        <v>93</v>
      </c>
      <c r="C99" t="s">
        <v>112</v>
      </c>
      <c r="D99" t="s">
        <v>104</v>
      </c>
      <c r="E99" t="s">
        <v>162</v>
      </c>
      <c r="F99" s="6">
        <f>SUM('2011'!B99:M99)</f>
        <v>22250</v>
      </c>
      <c r="G99" s="6">
        <f>SUM('2012'!B99:M99)</f>
        <v>22471</v>
      </c>
      <c r="H99" s="6">
        <f>SUM('2013'!B99:M99)</f>
        <v>22877</v>
      </c>
      <c r="I99">
        <v>1271</v>
      </c>
      <c r="J99">
        <v>2795</v>
      </c>
      <c r="K99">
        <v>2541</v>
      </c>
      <c r="L99">
        <v>2287</v>
      </c>
      <c r="M99">
        <v>1779</v>
      </c>
      <c r="N99">
        <v>1220</v>
      </c>
      <c r="O99">
        <v>1017</v>
      </c>
      <c r="P99">
        <v>1716</v>
      </c>
      <c r="Q99">
        <v>2033</v>
      </c>
      <c r="R99">
        <v>2033</v>
      </c>
      <c r="S99">
        <v>1525</v>
      </c>
      <c r="T99">
        <v>2033</v>
      </c>
      <c r="U99">
        <v>1284</v>
      </c>
      <c r="V99">
        <v>2823</v>
      </c>
      <c r="W99">
        <v>2566</v>
      </c>
      <c r="X99">
        <v>2310</v>
      </c>
      <c r="Y99">
        <v>1797</v>
      </c>
      <c r="Z99">
        <v>1232</v>
      </c>
      <c r="AA99">
        <v>1027</v>
      </c>
      <c r="AB99">
        <v>1733</v>
      </c>
      <c r="AC99">
        <v>2053</v>
      </c>
      <c r="AD99">
        <v>2053</v>
      </c>
      <c r="AE99">
        <v>1540</v>
      </c>
      <c r="AF99">
        <v>2053</v>
      </c>
      <c r="AG99" s="1">
        <v>1300</v>
      </c>
      <c r="AH99" s="1">
        <v>2858</v>
      </c>
      <c r="AI99" s="1">
        <v>2598</v>
      </c>
      <c r="AJ99" s="1">
        <v>2339</v>
      </c>
      <c r="AK99" s="1">
        <v>1819</v>
      </c>
      <c r="AL99" s="1">
        <v>1247</v>
      </c>
      <c r="AM99" s="1">
        <v>1040</v>
      </c>
      <c r="AN99" s="1">
        <v>1755</v>
      </c>
      <c r="AO99" s="1">
        <v>2079</v>
      </c>
      <c r="AP99" s="1">
        <v>2079</v>
      </c>
      <c r="AQ99" s="1">
        <v>1559</v>
      </c>
      <c r="AR99" s="1">
        <v>2204</v>
      </c>
    </row>
    <row r="100" spans="1:44" x14ac:dyDescent="0.3">
      <c r="A100">
        <v>99</v>
      </c>
      <c r="B100" t="s">
        <v>94</v>
      </c>
      <c r="C100" t="s">
        <v>110</v>
      </c>
      <c r="D100" t="s">
        <v>104</v>
      </c>
      <c r="E100" t="s">
        <v>162</v>
      </c>
      <c r="F100" s="6">
        <f>SUM('2011'!B100:M100)</f>
        <v>16673</v>
      </c>
      <c r="G100" s="6">
        <f>SUM('2012'!B100:M100)</f>
        <v>16840</v>
      </c>
      <c r="H100" s="6">
        <f>SUM('2013'!B100:M100)</f>
        <v>17327</v>
      </c>
      <c r="I100">
        <v>3380</v>
      </c>
      <c r="J100">
        <v>2873</v>
      </c>
      <c r="K100">
        <v>845</v>
      </c>
      <c r="L100">
        <v>191</v>
      </c>
      <c r="M100">
        <v>355</v>
      </c>
      <c r="N100">
        <v>102</v>
      </c>
      <c r="O100">
        <v>43</v>
      </c>
      <c r="P100">
        <v>96</v>
      </c>
      <c r="Q100">
        <v>1014</v>
      </c>
      <c r="R100">
        <v>2873</v>
      </c>
      <c r="S100">
        <v>2197</v>
      </c>
      <c r="T100">
        <v>2704</v>
      </c>
      <c r="U100">
        <v>3414</v>
      </c>
      <c r="V100">
        <v>2902</v>
      </c>
      <c r="W100">
        <v>853</v>
      </c>
      <c r="X100">
        <v>193</v>
      </c>
      <c r="Y100">
        <v>359</v>
      </c>
      <c r="Z100">
        <v>103</v>
      </c>
      <c r="AA100">
        <v>43</v>
      </c>
      <c r="AB100">
        <v>97</v>
      </c>
      <c r="AC100">
        <v>1024</v>
      </c>
      <c r="AD100">
        <v>2902</v>
      </c>
      <c r="AE100">
        <v>2219</v>
      </c>
      <c r="AF100">
        <v>2731</v>
      </c>
      <c r="AG100" s="1">
        <v>3457</v>
      </c>
      <c r="AH100" s="1">
        <v>2938</v>
      </c>
      <c r="AI100" s="1">
        <v>864</v>
      </c>
      <c r="AJ100" s="1">
        <v>195</v>
      </c>
      <c r="AK100" s="1">
        <v>363</v>
      </c>
      <c r="AL100" s="1">
        <v>104</v>
      </c>
      <c r="AM100" s="1">
        <v>44</v>
      </c>
      <c r="AN100" s="1">
        <v>98</v>
      </c>
      <c r="AO100" s="1">
        <v>1037</v>
      </c>
      <c r="AP100" s="1">
        <v>2938</v>
      </c>
      <c r="AQ100" s="1">
        <v>2247</v>
      </c>
      <c r="AR100" s="1">
        <v>3042</v>
      </c>
    </row>
    <row r="101" spans="1:44" x14ac:dyDescent="0.3">
      <c r="A101">
        <v>100</v>
      </c>
      <c r="B101" t="s">
        <v>95</v>
      </c>
      <c r="C101" t="s">
        <v>112</v>
      </c>
      <c r="D101" t="s">
        <v>104</v>
      </c>
      <c r="E101" t="s">
        <v>162</v>
      </c>
      <c r="F101" s="6">
        <f>SUM('2011'!B101:M101)</f>
        <v>23326</v>
      </c>
      <c r="G101" s="6">
        <f>SUM('2012'!B101:M101)</f>
        <v>23560</v>
      </c>
      <c r="H101" s="6">
        <f>SUM('2013'!B101:M101)</f>
        <v>23916</v>
      </c>
      <c r="I101">
        <v>2567</v>
      </c>
      <c r="J101">
        <v>2567</v>
      </c>
      <c r="K101">
        <v>3594</v>
      </c>
      <c r="L101">
        <v>3081</v>
      </c>
      <c r="M101">
        <v>1438</v>
      </c>
      <c r="N101">
        <v>1541</v>
      </c>
      <c r="O101">
        <v>386</v>
      </c>
      <c r="P101">
        <v>963</v>
      </c>
      <c r="Q101">
        <v>2567</v>
      </c>
      <c r="R101">
        <v>2824</v>
      </c>
      <c r="S101">
        <v>771</v>
      </c>
      <c r="T101">
        <v>1027</v>
      </c>
      <c r="U101">
        <v>2593</v>
      </c>
      <c r="V101">
        <v>2593</v>
      </c>
      <c r="W101">
        <v>3630</v>
      </c>
      <c r="X101">
        <v>3112</v>
      </c>
      <c r="Y101">
        <v>1452</v>
      </c>
      <c r="Z101">
        <v>1556</v>
      </c>
      <c r="AA101">
        <v>390</v>
      </c>
      <c r="AB101">
        <v>973</v>
      </c>
      <c r="AC101">
        <v>2593</v>
      </c>
      <c r="AD101">
        <v>2852</v>
      </c>
      <c r="AE101">
        <v>779</v>
      </c>
      <c r="AF101">
        <v>1037</v>
      </c>
      <c r="AG101" s="1">
        <v>2625</v>
      </c>
      <c r="AH101" s="1">
        <v>2625</v>
      </c>
      <c r="AI101" s="1">
        <v>3675</v>
      </c>
      <c r="AJ101" s="1">
        <v>3151</v>
      </c>
      <c r="AK101" s="1">
        <v>1470</v>
      </c>
      <c r="AL101" s="1">
        <v>1575</v>
      </c>
      <c r="AM101" s="1">
        <v>395</v>
      </c>
      <c r="AN101" s="1">
        <v>985</v>
      </c>
      <c r="AO101" s="1">
        <v>2625</v>
      </c>
      <c r="AP101" s="1">
        <v>2888</v>
      </c>
      <c r="AQ101" s="1">
        <v>789</v>
      </c>
      <c r="AR101" s="1">
        <v>1113</v>
      </c>
    </row>
  </sheetData>
  <autoFilter ref="A1:D101" xr:uid="{00000000-0009-0000-0000-000005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1"/>
  <sheetViews>
    <sheetView workbookViewId="0">
      <selection activeCell="B1" sqref="B1:M101"/>
    </sheetView>
  </sheetViews>
  <sheetFormatPr defaultColWidth="10.5546875" defaultRowHeight="14.4" x14ac:dyDescent="0.3"/>
  <cols>
    <col min="2" max="13" width="10.5546875" style="1"/>
  </cols>
  <sheetData>
    <row r="1" spans="1:13"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row>
    <row r="2" spans="1:13" x14ac:dyDescent="0.3">
      <c r="A2">
        <v>1</v>
      </c>
      <c r="B2" s="1">
        <v>803</v>
      </c>
      <c r="C2" s="1">
        <v>1004</v>
      </c>
      <c r="D2" s="1">
        <v>1205</v>
      </c>
      <c r="E2" s="1">
        <v>1406</v>
      </c>
      <c r="F2" s="1">
        <v>1265</v>
      </c>
      <c r="G2" s="1">
        <v>2169</v>
      </c>
      <c r="H2" s="1">
        <v>1707</v>
      </c>
      <c r="I2" s="1">
        <v>2109</v>
      </c>
      <c r="J2" s="1">
        <v>1606</v>
      </c>
      <c r="K2" s="1">
        <v>1004</v>
      </c>
      <c r="L2" s="1">
        <v>803</v>
      </c>
      <c r="M2" s="1">
        <v>603</v>
      </c>
    </row>
    <row r="3" spans="1:13" x14ac:dyDescent="0.3">
      <c r="A3">
        <v>2</v>
      </c>
      <c r="B3" s="1">
        <v>1095</v>
      </c>
      <c r="C3" s="1">
        <v>1369</v>
      </c>
      <c r="D3" s="1">
        <v>1643</v>
      </c>
      <c r="E3" s="1">
        <v>1917</v>
      </c>
      <c r="F3" s="1">
        <v>1725</v>
      </c>
      <c r="G3" s="1">
        <v>2957</v>
      </c>
      <c r="H3" s="1">
        <v>2327</v>
      </c>
      <c r="I3" s="1">
        <v>2875</v>
      </c>
      <c r="J3" s="1">
        <v>2190</v>
      </c>
      <c r="K3" s="1">
        <v>1369</v>
      </c>
      <c r="L3" s="1">
        <v>1095</v>
      </c>
      <c r="M3" s="1">
        <v>822</v>
      </c>
    </row>
    <row r="4" spans="1:13" x14ac:dyDescent="0.3">
      <c r="A4">
        <v>3</v>
      </c>
      <c r="B4" s="1">
        <v>511</v>
      </c>
      <c r="C4" s="1">
        <v>639</v>
      </c>
      <c r="D4" s="1">
        <v>767</v>
      </c>
      <c r="E4" s="1">
        <v>895</v>
      </c>
      <c r="F4" s="1">
        <v>805</v>
      </c>
      <c r="G4" s="1">
        <v>1380</v>
      </c>
      <c r="H4" s="1">
        <v>1086</v>
      </c>
      <c r="I4" s="1">
        <v>1342</v>
      </c>
      <c r="J4" s="1">
        <v>1022</v>
      </c>
      <c r="K4" s="1">
        <v>639</v>
      </c>
      <c r="L4" s="1">
        <v>511</v>
      </c>
      <c r="M4" s="1">
        <v>384</v>
      </c>
    </row>
    <row r="5" spans="1:13" x14ac:dyDescent="0.3">
      <c r="A5">
        <v>4</v>
      </c>
      <c r="B5" s="1">
        <v>657</v>
      </c>
      <c r="C5" s="1">
        <v>822</v>
      </c>
      <c r="D5" s="1">
        <v>986</v>
      </c>
      <c r="E5" s="1">
        <v>1150</v>
      </c>
      <c r="F5" s="1">
        <v>1036</v>
      </c>
      <c r="G5" s="1">
        <v>1775</v>
      </c>
      <c r="H5" s="1">
        <v>1397</v>
      </c>
      <c r="I5" s="1">
        <v>1725</v>
      </c>
      <c r="J5" s="1">
        <v>1314</v>
      </c>
      <c r="K5" s="1">
        <v>822</v>
      </c>
      <c r="L5" s="1">
        <v>657</v>
      </c>
      <c r="M5" s="1">
        <v>493</v>
      </c>
    </row>
    <row r="6" spans="1:13" x14ac:dyDescent="0.3">
      <c r="A6">
        <v>5</v>
      </c>
      <c r="B6" s="1">
        <v>365</v>
      </c>
      <c r="C6" s="1">
        <v>457</v>
      </c>
      <c r="D6" s="1">
        <v>548</v>
      </c>
      <c r="E6" s="1">
        <v>639</v>
      </c>
      <c r="F6" s="1">
        <v>576</v>
      </c>
      <c r="G6" s="1">
        <v>986</v>
      </c>
      <c r="H6" s="1">
        <v>776</v>
      </c>
      <c r="I6" s="1">
        <v>959</v>
      </c>
      <c r="J6" s="1">
        <v>730</v>
      </c>
      <c r="K6" s="1">
        <v>457</v>
      </c>
      <c r="L6" s="1">
        <v>365</v>
      </c>
      <c r="M6" s="1">
        <v>274</v>
      </c>
    </row>
    <row r="7" spans="1:13" x14ac:dyDescent="0.3">
      <c r="A7">
        <v>6</v>
      </c>
      <c r="B7" s="1">
        <v>219</v>
      </c>
      <c r="C7" s="1">
        <v>274</v>
      </c>
      <c r="D7" s="1">
        <v>329</v>
      </c>
      <c r="E7" s="1">
        <v>384</v>
      </c>
      <c r="F7" s="1">
        <v>346</v>
      </c>
      <c r="G7" s="1">
        <v>592</v>
      </c>
      <c r="H7" s="1">
        <v>466</v>
      </c>
      <c r="I7" s="1">
        <v>576</v>
      </c>
      <c r="J7" s="1">
        <v>438</v>
      </c>
      <c r="K7" s="1">
        <v>274</v>
      </c>
      <c r="L7" s="1">
        <v>219</v>
      </c>
      <c r="M7" s="1">
        <v>165</v>
      </c>
    </row>
    <row r="8" spans="1:13" x14ac:dyDescent="0.3">
      <c r="A8">
        <v>7</v>
      </c>
      <c r="B8" s="1">
        <v>3203</v>
      </c>
      <c r="C8" s="1">
        <v>3660</v>
      </c>
      <c r="D8" s="1">
        <v>915</v>
      </c>
      <c r="E8" s="1">
        <v>229</v>
      </c>
      <c r="F8" s="1">
        <v>321</v>
      </c>
      <c r="G8" s="1">
        <v>138</v>
      </c>
      <c r="H8" s="1">
        <v>458</v>
      </c>
      <c r="I8" s="1">
        <v>687</v>
      </c>
      <c r="J8" s="1">
        <v>1602</v>
      </c>
      <c r="K8" s="1">
        <v>3889</v>
      </c>
      <c r="L8" s="1">
        <v>2516</v>
      </c>
      <c r="M8" s="1">
        <v>4346</v>
      </c>
    </row>
    <row r="9" spans="1:13" x14ac:dyDescent="0.3">
      <c r="A9">
        <v>8</v>
      </c>
      <c r="B9" s="1">
        <v>3518</v>
      </c>
      <c r="C9" s="1">
        <v>4775</v>
      </c>
      <c r="D9" s="1">
        <v>1006</v>
      </c>
      <c r="E9" s="1">
        <v>754</v>
      </c>
      <c r="F9" s="1">
        <v>353</v>
      </c>
      <c r="G9" s="1">
        <v>604</v>
      </c>
      <c r="H9" s="1">
        <v>377</v>
      </c>
      <c r="I9" s="1">
        <v>378</v>
      </c>
      <c r="J9" s="1">
        <v>2011</v>
      </c>
      <c r="K9" s="1">
        <v>2513</v>
      </c>
      <c r="L9" s="1">
        <v>2765</v>
      </c>
      <c r="M9" s="1">
        <v>5026</v>
      </c>
    </row>
    <row r="10" spans="1:13" x14ac:dyDescent="0.3">
      <c r="A10">
        <v>9</v>
      </c>
      <c r="B10" s="1">
        <v>953</v>
      </c>
      <c r="C10" s="1">
        <v>1144</v>
      </c>
      <c r="D10" s="1">
        <v>1906</v>
      </c>
      <c r="E10" s="1">
        <v>1525</v>
      </c>
      <c r="F10" s="1">
        <v>2268</v>
      </c>
      <c r="G10" s="1">
        <v>2059</v>
      </c>
      <c r="H10" s="1">
        <v>1620</v>
      </c>
      <c r="I10" s="1">
        <v>1144</v>
      </c>
      <c r="J10" s="1">
        <v>953</v>
      </c>
      <c r="K10" s="1">
        <v>191</v>
      </c>
      <c r="L10" s="1">
        <v>382</v>
      </c>
      <c r="M10" s="1">
        <v>572</v>
      </c>
    </row>
    <row r="11" spans="1:13" x14ac:dyDescent="0.3">
      <c r="A11">
        <v>10</v>
      </c>
      <c r="B11" s="1">
        <v>924</v>
      </c>
      <c r="C11" s="1">
        <v>660</v>
      </c>
      <c r="D11" s="1">
        <v>792</v>
      </c>
      <c r="E11" s="1">
        <v>792</v>
      </c>
      <c r="F11" s="1">
        <v>647</v>
      </c>
      <c r="G11" s="1">
        <v>634</v>
      </c>
      <c r="H11" s="1">
        <v>1319</v>
      </c>
      <c r="I11" s="1">
        <v>1979</v>
      </c>
      <c r="J11" s="1">
        <v>396</v>
      </c>
      <c r="K11" s="1">
        <v>660</v>
      </c>
      <c r="L11" s="1">
        <v>792</v>
      </c>
      <c r="M11" s="1">
        <v>924</v>
      </c>
    </row>
    <row r="12" spans="1:13" x14ac:dyDescent="0.3">
      <c r="A12">
        <v>11</v>
      </c>
      <c r="B12" s="1">
        <v>2364</v>
      </c>
      <c r="C12" s="1">
        <v>2364</v>
      </c>
      <c r="D12" s="1">
        <v>2659</v>
      </c>
      <c r="E12" s="1">
        <v>2364</v>
      </c>
      <c r="F12" s="1">
        <v>1862</v>
      </c>
      <c r="G12" s="1">
        <v>1419</v>
      </c>
      <c r="H12" s="1">
        <v>1182</v>
      </c>
      <c r="I12" s="1">
        <v>2217</v>
      </c>
      <c r="J12" s="1">
        <v>2364</v>
      </c>
      <c r="K12" s="1">
        <v>2069</v>
      </c>
      <c r="L12" s="1">
        <v>2659</v>
      </c>
      <c r="M12" s="1">
        <v>2364</v>
      </c>
    </row>
    <row r="13" spans="1:13" x14ac:dyDescent="0.3">
      <c r="A13">
        <v>12</v>
      </c>
      <c r="B13" s="1">
        <v>2616</v>
      </c>
      <c r="C13" s="1">
        <v>2616</v>
      </c>
      <c r="D13" s="1">
        <v>3269</v>
      </c>
      <c r="E13" s="1">
        <v>2616</v>
      </c>
      <c r="F13" s="1">
        <v>1603</v>
      </c>
      <c r="G13" s="1">
        <v>1570</v>
      </c>
      <c r="H13" s="1">
        <v>1308</v>
      </c>
      <c r="I13" s="1">
        <v>2207</v>
      </c>
      <c r="J13" s="1">
        <v>2616</v>
      </c>
      <c r="K13" s="1">
        <v>3269</v>
      </c>
      <c r="L13" s="1">
        <v>2616</v>
      </c>
      <c r="M13" s="1">
        <v>2616</v>
      </c>
    </row>
    <row r="14" spans="1:13" x14ac:dyDescent="0.3">
      <c r="A14">
        <v>13</v>
      </c>
      <c r="B14" s="1">
        <v>2773</v>
      </c>
      <c r="C14" s="1">
        <v>2773</v>
      </c>
      <c r="D14" s="1">
        <v>2773</v>
      </c>
      <c r="E14" s="1">
        <v>2773</v>
      </c>
      <c r="F14" s="1">
        <v>1942</v>
      </c>
      <c r="G14" s="1">
        <v>1664</v>
      </c>
      <c r="H14" s="1">
        <v>1387</v>
      </c>
      <c r="I14" s="1">
        <v>2080</v>
      </c>
      <c r="J14" s="1">
        <v>3466</v>
      </c>
      <c r="K14" s="1">
        <v>2773</v>
      </c>
      <c r="L14" s="1">
        <v>3466</v>
      </c>
      <c r="M14" s="1">
        <v>2773</v>
      </c>
    </row>
    <row r="15" spans="1:13" x14ac:dyDescent="0.3">
      <c r="A15">
        <v>14</v>
      </c>
      <c r="B15" s="1">
        <v>2866</v>
      </c>
      <c r="C15" s="1">
        <v>2866</v>
      </c>
      <c r="D15" s="1">
        <v>2866</v>
      </c>
      <c r="E15" s="1">
        <v>3582</v>
      </c>
      <c r="F15" s="1">
        <v>2007</v>
      </c>
      <c r="G15" s="1">
        <v>1505</v>
      </c>
      <c r="H15" s="1">
        <v>1433</v>
      </c>
      <c r="I15" s="1">
        <v>2418</v>
      </c>
      <c r="J15" s="1">
        <v>2866</v>
      </c>
      <c r="K15" s="1">
        <v>2866</v>
      </c>
      <c r="L15" s="1">
        <v>3582</v>
      </c>
      <c r="M15" s="1">
        <v>2866</v>
      </c>
    </row>
    <row r="16" spans="1:13" x14ac:dyDescent="0.3">
      <c r="A16">
        <v>15</v>
      </c>
      <c r="B16" s="1">
        <v>829</v>
      </c>
      <c r="C16" s="1">
        <v>622</v>
      </c>
      <c r="D16" s="1">
        <v>1244</v>
      </c>
      <c r="E16" s="1">
        <v>1037</v>
      </c>
      <c r="F16" s="1">
        <v>726</v>
      </c>
      <c r="G16" s="1">
        <v>995</v>
      </c>
      <c r="H16" s="1">
        <v>1037</v>
      </c>
      <c r="I16" s="1">
        <v>1710</v>
      </c>
      <c r="J16" s="1">
        <v>2280</v>
      </c>
      <c r="K16" s="1">
        <v>4145</v>
      </c>
      <c r="L16" s="1">
        <v>1658</v>
      </c>
      <c r="M16" s="1">
        <v>1866</v>
      </c>
    </row>
    <row r="17" spans="1:13" x14ac:dyDescent="0.3">
      <c r="A17">
        <v>16</v>
      </c>
      <c r="B17" s="1">
        <v>230</v>
      </c>
      <c r="C17" s="1">
        <v>459</v>
      </c>
      <c r="D17" s="1">
        <v>689</v>
      </c>
      <c r="E17" s="1">
        <v>1148</v>
      </c>
      <c r="F17" s="1">
        <v>964</v>
      </c>
      <c r="G17" s="1">
        <v>1377</v>
      </c>
      <c r="H17" s="1">
        <v>918</v>
      </c>
      <c r="I17" s="1">
        <v>2926</v>
      </c>
      <c r="J17" s="1">
        <v>4130</v>
      </c>
      <c r="K17" s="1">
        <v>3901</v>
      </c>
      <c r="L17" s="1">
        <v>1836</v>
      </c>
      <c r="M17" s="1">
        <v>1148</v>
      </c>
    </row>
    <row r="18" spans="1:13" x14ac:dyDescent="0.3">
      <c r="A18">
        <v>17</v>
      </c>
      <c r="B18" s="1">
        <v>927</v>
      </c>
      <c r="C18" s="1">
        <v>927</v>
      </c>
      <c r="D18" s="1">
        <v>927</v>
      </c>
      <c r="E18" s="1">
        <v>927</v>
      </c>
      <c r="F18" s="1">
        <v>1082</v>
      </c>
      <c r="G18" s="1">
        <v>1484</v>
      </c>
      <c r="H18" s="1">
        <v>1390</v>
      </c>
      <c r="I18" s="1">
        <v>4634</v>
      </c>
      <c r="J18" s="1">
        <v>3707</v>
      </c>
      <c r="K18" s="1">
        <v>4634</v>
      </c>
      <c r="L18" s="1">
        <v>3089</v>
      </c>
      <c r="M18" s="1">
        <v>2780</v>
      </c>
    </row>
    <row r="19" spans="1:13" x14ac:dyDescent="0.3">
      <c r="A19">
        <v>18</v>
      </c>
      <c r="B19" s="1">
        <v>2370</v>
      </c>
      <c r="C19" s="1">
        <v>2709</v>
      </c>
      <c r="D19" s="1">
        <v>3047</v>
      </c>
      <c r="E19" s="1">
        <v>3047</v>
      </c>
      <c r="F19" s="1">
        <v>2607</v>
      </c>
      <c r="G19" s="1">
        <v>1829</v>
      </c>
      <c r="H19" s="1">
        <v>1693</v>
      </c>
      <c r="I19" s="1">
        <v>1524</v>
      </c>
      <c r="J19" s="1">
        <v>2032</v>
      </c>
      <c r="K19" s="1">
        <v>3047</v>
      </c>
      <c r="L19" s="1">
        <v>3724</v>
      </c>
      <c r="M19" s="1">
        <v>1693</v>
      </c>
    </row>
    <row r="20" spans="1:13" x14ac:dyDescent="0.3">
      <c r="A20">
        <v>19</v>
      </c>
      <c r="B20" s="1">
        <v>2880</v>
      </c>
      <c r="C20" s="1">
        <v>2560</v>
      </c>
      <c r="D20" s="1">
        <v>2560</v>
      </c>
      <c r="E20" s="1">
        <v>2560</v>
      </c>
      <c r="F20" s="1">
        <v>2016</v>
      </c>
      <c r="G20" s="1">
        <v>1536</v>
      </c>
      <c r="H20" s="1">
        <v>1280</v>
      </c>
      <c r="I20" s="1">
        <v>1920</v>
      </c>
      <c r="J20" s="1">
        <v>2560</v>
      </c>
      <c r="K20" s="1">
        <v>2880</v>
      </c>
      <c r="L20" s="1">
        <v>2880</v>
      </c>
      <c r="M20" s="1">
        <v>2560</v>
      </c>
    </row>
    <row r="21" spans="1:13" x14ac:dyDescent="0.3">
      <c r="A21">
        <v>20</v>
      </c>
      <c r="B21" s="1">
        <v>1884</v>
      </c>
      <c r="C21" s="1">
        <v>2119</v>
      </c>
      <c r="D21" s="1">
        <v>1884</v>
      </c>
      <c r="E21" s="1">
        <v>2119</v>
      </c>
      <c r="F21" s="1">
        <v>1319</v>
      </c>
      <c r="G21" s="1">
        <v>1272</v>
      </c>
      <c r="H21" s="1">
        <v>942</v>
      </c>
      <c r="I21" s="1">
        <v>1413</v>
      </c>
      <c r="J21" s="1">
        <v>2119</v>
      </c>
      <c r="K21" s="1">
        <v>1884</v>
      </c>
      <c r="L21" s="1">
        <v>1884</v>
      </c>
      <c r="M21" s="1">
        <v>1884</v>
      </c>
    </row>
    <row r="22" spans="1:13" x14ac:dyDescent="0.3">
      <c r="A22">
        <v>21</v>
      </c>
      <c r="B22" s="1">
        <v>2449</v>
      </c>
      <c r="C22" s="1">
        <v>2449</v>
      </c>
      <c r="D22" s="1">
        <v>2756</v>
      </c>
      <c r="E22" s="1">
        <v>2449</v>
      </c>
      <c r="F22" s="1">
        <v>1501</v>
      </c>
      <c r="G22" s="1">
        <v>1470</v>
      </c>
      <c r="H22" s="1">
        <v>1378</v>
      </c>
      <c r="I22" s="1">
        <v>1837</v>
      </c>
      <c r="J22" s="1">
        <v>2449</v>
      </c>
      <c r="K22" s="1">
        <v>2449</v>
      </c>
      <c r="L22" s="1">
        <v>2756</v>
      </c>
      <c r="M22" s="1">
        <v>3062</v>
      </c>
    </row>
    <row r="23" spans="1:13" x14ac:dyDescent="0.3">
      <c r="A23">
        <v>22</v>
      </c>
      <c r="B23" s="1">
        <v>2716</v>
      </c>
      <c r="C23" s="1">
        <v>2716</v>
      </c>
      <c r="D23" s="1">
        <v>2716</v>
      </c>
      <c r="E23" s="1">
        <v>2716</v>
      </c>
      <c r="F23" s="1">
        <v>2377</v>
      </c>
      <c r="G23" s="1">
        <v>1630</v>
      </c>
      <c r="H23" s="1">
        <v>1528</v>
      </c>
      <c r="I23" s="1">
        <v>2547</v>
      </c>
      <c r="J23" s="1">
        <v>2716</v>
      </c>
      <c r="K23" s="1">
        <v>2377</v>
      </c>
      <c r="L23" s="1">
        <v>2716</v>
      </c>
      <c r="M23" s="1">
        <v>2716</v>
      </c>
    </row>
    <row r="24" spans="1:13" x14ac:dyDescent="0.3">
      <c r="A24">
        <v>23</v>
      </c>
      <c r="B24" s="1">
        <v>1546</v>
      </c>
      <c r="C24" s="1">
        <v>1546</v>
      </c>
      <c r="D24" s="1">
        <v>1546</v>
      </c>
      <c r="E24" s="1">
        <v>1546</v>
      </c>
      <c r="F24" s="1">
        <v>1353</v>
      </c>
      <c r="G24" s="1">
        <v>928</v>
      </c>
      <c r="H24" s="1">
        <v>773</v>
      </c>
      <c r="I24" s="1">
        <v>1160</v>
      </c>
      <c r="J24" s="1">
        <v>1546</v>
      </c>
      <c r="K24" s="1">
        <v>1546</v>
      </c>
      <c r="L24" s="1">
        <v>1546</v>
      </c>
      <c r="M24" s="1">
        <v>1932</v>
      </c>
    </row>
    <row r="25" spans="1:13" x14ac:dyDescent="0.3">
      <c r="A25">
        <v>24</v>
      </c>
      <c r="B25" s="1">
        <v>2342</v>
      </c>
      <c r="C25" s="1">
        <v>1757</v>
      </c>
      <c r="D25" s="1">
        <v>1464</v>
      </c>
      <c r="E25" s="1">
        <v>2635</v>
      </c>
      <c r="F25" s="1">
        <v>1845</v>
      </c>
      <c r="G25" s="1">
        <v>1757</v>
      </c>
      <c r="H25" s="1">
        <v>879</v>
      </c>
      <c r="I25" s="1">
        <v>2196</v>
      </c>
      <c r="J25" s="1">
        <v>3220</v>
      </c>
      <c r="K25" s="1">
        <v>2927</v>
      </c>
      <c r="L25" s="1">
        <v>2342</v>
      </c>
      <c r="M25" s="1">
        <v>2342</v>
      </c>
    </row>
    <row r="26" spans="1:13" x14ac:dyDescent="0.3">
      <c r="A26">
        <v>25</v>
      </c>
      <c r="B26" s="1">
        <v>1677</v>
      </c>
      <c r="C26" s="1">
        <v>1677</v>
      </c>
      <c r="D26" s="1">
        <v>1677</v>
      </c>
      <c r="E26" s="1">
        <v>1677</v>
      </c>
      <c r="F26" s="1">
        <v>1614</v>
      </c>
      <c r="G26" s="1">
        <v>1007</v>
      </c>
      <c r="H26" s="1">
        <v>839</v>
      </c>
      <c r="I26" s="1">
        <v>1258</v>
      </c>
      <c r="J26" s="1">
        <v>2096</v>
      </c>
      <c r="K26" s="1">
        <v>1677</v>
      </c>
      <c r="L26" s="1">
        <v>1677</v>
      </c>
      <c r="M26" s="1">
        <v>1467</v>
      </c>
    </row>
    <row r="27" spans="1:13" x14ac:dyDescent="0.3">
      <c r="A27">
        <v>26</v>
      </c>
      <c r="B27" s="1">
        <v>1214</v>
      </c>
      <c r="C27" s="1">
        <v>1214</v>
      </c>
      <c r="D27" s="1">
        <v>1214</v>
      </c>
      <c r="E27" s="1">
        <v>1214</v>
      </c>
      <c r="F27" s="1">
        <v>1381</v>
      </c>
      <c r="G27" s="1">
        <v>820</v>
      </c>
      <c r="H27" s="1">
        <v>607</v>
      </c>
      <c r="I27" s="1">
        <v>911</v>
      </c>
      <c r="J27" s="1">
        <v>1214</v>
      </c>
      <c r="K27" s="1">
        <v>911</v>
      </c>
      <c r="L27" s="1">
        <v>1214</v>
      </c>
      <c r="M27" s="1">
        <v>1214</v>
      </c>
    </row>
    <row r="28" spans="1:13" x14ac:dyDescent="0.3">
      <c r="A28">
        <v>27</v>
      </c>
      <c r="B28" s="1">
        <v>1733</v>
      </c>
      <c r="C28" s="1">
        <v>1925</v>
      </c>
      <c r="D28" s="1">
        <v>1540</v>
      </c>
      <c r="E28" s="1">
        <v>1540</v>
      </c>
      <c r="F28" s="1">
        <v>809</v>
      </c>
      <c r="G28" s="1">
        <v>924</v>
      </c>
      <c r="H28" s="1">
        <v>867</v>
      </c>
      <c r="I28" s="1">
        <v>1155</v>
      </c>
      <c r="J28" s="1">
        <v>1540</v>
      </c>
      <c r="K28" s="1">
        <v>963</v>
      </c>
      <c r="L28" s="1">
        <v>2118</v>
      </c>
      <c r="M28" s="1">
        <v>1925</v>
      </c>
    </row>
    <row r="29" spans="1:13" x14ac:dyDescent="0.3">
      <c r="A29">
        <v>28</v>
      </c>
      <c r="B29" s="1">
        <v>2103</v>
      </c>
      <c r="C29" s="1">
        <v>3037</v>
      </c>
      <c r="D29" s="1">
        <v>4205</v>
      </c>
      <c r="E29" s="1">
        <v>1168</v>
      </c>
      <c r="F29" s="1">
        <v>1636</v>
      </c>
      <c r="G29" s="1">
        <v>1402</v>
      </c>
      <c r="H29" s="1">
        <v>234</v>
      </c>
      <c r="I29" s="1">
        <v>702</v>
      </c>
      <c r="J29" s="1">
        <v>935</v>
      </c>
      <c r="K29" s="1">
        <v>1168</v>
      </c>
      <c r="L29" s="1">
        <v>1636</v>
      </c>
      <c r="M29" s="1">
        <v>3037</v>
      </c>
    </row>
    <row r="30" spans="1:13" x14ac:dyDescent="0.3">
      <c r="A30">
        <v>29</v>
      </c>
      <c r="B30" s="1">
        <v>3775</v>
      </c>
      <c r="C30" s="1">
        <v>2059</v>
      </c>
      <c r="D30" s="1">
        <v>2745</v>
      </c>
      <c r="E30" s="1">
        <v>1030</v>
      </c>
      <c r="F30" s="1">
        <v>2162</v>
      </c>
      <c r="G30" s="1">
        <v>1030</v>
      </c>
      <c r="H30" s="1">
        <v>515</v>
      </c>
      <c r="I30" s="1">
        <v>2316</v>
      </c>
      <c r="J30" s="1">
        <v>2402</v>
      </c>
      <c r="K30" s="1">
        <v>4118</v>
      </c>
      <c r="L30" s="1">
        <v>4118</v>
      </c>
      <c r="M30" s="1">
        <v>5147</v>
      </c>
    </row>
    <row r="31" spans="1:13" x14ac:dyDescent="0.3">
      <c r="A31">
        <v>30</v>
      </c>
      <c r="B31" s="1">
        <v>2705</v>
      </c>
      <c r="C31" s="1">
        <v>1873</v>
      </c>
      <c r="D31" s="1">
        <v>1041</v>
      </c>
      <c r="E31" s="1">
        <v>1665</v>
      </c>
      <c r="F31" s="1">
        <v>2331</v>
      </c>
      <c r="G31" s="1">
        <v>500</v>
      </c>
      <c r="H31" s="1">
        <v>729</v>
      </c>
      <c r="I31" s="1">
        <v>625</v>
      </c>
      <c r="J31" s="1">
        <v>1665</v>
      </c>
      <c r="K31" s="1">
        <v>1041</v>
      </c>
      <c r="L31" s="1">
        <v>1873</v>
      </c>
      <c r="M31" s="1">
        <v>2497</v>
      </c>
    </row>
    <row r="32" spans="1:13" x14ac:dyDescent="0.3">
      <c r="A32">
        <v>31</v>
      </c>
      <c r="B32" s="1">
        <v>1052</v>
      </c>
      <c r="C32" s="1">
        <v>329</v>
      </c>
      <c r="D32" s="1">
        <v>526</v>
      </c>
      <c r="E32" s="1">
        <v>460</v>
      </c>
      <c r="F32" s="1">
        <v>553</v>
      </c>
      <c r="G32" s="1">
        <v>276</v>
      </c>
      <c r="H32" s="1">
        <v>198</v>
      </c>
      <c r="I32" s="1">
        <v>297</v>
      </c>
      <c r="J32" s="1">
        <v>263</v>
      </c>
      <c r="K32" s="1">
        <v>395</v>
      </c>
      <c r="L32" s="1">
        <v>657</v>
      </c>
      <c r="M32" s="1">
        <v>855</v>
      </c>
    </row>
    <row r="33" spans="1:13" x14ac:dyDescent="0.3">
      <c r="A33">
        <v>32</v>
      </c>
      <c r="B33" s="1">
        <v>2044</v>
      </c>
      <c r="C33" s="1">
        <v>639</v>
      </c>
      <c r="D33" s="1">
        <v>1022</v>
      </c>
      <c r="E33" s="1">
        <v>895</v>
      </c>
      <c r="F33" s="1">
        <v>1074</v>
      </c>
      <c r="G33" s="1">
        <v>537</v>
      </c>
      <c r="H33" s="1">
        <v>384</v>
      </c>
      <c r="I33" s="1">
        <v>576</v>
      </c>
      <c r="J33" s="1">
        <v>511</v>
      </c>
      <c r="K33" s="1">
        <v>767</v>
      </c>
      <c r="L33" s="1">
        <v>1278</v>
      </c>
      <c r="M33" s="1">
        <v>1661</v>
      </c>
    </row>
    <row r="34" spans="1:13" x14ac:dyDescent="0.3">
      <c r="A34">
        <v>33</v>
      </c>
      <c r="B34" s="1">
        <v>876</v>
      </c>
      <c r="C34" s="1">
        <v>274</v>
      </c>
      <c r="D34" s="1">
        <v>438</v>
      </c>
      <c r="E34" s="1">
        <v>384</v>
      </c>
      <c r="F34" s="1">
        <v>460</v>
      </c>
      <c r="G34" s="1">
        <v>231</v>
      </c>
      <c r="H34" s="1">
        <v>165</v>
      </c>
      <c r="I34" s="1">
        <v>247</v>
      </c>
      <c r="J34" s="1">
        <v>219</v>
      </c>
      <c r="K34" s="1">
        <v>329</v>
      </c>
      <c r="L34" s="1">
        <v>548</v>
      </c>
      <c r="M34" s="1">
        <v>712</v>
      </c>
    </row>
    <row r="35" spans="1:13" x14ac:dyDescent="0.3">
      <c r="A35">
        <v>34</v>
      </c>
      <c r="B35" s="1">
        <v>292</v>
      </c>
      <c r="C35" s="1">
        <v>92</v>
      </c>
      <c r="D35" s="1">
        <v>146</v>
      </c>
      <c r="E35" s="1">
        <v>128</v>
      </c>
      <c r="F35" s="1">
        <v>154</v>
      </c>
      <c r="G35" s="1">
        <v>77</v>
      </c>
      <c r="H35" s="1">
        <v>55</v>
      </c>
      <c r="I35" s="1">
        <v>83</v>
      </c>
      <c r="J35" s="1">
        <v>73</v>
      </c>
      <c r="K35" s="1">
        <v>110</v>
      </c>
      <c r="L35" s="1">
        <v>183</v>
      </c>
      <c r="M35" s="1">
        <v>238</v>
      </c>
    </row>
    <row r="36" spans="1:13" x14ac:dyDescent="0.3">
      <c r="A36">
        <v>35</v>
      </c>
      <c r="B36" s="1">
        <v>468</v>
      </c>
      <c r="C36" s="1">
        <v>146</v>
      </c>
      <c r="D36" s="1">
        <v>234</v>
      </c>
      <c r="E36" s="1">
        <v>205</v>
      </c>
      <c r="F36" s="1">
        <v>246</v>
      </c>
      <c r="G36" s="1">
        <v>123</v>
      </c>
      <c r="H36" s="1">
        <v>88</v>
      </c>
      <c r="I36" s="1">
        <v>132</v>
      </c>
      <c r="J36" s="1">
        <v>117</v>
      </c>
      <c r="K36" s="1">
        <v>176</v>
      </c>
      <c r="L36" s="1">
        <v>292</v>
      </c>
      <c r="M36" s="1">
        <v>380</v>
      </c>
    </row>
    <row r="37" spans="1:13" x14ac:dyDescent="0.3">
      <c r="A37">
        <v>36</v>
      </c>
      <c r="B37" s="1">
        <v>117</v>
      </c>
      <c r="C37" s="1">
        <v>37</v>
      </c>
      <c r="D37" s="1">
        <v>59</v>
      </c>
      <c r="E37" s="1">
        <v>52</v>
      </c>
      <c r="F37" s="1">
        <v>62</v>
      </c>
      <c r="G37" s="1">
        <v>32</v>
      </c>
      <c r="H37" s="1">
        <v>22</v>
      </c>
      <c r="I37" s="1">
        <v>33</v>
      </c>
      <c r="J37" s="1">
        <v>30</v>
      </c>
      <c r="K37" s="1">
        <v>44</v>
      </c>
      <c r="L37" s="1">
        <v>73</v>
      </c>
      <c r="M37" s="1">
        <v>95</v>
      </c>
    </row>
    <row r="38" spans="1:13" x14ac:dyDescent="0.3">
      <c r="A38">
        <v>37</v>
      </c>
      <c r="B38" s="1">
        <v>1029</v>
      </c>
      <c r="C38" s="1">
        <v>1286</v>
      </c>
      <c r="D38" s="1">
        <v>1543</v>
      </c>
      <c r="E38" s="1">
        <v>772</v>
      </c>
      <c r="F38" s="1">
        <v>810</v>
      </c>
      <c r="G38" s="1">
        <v>540</v>
      </c>
      <c r="H38" s="1">
        <v>707</v>
      </c>
      <c r="I38" s="1">
        <v>579</v>
      </c>
      <c r="J38" s="1">
        <v>1414</v>
      </c>
      <c r="K38" s="1">
        <v>772</v>
      </c>
      <c r="L38" s="1">
        <v>1029</v>
      </c>
      <c r="M38" s="1">
        <v>772</v>
      </c>
    </row>
    <row r="39" spans="1:13" x14ac:dyDescent="0.3">
      <c r="A39">
        <v>38</v>
      </c>
      <c r="B39" s="1">
        <v>184</v>
      </c>
      <c r="C39" s="1">
        <v>230</v>
      </c>
      <c r="D39" s="1">
        <v>276</v>
      </c>
      <c r="E39" s="1">
        <v>321</v>
      </c>
      <c r="F39" s="1">
        <v>145</v>
      </c>
      <c r="G39" s="1">
        <v>97</v>
      </c>
      <c r="H39" s="1">
        <v>35</v>
      </c>
      <c r="I39" s="1">
        <v>104</v>
      </c>
      <c r="J39" s="1">
        <v>253</v>
      </c>
      <c r="K39" s="1">
        <v>138</v>
      </c>
      <c r="L39" s="1">
        <v>184</v>
      </c>
      <c r="M39" s="1">
        <v>138</v>
      </c>
    </row>
    <row r="40" spans="1:13" x14ac:dyDescent="0.3">
      <c r="A40">
        <v>39</v>
      </c>
      <c r="B40" s="1">
        <v>57</v>
      </c>
      <c r="C40" s="1">
        <v>90</v>
      </c>
      <c r="D40" s="1">
        <v>98</v>
      </c>
      <c r="E40" s="1">
        <v>114</v>
      </c>
      <c r="F40" s="1">
        <v>47</v>
      </c>
      <c r="G40" s="1">
        <v>40</v>
      </c>
      <c r="H40" s="1">
        <v>9</v>
      </c>
      <c r="I40" s="1">
        <v>43</v>
      </c>
      <c r="J40" s="1">
        <v>82</v>
      </c>
      <c r="K40" s="1">
        <v>57</v>
      </c>
      <c r="L40" s="1">
        <v>57</v>
      </c>
      <c r="M40" s="1">
        <v>57</v>
      </c>
    </row>
    <row r="41" spans="1:13" x14ac:dyDescent="0.3">
      <c r="A41">
        <v>40</v>
      </c>
      <c r="B41" s="1">
        <v>1507</v>
      </c>
      <c r="C41" s="1">
        <v>1005</v>
      </c>
      <c r="D41" s="1">
        <v>1256</v>
      </c>
      <c r="E41" s="1">
        <v>377</v>
      </c>
      <c r="F41" s="1">
        <v>264</v>
      </c>
      <c r="G41" s="1">
        <v>302</v>
      </c>
      <c r="H41" s="1">
        <v>314</v>
      </c>
      <c r="I41" s="1">
        <v>942</v>
      </c>
      <c r="J41" s="1">
        <v>1381</v>
      </c>
      <c r="K41" s="1">
        <v>1256</v>
      </c>
      <c r="L41" s="1">
        <v>1256</v>
      </c>
      <c r="M41" s="1">
        <v>1758</v>
      </c>
    </row>
    <row r="42" spans="1:13" x14ac:dyDescent="0.3">
      <c r="A42">
        <v>41</v>
      </c>
      <c r="B42" s="1">
        <v>4634</v>
      </c>
      <c r="C42" s="1">
        <v>4634</v>
      </c>
      <c r="D42" s="1">
        <v>2852</v>
      </c>
      <c r="E42" s="1">
        <v>2852</v>
      </c>
      <c r="F42" s="1">
        <v>1747</v>
      </c>
      <c r="G42" s="1">
        <v>1712</v>
      </c>
      <c r="H42" s="1">
        <v>1426</v>
      </c>
      <c r="I42" s="1">
        <v>1337</v>
      </c>
      <c r="J42" s="1">
        <v>2495</v>
      </c>
      <c r="K42" s="1">
        <v>1782</v>
      </c>
      <c r="L42" s="1">
        <v>3564</v>
      </c>
      <c r="M42" s="1">
        <v>2852</v>
      </c>
    </row>
    <row r="43" spans="1:13" x14ac:dyDescent="0.3">
      <c r="A43">
        <v>42</v>
      </c>
      <c r="B43" s="1">
        <v>2944</v>
      </c>
      <c r="C43" s="1">
        <v>4710</v>
      </c>
      <c r="D43" s="1">
        <v>2944</v>
      </c>
      <c r="E43" s="1">
        <v>2355</v>
      </c>
      <c r="F43" s="1">
        <v>619</v>
      </c>
      <c r="G43" s="1">
        <v>531</v>
      </c>
      <c r="H43" s="1">
        <v>442</v>
      </c>
      <c r="I43" s="1">
        <v>663</v>
      </c>
      <c r="J43" s="1">
        <v>2355</v>
      </c>
      <c r="K43" s="1">
        <v>3533</v>
      </c>
      <c r="L43" s="1">
        <v>3827</v>
      </c>
      <c r="M43" s="1">
        <v>3238</v>
      </c>
    </row>
    <row r="44" spans="1:13" x14ac:dyDescent="0.3">
      <c r="A44">
        <v>43</v>
      </c>
      <c r="B44" s="1">
        <v>1559</v>
      </c>
      <c r="C44" s="1">
        <v>1559</v>
      </c>
      <c r="D44" s="1">
        <v>1299</v>
      </c>
      <c r="E44" s="1">
        <v>909</v>
      </c>
      <c r="F44" s="1">
        <v>455</v>
      </c>
      <c r="G44" s="1">
        <v>468</v>
      </c>
      <c r="H44" s="1">
        <v>520</v>
      </c>
      <c r="I44" s="1">
        <v>682</v>
      </c>
      <c r="J44" s="1">
        <v>909</v>
      </c>
      <c r="K44" s="1">
        <v>520</v>
      </c>
      <c r="L44" s="1">
        <v>1169</v>
      </c>
      <c r="M44" s="1">
        <v>1688</v>
      </c>
    </row>
    <row r="45" spans="1:13" x14ac:dyDescent="0.3">
      <c r="A45">
        <v>44</v>
      </c>
      <c r="B45" s="1">
        <v>2106</v>
      </c>
      <c r="C45" s="1">
        <v>2106</v>
      </c>
      <c r="D45" s="1">
        <v>1806</v>
      </c>
      <c r="E45" s="1">
        <v>2407</v>
      </c>
      <c r="F45" s="1">
        <v>1265</v>
      </c>
      <c r="G45" s="1">
        <v>2708</v>
      </c>
      <c r="H45" s="1">
        <v>1956</v>
      </c>
      <c r="I45" s="1">
        <v>2483</v>
      </c>
      <c r="J45" s="1">
        <v>3009</v>
      </c>
      <c r="K45" s="1">
        <v>3009</v>
      </c>
      <c r="L45" s="1">
        <v>903</v>
      </c>
      <c r="M45" s="1">
        <v>1204</v>
      </c>
    </row>
    <row r="46" spans="1:13" x14ac:dyDescent="0.3">
      <c r="A46">
        <v>45</v>
      </c>
      <c r="B46" s="1">
        <v>264</v>
      </c>
      <c r="C46" s="1">
        <v>1975</v>
      </c>
      <c r="D46" s="1">
        <v>790</v>
      </c>
      <c r="E46" s="1">
        <v>527</v>
      </c>
      <c r="F46" s="1">
        <v>1199</v>
      </c>
      <c r="G46" s="1">
        <v>870</v>
      </c>
      <c r="H46" s="1">
        <v>527</v>
      </c>
      <c r="I46" s="1">
        <v>889</v>
      </c>
      <c r="J46" s="1">
        <v>1449</v>
      </c>
      <c r="K46" s="1">
        <v>1843</v>
      </c>
      <c r="L46" s="1">
        <v>659</v>
      </c>
      <c r="M46" s="1">
        <v>264</v>
      </c>
    </row>
    <row r="47" spans="1:13" x14ac:dyDescent="0.3">
      <c r="A47">
        <v>46</v>
      </c>
      <c r="B47" s="1">
        <v>329</v>
      </c>
      <c r="C47" s="1">
        <v>1151</v>
      </c>
      <c r="D47" s="1">
        <v>2466</v>
      </c>
      <c r="E47" s="1">
        <v>2795</v>
      </c>
      <c r="F47" s="1">
        <v>116</v>
      </c>
      <c r="G47" s="1">
        <v>1086</v>
      </c>
      <c r="H47" s="1">
        <v>740</v>
      </c>
      <c r="I47" s="1">
        <v>1233</v>
      </c>
      <c r="J47" s="1">
        <v>2138</v>
      </c>
      <c r="K47" s="1">
        <v>1644</v>
      </c>
      <c r="L47" s="1">
        <v>658</v>
      </c>
      <c r="M47" s="1">
        <v>165</v>
      </c>
    </row>
    <row r="48" spans="1:13" x14ac:dyDescent="0.3">
      <c r="A48">
        <v>47</v>
      </c>
      <c r="B48" s="1">
        <v>1184</v>
      </c>
      <c r="C48" s="1">
        <v>1894</v>
      </c>
      <c r="D48" s="1">
        <v>1657</v>
      </c>
      <c r="E48" s="1">
        <v>1420</v>
      </c>
      <c r="F48" s="1">
        <v>497</v>
      </c>
      <c r="G48" s="1">
        <v>2273</v>
      </c>
      <c r="H48" s="1">
        <v>1539</v>
      </c>
      <c r="I48" s="1">
        <v>2485</v>
      </c>
      <c r="J48" s="1">
        <v>2604</v>
      </c>
      <c r="K48" s="1">
        <v>2367</v>
      </c>
      <c r="L48" s="1">
        <v>1420</v>
      </c>
      <c r="M48" s="1">
        <v>237</v>
      </c>
    </row>
    <row r="49" spans="1:13" x14ac:dyDescent="0.3">
      <c r="A49">
        <v>48</v>
      </c>
      <c r="B49" s="1">
        <v>2362</v>
      </c>
      <c r="C49" s="1">
        <v>1687</v>
      </c>
      <c r="D49" s="1">
        <v>2362</v>
      </c>
      <c r="E49" s="1">
        <v>1350</v>
      </c>
      <c r="F49" s="1">
        <v>1890</v>
      </c>
      <c r="G49" s="1">
        <v>2227</v>
      </c>
      <c r="H49" s="1">
        <v>1687</v>
      </c>
      <c r="I49" s="1">
        <v>3290</v>
      </c>
      <c r="J49" s="1">
        <v>5060</v>
      </c>
      <c r="K49" s="1">
        <v>5398</v>
      </c>
      <c r="L49" s="1">
        <v>675</v>
      </c>
      <c r="M49" s="1">
        <v>675</v>
      </c>
    </row>
    <row r="50" spans="1:13" x14ac:dyDescent="0.3">
      <c r="A50">
        <v>49</v>
      </c>
      <c r="B50" s="1">
        <v>170</v>
      </c>
      <c r="C50" s="1">
        <v>339</v>
      </c>
      <c r="D50" s="1">
        <v>2200</v>
      </c>
      <c r="E50" s="1">
        <v>2031</v>
      </c>
      <c r="F50" s="1">
        <v>830</v>
      </c>
      <c r="G50" s="1">
        <v>1422</v>
      </c>
      <c r="H50" s="1">
        <v>846</v>
      </c>
      <c r="I50" s="1">
        <v>1397</v>
      </c>
      <c r="J50" s="1">
        <v>1862</v>
      </c>
      <c r="K50" s="1">
        <v>1523</v>
      </c>
      <c r="L50" s="1">
        <v>1016</v>
      </c>
      <c r="M50" s="1">
        <v>677</v>
      </c>
    </row>
    <row r="51" spans="1:13" x14ac:dyDescent="0.3">
      <c r="A51">
        <v>50</v>
      </c>
      <c r="B51" s="1">
        <v>1073</v>
      </c>
      <c r="C51" s="1">
        <v>1073</v>
      </c>
      <c r="D51" s="1">
        <v>1073</v>
      </c>
      <c r="E51" s="1">
        <v>1073</v>
      </c>
      <c r="F51" s="1">
        <v>1252</v>
      </c>
      <c r="G51" s="1">
        <v>1716</v>
      </c>
      <c r="H51" s="1">
        <v>1609</v>
      </c>
      <c r="I51" s="1">
        <v>5363</v>
      </c>
      <c r="J51" s="1">
        <v>4290</v>
      </c>
      <c r="K51" s="1">
        <v>5363</v>
      </c>
      <c r="L51" s="1">
        <v>3575</v>
      </c>
      <c r="M51" s="1">
        <v>3218</v>
      </c>
    </row>
    <row r="52" spans="1:13" x14ac:dyDescent="0.3">
      <c r="A52">
        <v>51</v>
      </c>
      <c r="B52" s="1">
        <v>345</v>
      </c>
      <c r="C52" s="1">
        <v>690</v>
      </c>
      <c r="D52" s="1">
        <v>1035</v>
      </c>
      <c r="E52" s="1">
        <v>1725</v>
      </c>
      <c r="F52" s="1">
        <v>1449</v>
      </c>
      <c r="G52" s="1">
        <v>2070</v>
      </c>
      <c r="H52" s="1">
        <v>1380</v>
      </c>
      <c r="I52" s="1">
        <v>4399</v>
      </c>
      <c r="J52" s="1">
        <v>6210</v>
      </c>
      <c r="K52" s="1">
        <v>5865</v>
      </c>
      <c r="L52" s="1">
        <v>2760</v>
      </c>
      <c r="M52" s="1">
        <v>1725</v>
      </c>
    </row>
    <row r="53" spans="1:13" x14ac:dyDescent="0.3">
      <c r="A53">
        <v>52</v>
      </c>
      <c r="B53" s="1">
        <v>3256</v>
      </c>
      <c r="C53" s="1">
        <v>5426</v>
      </c>
      <c r="D53" s="1">
        <v>5968</v>
      </c>
      <c r="E53" s="1">
        <v>5426</v>
      </c>
      <c r="F53" s="1">
        <v>3039</v>
      </c>
      <c r="G53" s="1">
        <v>2605</v>
      </c>
      <c r="H53" s="1">
        <v>2171</v>
      </c>
      <c r="I53" s="1">
        <v>2442</v>
      </c>
      <c r="J53" s="1">
        <v>2713</v>
      </c>
      <c r="K53" s="1">
        <v>4883</v>
      </c>
      <c r="L53" s="1">
        <v>4883</v>
      </c>
      <c r="M53" s="1">
        <v>5426</v>
      </c>
    </row>
    <row r="54" spans="1:13" x14ac:dyDescent="0.3">
      <c r="A54">
        <v>53</v>
      </c>
      <c r="B54" s="1">
        <v>2415</v>
      </c>
      <c r="C54" s="1">
        <v>2415</v>
      </c>
      <c r="D54" s="1">
        <v>3018</v>
      </c>
      <c r="E54" s="1">
        <v>2415</v>
      </c>
      <c r="F54" s="1">
        <v>1691</v>
      </c>
      <c r="G54" s="1">
        <v>1268</v>
      </c>
      <c r="H54" s="1">
        <v>1208</v>
      </c>
      <c r="I54" s="1">
        <v>1812</v>
      </c>
      <c r="J54" s="1">
        <v>2415</v>
      </c>
      <c r="K54" s="1">
        <v>2415</v>
      </c>
      <c r="L54" s="1">
        <v>3320</v>
      </c>
      <c r="M54" s="1">
        <v>2415</v>
      </c>
    </row>
    <row r="55" spans="1:13" x14ac:dyDescent="0.3">
      <c r="A55">
        <v>54</v>
      </c>
      <c r="B55" s="1">
        <v>161</v>
      </c>
      <c r="C55" s="1">
        <v>161</v>
      </c>
      <c r="D55" s="1">
        <v>161</v>
      </c>
      <c r="E55" s="1">
        <v>121</v>
      </c>
      <c r="F55" s="1">
        <v>113</v>
      </c>
      <c r="G55" s="1">
        <v>97</v>
      </c>
      <c r="H55" s="1">
        <v>81</v>
      </c>
      <c r="I55" s="1">
        <v>121</v>
      </c>
      <c r="J55" s="1">
        <v>161</v>
      </c>
      <c r="K55" s="1">
        <v>161</v>
      </c>
      <c r="L55" s="1">
        <v>262</v>
      </c>
      <c r="M55" s="1">
        <v>182</v>
      </c>
    </row>
    <row r="56" spans="1:13" x14ac:dyDescent="0.3">
      <c r="A56">
        <v>55</v>
      </c>
      <c r="B56" s="1">
        <v>166</v>
      </c>
      <c r="C56" s="1">
        <v>147</v>
      </c>
      <c r="D56" s="1">
        <v>147</v>
      </c>
      <c r="E56" s="1">
        <v>92</v>
      </c>
      <c r="F56" s="1">
        <v>142</v>
      </c>
      <c r="G56" s="1">
        <v>111</v>
      </c>
      <c r="H56" s="1">
        <v>83</v>
      </c>
      <c r="I56" s="1">
        <v>138</v>
      </c>
      <c r="J56" s="1">
        <v>147</v>
      </c>
      <c r="K56" s="1">
        <v>147</v>
      </c>
      <c r="L56" s="1">
        <v>111</v>
      </c>
      <c r="M56" s="1">
        <v>147</v>
      </c>
    </row>
    <row r="57" spans="1:13" x14ac:dyDescent="0.3">
      <c r="A57">
        <v>56</v>
      </c>
      <c r="B57" s="1">
        <v>64</v>
      </c>
      <c r="C57" s="1">
        <v>128</v>
      </c>
      <c r="D57" s="1">
        <v>141</v>
      </c>
      <c r="E57" s="1">
        <v>128</v>
      </c>
      <c r="F57" s="1">
        <v>90</v>
      </c>
      <c r="G57" s="1">
        <v>108</v>
      </c>
      <c r="H57" s="1">
        <v>77</v>
      </c>
      <c r="I57" s="1">
        <v>78</v>
      </c>
      <c r="J57" s="1">
        <v>128</v>
      </c>
      <c r="K57" s="1">
        <v>39</v>
      </c>
      <c r="L57" s="1">
        <v>39</v>
      </c>
      <c r="M57" s="1">
        <v>52</v>
      </c>
    </row>
    <row r="58" spans="1:13" x14ac:dyDescent="0.3">
      <c r="A58">
        <v>57</v>
      </c>
      <c r="B58" s="1">
        <v>838</v>
      </c>
      <c r="C58" s="1">
        <v>1844</v>
      </c>
      <c r="D58" s="1">
        <v>1676</v>
      </c>
      <c r="E58" s="1">
        <v>1341</v>
      </c>
      <c r="F58" s="1">
        <v>1057</v>
      </c>
      <c r="G58" s="1">
        <v>805</v>
      </c>
      <c r="H58" s="1">
        <v>671</v>
      </c>
      <c r="I58" s="1">
        <v>1132</v>
      </c>
      <c r="J58" s="1">
        <v>1676</v>
      </c>
      <c r="K58" s="1">
        <v>1341</v>
      </c>
      <c r="L58" s="1">
        <v>1006</v>
      </c>
      <c r="M58" s="1">
        <v>1341</v>
      </c>
    </row>
    <row r="59" spans="1:13" x14ac:dyDescent="0.3">
      <c r="A59">
        <v>58</v>
      </c>
      <c r="B59" s="1">
        <v>986</v>
      </c>
      <c r="C59" s="1">
        <v>2169</v>
      </c>
      <c r="D59" s="1">
        <v>1971</v>
      </c>
      <c r="E59" s="1">
        <v>1577</v>
      </c>
      <c r="F59" s="1">
        <v>1242</v>
      </c>
      <c r="G59" s="1">
        <v>947</v>
      </c>
      <c r="H59" s="1">
        <v>789</v>
      </c>
      <c r="I59" s="1">
        <v>1331</v>
      </c>
      <c r="J59" s="1">
        <v>1971</v>
      </c>
      <c r="K59" s="1">
        <v>1577</v>
      </c>
      <c r="L59" s="1">
        <v>1183</v>
      </c>
      <c r="M59" s="1">
        <v>1577</v>
      </c>
    </row>
    <row r="60" spans="1:13" x14ac:dyDescent="0.3">
      <c r="A60">
        <v>59</v>
      </c>
      <c r="B60" s="1">
        <v>66</v>
      </c>
      <c r="C60" s="1">
        <v>99</v>
      </c>
      <c r="D60" s="1">
        <v>149</v>
      </c>
      <c r="E60" s="1">
        <v>264</v>
      </c>
      <c r="F60" s="1">
        <v>324</v>
      </c>
      <c r="G60" s="1">
        <v>60</v>
      </c>
      <c r="H60" s="1">
        <v>33</v>
      </c>
      <c r="I60" s="1">
        <v>87</v>
      </c>
      <c r="J60" s="1">
        <v>99</v>
      </c>
      <c r="K60" s="1">
        <v>17</v>
      </c>
      <c r="L60" s="1">
        <v>165</v>
      </c>
      <c r="M60" s="1">
        <v>50</v>
      </c>
    </row>
    <row r="61" spans="1:13" x14ac:dyDescent="0.3">
      <c r="A61">
        <v>60</v>
      </c>
      <c r="B61" s="1">
        <v>54</v>
      </c>
      <c r="C61" s="1">
        <v>54</v>
      </c>
      <c r="D61" s="1">
        <v>47</v>
      </c>
      <c r="E61" s="1">
        <v>54</v>
      </c>
      <c r="F61" s="1">
        <v>38</v>
      </c>
      <c r="G61" s="1">
        <v>33</v>
      </c>
      <c r="H61" s="1">
        <v>34</v>
      </c>
      <c r="I61" s="1">
        <v>41</v>
      </c>
      <c r="J61" s="1">
        <v>54</v>
      </c>
      <c r="K61" s="1">
        <v>54</v>
      </c>
      <c r="L61" s="1">
        <v>74</v>
      </c>
      <c r="M61" s="1">
        <v>54</v>
      </c>
    </row>
    <row r="62" spans="1:13" x14ac:dyDescent="0.3">
      <c r="A62">
        <v>61</v>
      </c>
      <c r="B62" s="1">
        <v>14</v>
      </c>
      <c r="C62" s="1">
        <v>92</v>
      </c>
      <c r="D62" s="1">
        <v>118</v>
      </c>
      <c r="E62" s="1">
        <v>287</v>
      </c>
      <c r="F62" s="1">
        <v>229</v>
      </c>
      <c r="G62" s="1">
        <v>56</v>
      </c>
      <c r="H62" s="1">
        <v>46</v>
      </c>
      <c r="I62" s="1">
        <v>118</v>
      </c>
      <c r="J62" s="1">
        <v>79</v>
      </c>
      <c r="K62" s="1">
        <v>14</v>
      </c>
      <c r="L62" s="1">
        <v>27</v>
      </c>
      <c r="M62" s="1">
        <v>14</v>
      </c>
    </row>
    <row r="63" spans="1:13" x14ac:dyDescent="0.3">
      <c r="A63">
        <v>62</v>
      </c>
      <c r="B63" s="1">
        <v>55</v>
      </c>
      <c r="C63" s="1">
        <v>384</v>
      </c>
      <c r="D63" s="1">
        <v>493</v>
      </c>
      <c r="E63" s="1">
        <v>1205</v>
      </c>
      <c r="F63" s="1">
        <v>959</v>
      </c>
      <c r="G63" s="1">
        <v>231</v>
      </c>
      <c r="H63" s="1">
        <v>192</v>
      </c>
      <c r="I63" s="1">
        <v>493</v>
      </c>
      <c r="J63" s="1">
        <v>329</v>
      </c>
      <c r="K63" s="1">
        <v>55</v>
      </c>
      <c r="L63" s="1">
        <v>110</v>
      </c>
      <c r="M63" s="1">
        <v>55</v>
      </c>
    </row>
    <row r="64" spans="1:13" x14ac:dyDescent="0.3">
      <c r="A64">
        <v>63</v>
      </c>
      <c r="B64" s="1">
        <v>204</v>
      </c>
      <c r="C64" s="1">
        <v>272</v>
      </c>
      <c r="D64" s="1">
        <v>272</v>
      </c>
      <c r="E64" s="1">
        <v>272</v>
      </c>
      <c r="F64" s="1">
        <v>191</v>
      </c>
      <c r="G64" s="1">
        <v>164</v>
      </c>
      <c r="H64" s="1">
        <v>136</v>
      </c>
      <c r="I64" s="1">
        <v>204</v>
      </c>
      <c r="J64" s="1">
        <v>272</v>
      </c>
      <c r="K64" s="1">
        <v>272</v>
      </c>
      <c r="L64" s="1">
        <v>442</v>
      </c>
      <c r="M64" s="1">
        <v>306</v>
      </c>
    </row>
    <row r="65" spans="1:13" x14ac:dyDescent="0.3">
      <c r="A65">
        <v>64</v>
      </c>
      <c r="B65" s="1">
        <v>263</v>
      </c>
      <c r="C65" s="1">
        <v>351</v>
      </c>
      <c r="D65" s="1">
        <v>351</v>
      </c>
      <c r="E65" s="1">
        <v>351</v>
      </c>
      <c r="F65" s="1">
        <v>246</v>
      </c>
      <c r="G65" s="1">
        <v>211</v>
      </c>
      <c r="H65" s="1">
        <v>176</v>
      </c>
      <c r="I65" s="1">
        <v>264</v>
      </c>
      <c r="J65" s="1">
        <v>351</v>
      </c>
      <c r="K65" s="1">
        <v>351</v>
      </c>
      <c r="L65" s="1">
        <v>570</v>
      </c>
      <c r="M65" s="1">
        <v>395</v>
      </c>
    </row>
    <row r="66" spans="1:13" x14ac:dyDescent="0.3">
      <c r="A66">
        <v>65</v>
      </c>
      <c r="B66" s="1">
        <v>1095</v>
      </c>
      <c r="C66" s="1">
        <v>1460</v>
      </c>
      <c r="D66" s="1">
        <v>1460</v>
      </c>
      <c r="E66" s="1">
        <v>1460</v>
      </c>
      <c r="F66" s="1">
        <v>1022</v>
      </c>
      <c r="G66" s="1">
        <v>876</v>
      </c>
      <c r="H66" s="1">
        <v>730</v>
      </c>
      <c r="I66" s="1">
        <v>1095</v>
      </c>
      <c r="J66" s="1">
        <v>1460</v>
      </c>
      <c r="K66" s="1">
        <v>1460</v>
      </c>
      <c r="L66" s="1">
        <v>2373</v>
      </c>
      <c r="M66" s="1">
        <v>1643</v>
      </c>
    </row>
    <row r="67" spans="1:13" x14ac:dyDescent="0.3">
      <c r="A67">
        <v>66</v>
      </c>
      <c r="B67" s="1">
        <v>1276</v>
      </c>
      <c r="C67" s="1">
        <v>1276</v>
      </c>
      <c r="D67" s="1">
        <v>1276</v>
      </c>
      <c r="E67" s="1">
        <v>1276</v>
      </c>
      <c r="F67" s="1">
        <v>1676</v>
      </c>
      <c r="G67" s="1">
        <v>862</v>
      </c>
      <c r="H67" s="1">
        <v>559</v>
      </c>
      <c r="I67" s="1">
        <v>1077</v>
      </c>
      <c r="J67" s="1">
        <v>1595</v>
      </c>
      <c r="K67" s="1">
        <v>1117</v>
      </c>
      <c r="L67" s="1">
        <v>798</v>
      </c>
      <c r="M67" s="1">
        <v>957</v>
      </c>
    </row>
    <row r="68" spans="1:13" x14ac:dyDescent="0.3">
      <c r="A68">
        <v>67</v>
      </c>
      <c r="B68" s="1">
        <v>1106</v>
      </c>
      <c r="C68" s="1">
        <v>1327</v>
      </c>
      <c r="D68" s="1">
        <v>1549</v>
      </c>
      <c r="E68" s="1">
        <v>1549</v>
      </c>
      <c r="F68" s="1">
        <v>775</v>
      </c>
      <c r="G68" s="1">
        <v>797</v>
      </c>
      <c r="H68" s="1">
        <v>664</v>
      </c>
      <c r="I68" s="1">
        <v>1162</v>
      </c>
      <c r="J68" s="1">
        <v>1770</v>
      </c>
      <c r="K68" s="1">
        <v>4424</v>
      </c>
      <c r="L68" s="1">
        <v>4424</v>
      </c>
      <c r="M68" s="1">
        <v>664</v>
      </c>
    </row>
    <row r="69" spans="1:13" x14ac:dyDescent="0.3">
      <c r="A69">
        <v>68</v>
      </c>
      <c r="B69" s="1">
        <v>1076</v>
      </c>
      <c r="C69" s="1">
        <v>1210</v>
      </c>
      <c r="D69" s="1">
        <v>807</v>
      </c>
      <c r="E69" s="1">
        <v>1076</v>
      </c>
      <c r="F69" s="1">
        <v>847</v>
      </c>
      <c r="G69" s="1">
        <v>565</v>
      </c>
      <c r="H69" s="1">
        <v>404</v>
      </c>
      <c r="I69" s="1">
        <v>1008</v>
      </c>
      <c r="J69" s="1">
        <v>1479</v>
      </c>
      <c r="K69" s="1">
        <v>1748</v>
      </c>
      <c r="L69" s="1">
        <v>941</v>
      </c>
      <c r="M69" s="1">
        <v>807</v>
      </c>
    </row>
    <row r="70" spans="1:13" x14ac:dyDescent="0.3">
      <c r="A70">
        <v>69</v>
      </c>
      <c r="B70" s="1">
        <v>2657</v>
      </c>
      <c r="C70" s="1">
        <v>2657</v>
      </c>
      <c r="D70" s="1">
        <v>2126</v>
      </c>
      <c r="E70" s="1">
        <v>2657</v>
      </c>
      <c r="F70" s="1">
        <v>1675</v>
      </c>
      <c r="G70" s="1">
        <v>1914</v>
      </c>
      <c r="H70" s="1">
        <v>598</v>
      </c>
      <c r="I70" s="1">
        <v>2491</v>
      </c>
      <c r="J70" s="1">
        <v>2192</v>
      </c>
      <c r="K70" s="1">
        <v>1595</v>
      </c>
      <c r="L70" s="1">
        <v>1395</v>
      </c>
      <c r="M70" s="1">
        <v>1063</v>
      </c>
    </row>
    <row r="71" spans="1:13" x14ac:dyDescent="0.3">
      <c r="A71">
        <v>70</v>
      </c>
      <c r="B71" s="1">
        <v>584</v>
      </c>
      <c r="C71" s="1">
        <v>584</v>
      </c>
      <c r="D71" s="1">
        <v>468</v>
      </c>
      <c r="E71" s="1">
        <v>584</v>
      </c>
      <c r="F71" s="1">
        <v>369</v>
      </c>
      <c r="G71" s="1">
        <v>421</v>
      </c>
      <c r="H71" s="1">
        <v>132</v>
      </c>
      <c r="I71" s="1">
        <v>548</v>
      </c>
      <c r="J71" s="1">
        <v>482</v>
      </c>
      <c r="K71" s="1">
        <v>351</v>
      </c>
      <c r="L71" s="1">
        <v>307</v>
      </c>
      <c r="M71" s="1">
        <v>234</v>
      </c>
    </row>
    <row r="72" spans="1:13" x14ac:dyDescent="0.3">
      <c r="A72">
        <v>71</v>
      </c>
      <c r="B72" s="1">
        <v>475</v>
      </c>
      <c r="C72" s="1">
        <v>475</v>
      </c>
      <c r="D72" s="1">
        <v>380</v>
      </c>
      <c r="E72" s="1">
        <v>475</v>
      </c>
      <c r="F72" s="1">
        <v>300</v>
      </c>
      <c r="G72" s="1">
        <v>342</v>
      </c>
      <c r="H72" s="1">
        <v>107</v>
      </c>
      <c r="I72" s="1">
        <v>446</v>
      </c>
      <c r="J72" s="1">
        <v>392</v>
      </c>
      <c r="K72" s="1">
        <v>285</v>
      </c>
      <c r="L72" s="1">
        <v>250</v>
      </c>
      <c r="M72" s="1">
        <v>190</v>
      </c>
    </row>
    <row r="73" spans="1:13" x14ac:dyDescent="0.3">
      <c r="A73">
        <v>72</v>
      </c>
      <c r="B73" s="1">
        <v>511</v>
      </c>
      <c r="C73" s="1">
        <v>511</v>
      </c>
      <c r="D73" s="1">
        <v>409</v>
      </c>
      <c r="E73" s="1">
        <v>511</v>
      </c>
      <c r="F73" s="1">
        <v>322</v>
      </c>
      <c r="G73" s="1">
        <v>369</v>
      </c>
      <c r="H73" s="1">
        <v>115</v>
      </c>
      <c r="I73" s="1">
        <v>480</v>
      </c>
      <c r="J73" s="1">
        <v>422</v>
      </c>
      <c r="K73" s="1">
        <v>307</v>
      </c>
      <c r="L73" s="1">
        <v>269</v>
      </c>
      <c r="M73" s="1">
        <v>205</v>
      </c>
    </row>
    <row r="74" spans="1:13" x14ac:dyDescent="0.3">
      <c r="A74">
        <v>73</v>
      </c>
      <c r="B74" s="1">
        <v>438</v>
      </c>
      <c r="C74" s="1">
        <v>438</v>
      </c>
      <c r="D74" s="1">
        <v>351</v>
      </c>
      <c r="E74" s="1">
        <v>438</v>
      </c>
      <c r="F74" s="1">
        <v>277</v>
      </c>
      <c r="G74" s="1">
        <v>316</v>
      </c>
      <c r="H74" s="1">
        <v>99</v>
      </c>
      <c r="I74" s="1">
        <v>411</v>
      </c>
      <c r="J74" s="1">
        <v>362</v>
      </c>
      <c r="K74" s="1">
        <v>263</v>
      </c>
      <c r="L74" s="1">
        <v>230</v>
      </c>
      <c r="M74" s="1">
        <v>176</v>
      </c>
    </row>
    <row r="75" spans="1:13" x14ac:dyDescent="0.3">
      <c r="A75">
        <v>74</v>
      </c>
      <c r="B75" s="1">
        <v>438</v>
      </c>
      <c r="C75" s="1">
        <v>438</v>
      </c>
      <c r="D75" s="1">
        <v>351</v>
      </c>
      <c r="E75" s="1">
        <v>438</v>
      </c>
      <c r="F75" s="1">
        <v>277</v>
      </c>
      <c r="G75" s="1">
        <v>316</v>
      </c>
      <c r="H75" s="1">
        <v>99</v>
      </c>
      <c r="I75" s="1">
        <v>411</v>
      </c>
      <c r="J75" s="1">
        <v>362</v>
      </c>
      <c r="K75" s="1">
        <v>263</v>
      </c>
      <c r="L75" s="1">
        <v>230</v>
      </c>
      <c r="M75" s="1">
        <v>176</v>
      </c>
    </row>
    <row r="76" spans="1:13" x14ac:dyDescent="0.3">
      <c r="A76">
        <v>75</v>
      </c>
      <c r="B76" s="1">
        <v>584</v>
      </c>
      <c r="C76" s="1">
        <v>584</v>
      </c>
      <c r="D76" s="1">
        <v>468</v>
      </c>
      <c r="E76" s="1">
        <v>584</v>
      </c>
      <c r="F76" s="1">
        <v>369</v>
      </c>
      <c r="G76" s="1">
        <v>421</v>
      </c>
      <c r="H76" s="1">
        <v>132</v>
      </c>
      <c r="I76" s="1">
        <v>548</v>
      </c>
      <c r="J76" s="1">
        <v>482</v>
      </c>
      <c r="K76" s="1">
        <v>351</v>
      </c>
      <c r="L76" s="1">
        <v>307</v>
      </c>
      <c r="M76" s="1">
        <v>234</v>
      </c>
    </row>
    <row r="77" spans="1:13" x14ac:dyDescent="0.3">
      <c r="A77">
        <v>76</v>
      </c>
      <c r="B77" s="1">
        <v>621</v>
      </c>
      <c r="C77" s="1">
        <v>621</v>
      </c>
      <c r="D77" s="1">
        <v>497</v>
      </c>
      <c r="E77" s="1">
        <v>621</v>
      </c>
      <c r="F77" s="1">
        <v>392</v>
      </c>
      <c r="G77" s="1">
        <v>447</v>
      </c>
      <c r="H77" s="1">
        <v>140</v>
      </c>
      <c r="I77" s="1">
        <v>582</v>
      </c>
      <c r="J77" s="1">
        <v>512</v>
      </c>
      <c r="K77" s="1">
        <v>373</v>
      </c>
      <c r="L77" s="1">
        <v>326</v>
      </c>
      <c r="M77" s="1">
        <v>249</v>
      </c>
    </row>
    <row r="78" spans="1:13" x14ac:dyDescent="0.3">
      <c r="A78">
        <v>77</v>
      </c>
      <c r="B78" s="1">
        <v>511</v>
      </c>
      <c r="C78" s="1">
        <v>511</v>
      </c>
      <c r="D78" s="1">
        <v>409</v>
      </c>
      <c r="E78" s="1">
        <v>511</v>
      </c>
      <c r="F78" s="1">
        <v>322</v>
      </c>
      <c r="G78" s="1">
        <v>369</v>
      </c>
      <c r="H78" s="1">
        <v>115</v>
      </c>
      <c r="I78" s="1">
        <v>480</v>
      </c>
      <c r="J78" s="1">
        <v>422</v>
      </c>
      <c r="K78" s="1">
        <v>307</v>
      </c>
      <c r="L78" s="1">
        <v>269</v>
      </c>
      <c r="M78" s="1">
        <v>205</v>
      </c>
    </row>
    <row r="79" spans="1:13" x14ac:dyDescent="0.3">
      <c r="A79">
        <v>78</v>
      </c>
      <c r="B79" s="1">
        <v>694</v>
      </c>
      <c r="C79" s="1">
        <v>694</v>
      </c>
      <c r="D79" s="1">
        <v>555</v>
      </c>
      <c r="E79" s="1">
        <v>694</v>
      </c>
      <c r="F79" s="1">
        <v>438</v>
      </c>
      <c r="G79" s="1">
        <v>500</v>
      </c>
      <c r="H79" s="1">
        <v>157</v>
      </c>
      <c r="I79" s="1">
        <v>651</v>
      </c>
      <c r="J79" s="1">
        <v>573</v>
      </c>
      <c r="K79" s="1">
        <v>417</v>
      </c>
      <c r="L79" s="1">
        <v>365</v>
      </c>
      <c r="M79" s="1">
        <v>278</v>
      </c>
    </row>
    <row r="80" spans="1:13" x14ac:dyDescent="0.3">
      <c r="A80">
        <v>79</v>
      </c>
      <c r="B80" s="1">
        <v>475</v>
      </c>
      <c r="C80" s="1">
        <v>475</v>
      </c>
      <c r="D80" s="1">
        <v>380</v>
      </c>
      <c r="E80" s="1">
        <v>475</v>
      </c>
      <c r="F80" s="1">
        <v>300</v>
      </c>
      <c r="G80" s="1">
        <v>342</v>
      </c>
      <c r="H80" s="1">
        <v>107</v>
      </c>
      <c r="I80" s="1">
        <v>446</v>
      </c>
      <c r="J80" s="1">
        <v>392</v>
      </c>
      <c r="K80" s="1">
        <v>285</v>
      </c>
      <c r="L80" s="1">
        <v>250</v>
      </c>
      <c r="M80" s="1">
        <v>190</v>
      </c>
    </row>
    <row r="81" spans="1:13" x14ac:dyDescent="0.3">
      <c r="A81">
        <v>80</v>
      </c>
      <c r="B81" s="1">
        <v>365</v>
      </c>
      <c r="C81" s="1">
        <v>365</v>
      </c>
      <c r="D81" s="1">
        <v>292</v>
      </c>
      <c r="E81" s="1">
        <v>365</v>
      </c>
      <c r="F81" s="1">
        <v>231</v>
      </c>
      <c r="G81" s="1">
        <v>263</v>
      </c>
      <c r="H81" s="1">
        <v>83</v>
      </c>
      <c r="I81" s="1">
        <v>343</v>
      </c>
      <c r="J81" s="1">
        <v>302</v>
      </c>
      <c r="K81" s="1">
        <v>219</v>
      </c>
      <c r="L81" s="1">
        <v>192</v>
      </c>
      <c r="M81" s="1">
        <v>146</v>
      </c>
    </row>
    <row r="82" spans="1:13" x14ac:dyDescent="0.3">
      <c r="A82">
        <v>81</v>
      </c>
      <c r="B82" s="1">
        <v>548</v>
      </c>
      <c r="C82" s="1">
        <v>548</v>
      </c>
      <c r="D82" s="1">
        <v>438</v>
      </c>
      <c r="E82" s="1">
        <v>548</v>
      </c>
      <c r="F82" s="1">
        <v>346</v>
      </c>
      <c r="G82" s="1">
        <v>395</v>
      </c>
      <c r="H82" s="1">
        <v>124</v>
      </c>
      <c r="I82" s="1">
        <v>514</v>
      </c>
      <c r="J82" s="1">
        <v>452</v>
      </c>
      <c r="K82" s="1">
        <v>329</v>
      </c>
      <c r="L82" s="1">
        <v>288</v>
      </c>
      <c r="M82" s="1">
        <v>219</v>
      </c>
    </row>
    <row r="83" spans="1:13" x14ac:dyDescent="0.3">
      <c r="A83">
        <v>82</v>
      </c>
      <c r="B83" s="1">
        <v>621</v>
      </c>
      <c r="C83" s="1">
        <v>621</v>
      </c>
      <c r="D83" s="1">
        <v>497</v>
      </c>
      <c r="E83" s="1">
        <v>621</v>
      </c>
      <c r="F83" s="1">
        <v>392</v>
      </c>
      <c r="G83" s="1">
        <v>447</v>
      </c>
      <c r="H83" s="1">
        <v>140</v>
      </c>
      <c r="I83" s="1">
        <v>582</v>
      </c>
      <c r="J83" s="1">
        <v>512</v>
      </c>
      <c r="K83" s="1">
        <v>373</v>
      </c>
      <c r="L83" s="1">
        <v>326</v>
      </c>
      <c r="M83" s="1">
        <v>249</v>
      </c>
    </row>
    <row r="84" spans="1:13" x14ac:dyDescent="0.3">
      <c r="A84">
        <v>83</v>
      </c>
      <c r="B84" s="1">
        <v>475</v>
      </c>
      <c r="C84" s="1">
        <v>475</v>
      </c>
      <c r="D84" s="1">
        <v>380</v>
      </c>
      <c r="E84" s="1">
        <v>475</v>
      </c>
      <c r="F84" s="1">
        <v>300</v>
      </c>
      <c r="G84" s="1">
        <v>342</v>
      </c>
      <c r="H84" s="1">
        <v>107</v>
      </c>
      <c r="I84" s="1">
        <v>446</v>
      </c>
      <c r="J84" s="1">
        <v>392</v>
      </c>
      <c r="K84" s="1">
        <v>285</v>
      </c>
      <c r="L84" s="1">
        <v>250</v>
      </c>
      <c r="M84" s="1">
        <v>190</v>
      </c>
    </row>
    <row r="85" spans="1:13" x14ac:dyDescent="0.3">
      <c r="A85">
        <v>84</v>
      </c>
      <c r="B85" s="1">
        <v>655</v>
      </c>
      <c r="C85" s="1">
        <v>983</v>
      </c>
      <c r="D85" s="1">
        <v>2292</v>
      </c>
      <c r="E85" s="1">
        <v>2619</v>
      </c>
      <c r="F85" s="1">
        <v>2521</v>
      </c>
      <c r="G85" s="1">
        <v>3929</v>
      </c>
      <c r="H85" s="1">
        <v>2292</v>
      </c>
      <c r="I85" s="1">
        <v>4665</v>
      </c>
      <c r="J85" s="1">
        <v>1965</v>
      </c>
      <c r="K85" s="1">
        <v>1474</v>
      </c>
      <c r="L85" s="1">
        <v>1392</v>
      </c>
      <c r="M85" s="1">
        <v>328</v>
      </c>
    </row>
    <row r="86" spans="1:13" x14ac:dyDescent="0.3">
      <c r="A86">
        <v>85</v>
      </c>
      <c r="B86" s="1">
        <v>184</v>
      </c>
      <c r="C86" s="1">
        <v>276</v>
      </c>
      <c r="D86" s="1">
        <v>734</v>
      </c>
      <c r="E86" s="1">
        <v>2936</v>
      </c>
      <c r="F86" s="1">
        <v>2955</v>
      </c>
      <c r="G86" s="1">
        <v>1762</v>
      </c>
      <c r="H86" s="1">
        <v>1101</v>
      </c>
      <c r="I86" s="1">
        <v>2202</v>
      </c>
      <c r="J86" s="1">
        <v>1101</v>
      </c>
      <c r="K86" s="1">
        <v>413</v>
      </c>
      <c r="L86" s="1">
        <v>390</v>
      </c>
      <c r="M86" s="1">
        <v>92</v>
      </c>
    </row>
    <row r="87" spans="1:13" x14ac:dyDescent="0.3">
      <c r="A87">
        <v>86</v>
      </c>
      <c r="B87" s="1">
        <v>66</v>
      </c>
      <c r="C87" s="1">
        <v>99</v>
      </c>
      <c r="D87" s="1">
        <v>791</v>
      </c>
      <c r="E87" s="1">
        <v>2240</v>
      </c>
      <c r="F87" s="1">
        <v>1200</v>
      </c>
      <c r="G87" s="1">
        <v>1266</v>
      </c>
      <c r="H87" s="1">
        <v>1318</v>
      </c>
      <c r="I87" s="1">
        <v>1680</v>
      </c>
      <c r="J87" s="1">
        <v>659</v>
      </c>
      <c r="K87" s="1">
        <v>149</v>
      </c>
      <c r="L87" s="1">
        <v>396</v>
      </c>
      <c r="M87" s="1">
        <v>132</v>
      </c>
    </row>
    <row r="88" spans="1:13" x14ac:dyDescent="0.3">
      <c r="A88">
        <v>87</v>
      </c>
      <c r="B88" s="1">
        <v>938</v>
      </c>
      <c r="C88" s="1">
        <v>938</v>
      </c>
      <c r="D88" s="1">
        <v>1641</v>
      </c>
      <c r="E88" s="1">
        <v>3985</v>
      </c>
      <c r="F88" s="1">
        <v>1805</v>
      </c>
      <c r="G88" s="1">
        <v>2672</v>
      </c>
      <c r="H88" s="1">
        <v>1641</v>
      </c>
      <c r="I88" s="1">
        <v>2813</v>
      </c>
      <c r="J88" s="1">
        <v>938</v>
      </c>
      <c r="K88" s="1">
        <v>235</v>
      </c>
      <c r="L88" s="1">
        <v>469</v>
      </c>
      <c r="M88" s="1">
        <v>235</v>
      </c>
    </row>
    <row r="89" spans="1:13" x14ac:dyDescent="0.3">
      <c r="A89">
        <v>88</v>
      </c>
      <c r="B89" s="1">
        <v>513</v>
      </c>
      <c r="C89" s="1">
        <v>342</v>
      </c>
      <c r="D89" s="1">
        <v>1368</v>
      </c>
      <c r="E89" s="1">
        <v>1710</v>
      </c>
      <c r="F89" s="1">
        <v>1317</v>
      </c>
      <c r="G89" s="1">
        <v>2052</v>
      </c>
      <c r="H89" s="1">
        <v>1197</v>
      </c>
      <c r="I89" s="1">
        <v>2437</v>
      </c>
      <c r="J89" s="1">
        <v>684</v>
      </c>
      <c r="K89" s="1">
        <v>513</v>
      </c>
      <c r="L89" s="1">
        <v>342</v>
      </c>
      <c r="M89" s="1">
        <v>684</v>
      </c>
    </row>
    <row r="90" spans="1:13" x14ac:dyDescent="0.3">
      <c r="A90">
        <v>89</v>
      </c>
      <c r="B90" s="1">
        <v>1629</v>
      </c>
      <c r="C90" s="1">
        <v>3460</v>
      </c>
      <c r="D90" s="1">
        <v>3664</v>
      </c>
      <c r="E90" s="1">
        <v>3460</v>
      </c>
      <c r="F90" s="1">
        <v>1141</v>
      </c>
      <c r="G90" s="1">
        <v>611</v>
      </c>
      <c r="H90" s="1">
        <v>102</v>
      </c>
      <c r="I90" s="1">
        <v>306</v>
      </c>
      <c r="J90" s="1">
        <v>611</v>
      </c>
      <c r="K90" s="1">
        <v>1018</v>
      </c>
      <c r="L90" s="1">
        <v>1222</v>
      </c>
      <c r="M90" s="1">
        <v>2036</v>
      </c>
    </row>
    <row r="91" spans="1:13" x14ac:dyDescent="0.3">
      <c r="A91">
        <v>90</v>
      </c>
      <c r="B91" s="1">
        <v>1358</v>
      </c>
      <c r="C91" s="1">
        <v>1584</v>
      </c>
      <c r="D91" s="1">
        <v>1810</v>
      </c>
      <c r="E91" s="1">
        <v>4524</v>
      </c>
      <c r="F91" s="1">
        <v>3167</v>
      </c>
      <c r="G91" s="1">
        <v>408</v>
      </c>
      <c r="H91" s="1">
        <v>566</v>
      </c>
      <c r="I91" s="1">
        <v>1019</v>
      </c>
      <c r="J91" s="1">
        <v>1584</v>
      </c>
      <c r="K91" s="1">
        <v>1584</v>
      </c>
      <c r="L91" s="1">
        <v>1131</v>
      </c>
      <c r="M91" s="1">
        <v>1358</v>
      </c>
    </row>
    <row r="92" spans="1:13" x14ac:dyDescent="0.3">
      <c r="A92">
        <v>91</v>
      </c>
      <c r="B92" s="1">
        <v>1147</v>
      </c>
      <c r="C92" s="1">
        <v>1911</v>
      </c>
      <c r="D92" s="1">
        <v>2102</v>
      </c>
      <c r="E92" s="1">
        <v>2484</v>
      </c>
      <c r="F92" s="1">
        <v>937</v>
      </c>
      <c r="G92" s="1">
        <v>689</v>
      </c>
      <c r="H92" s="1">
        <v>765</v>
      </c>
      <c r="I92" s="1">
        <v>1290</v>
      </c>
      <c r="J92" s="1">
        <v>1147</v>
      </c>
      <c r="K92" s="1">
        <v>1529</v>
      </c>
      <c r="L92" s="1">
        <v>1720</v>
      </c>
      <c r="M92" s="1">
        <v>1338</v>
      </c>
    </row>
    <row r="93" spans="1:13" x14ac:dyDescent="0.3">
      <c r="A93">
        <v>92</v>
      </c>
      <c r="B93" s="1">
        <v>1359</v>
      </c>
      <c r="C93" s="1">
        <v>3774</v>
      </c>
      <c r="D93" s="1">
        <v>2491</v>
      </c>
      <c r="E93" s="1">
        <v>1812</v>
      </c>
      <c r="F93" s="1">
        <v>1111</v>
      </c>
      <c r="G93" s="1">
        <v>725</v>
      </c>
      <c r="H93" s="1">
        <v>1510</v>
      </c>
      <c r="I93" s="1">
        <v>2265</v>
      </c>
      <c r="J93" s="1">
        <v>2416</v>
      </c>
      <c r="K93" s="1">
        <v>3020</v>
      </c>
      <c r="L93" s="1">
        <v>2718</v>
      </c>
      <c r="M93" s="1">
        <v>3624</v>
      </c>
    </row>
    <row r="94" spans="1:13" x14ac:dyDescent="0.3">
      <c r="A94">
        <v>93</v>
      </c>
      <c r="B94" s="1">
        <v>3401</v>
      </c>
      <c r="C94" s="1">
        <v>4615</v>
      </c>
      <c r="D94" s="1">
        <v>1458</v>
      </c>
      <c r="E94" s="1">
        <v>1093</v>
      </c>
      <c r="F94" s="1">
        <v>724</v>
      </c>
      <c r="G94" s="1">
        <v>146</v>
      </c>
      <c r="H94" s="1">
        <v>243</v>
      </c>
      <c r="I94" s="1">
        <v>547</v>
      </c>
      <c r="J94" s="1">
        <v>1701</v>
      </c>
      <c r="K94" s="1">
        <v>1944</v>
      </c>
      <c r="L94" s="1">
        <v>2672</v>
      </c>
      <c r="M94" s="1">
        <v>4858</v>
      </c>
    </row>
    <row r="95" spans="1:13" x14ac:dyDescent="0.3">
      <c r="A95">
        <v>94</v>
      </c>
      <c r="B95" s="1">
        <v>2510</v>
      </c>
      <c r="C95" s="1">
        <v>3347</v>
      </c>
      <c r="D95" s="1">
        <v>1255</v>
      </c>
      <c r="E95" s="1">
        <v>471</v>
      </c>
      <c r="F95" s="1">
        <v>312</v>
      </c>
      <c r="G95" s="1">
        <v>63</v>
      </c>
      <c r="H95" s="1">
        <v>105</v>
      </c>
      <c r="I95" s="1">
        <v>236</v>
      </c>
      <c r="J95" s="1">
        <v>837</v>
      </c>
      <c r="K95" s="1">
        <v>3347</v>
      </c>
      <c r="L95" s="1">
        <v>4811</v>
      </c>
      <c r="M95" s="1">
        <v>3347</v>
      </c>
    </row>
    <row r="96" spans="1:13" x14ac:dyDescent="0.3">
      <c r="A96">
        <v>95</v>
      </c>
      <c r="B96" s="1">
        <v>2388</v>
      </c>
      <c r="C96" s="1">
        <v>1911</v>
      </c>
      <c r="D96" s="1">
        <v>1911</v>
      </c>
      <c r="E96" s="1">
        <v>1911</v>
      </c>
      <c r="F96" s="1">
        <v>1004</v>
      </c>
      <c r="G96" s="1">
        <v>717</v>
      </c>
      <c r="H96" s="1">
        <v>1075</v>
      </c>
      <c r="I96" s="1">
        <v>1075</v>
      </c>
      <c r="J96" s="1">
        <v>2388</v>
      </c>
      <c r="K96" s="1">
        <v>2627</v>
      </c>
      <c r="L96" s="1">
        <v>2150</v>
      </c>
      <c r="M96" s="1">
        <v>2388</v>
      </c>
    </row>
    <row r="97" spans="1:13" x14ac:dyDescent="0.3">
      <c r="A97">
        <v>96</v>
      </c>
      <c r="B97" s="1">
        <v>2663</v>
      </c>
      <c r="C97" s="1">
        <v>2663</v>
      </c>
      <c r="D97" s="1">
        <v>2330</v>
      </c>
      <c r="E97" s="1">
        <v>2663</v>
      </c>
      <c r="F97" s="1">
        <v>1865</v>
      </c>
      <c r="G97" s="1">
        <v>1598</v>
      </c>
      <c r="H97" s="1">
        <v>1332</v>
      </c>
      <c r="I97" s="1">
        <v>1998</v>
      </c>
      <c r="J97" s="1">
        <v>2663</v>
      </c>
      <c r="K97" s="1">
        <v>3328</v>
      </c>
      <c r="L97" s="1">
        <v>3661</v>
      </c>
      <c r="M97" s="1">
        <v>2663</v>
      </c>
    </row>
    <row r="98" spans="1:13" x14ac:dyDescent="0.3">
      <c r="A98">
        <v>97</v>
      </c>
      <c r="B98" s="1">
        <v>2109</v>
      </c>
      <c r="C98" s="1">
        <v>2811</v>
      </c>
      <c r="D98" s="1">
        <v>2811</v>
      </c>
      <c r="E98" s="1">
        <v>2811</v>
      </c>
      <c r="F98" s="1">
        <v>1968</v>
      </c>
      <c r="G98" s="1">
        <v>1687</v>
      </c>
      <c r="H98" s="1">
        <v>1406</v>
      </c>
      <c r="I98" s="1">
        <v>2109</v>
      </c>
      <c r="J98" s="1">
        <v>2811</v>
      </c>
      <c r="K98" s="1">
        <v>2811</v>
      </c>
      <c r="L98" s="1">
        <v>4568</v>
      </c>
      <c r="M98" s="1">
        <v>3163</v>
      </c>
    </row>
    <row r="99" spans="1:13" x14ac:dyDescent="0.3">
      <c r="A99">
        <v>98</v>
      </c>
      <c r="B99" s="1">
        <v>1271</v>
      </c>
      <c r="C99" s="1">
        <v>2795</v>
      </c>
      <c r="D99" s="1">
        <v>2541</v>
      </c>
      <c r="E99" s="1">
        <v>2287</v>
      </c>
      <c r="F99" s="1">
        <v>1779</v>
      </c>
      <c r="G99" s="1">
        <v>1220</v>
      </c>
      <c r="H99" s="1">
        <v>1017</v>
      </c>
      <c r="I99" s="1">
        <v>1716</v>
      </c>
      <c r="J99" s="1">
        <v>2033</v>
      </c>
      <c r="K99" s="1">
        <v>2033</v>
      </c>
      <c r="L99" s="1">
        <v>1525</v>
      </c>
      <c r="M99" s="1">
        <v>2033</v>
      </c>
    </row>
    <row r="100" spans="1:13" x14ac:dyDescent="0.3">
      <c r="A100">
        <v>99</v>
      </c>
      <c r="B100" s="1">
        <v>3380</v>
      </c>
      <c r="C100" s="1">
        <v>2873</v>
      </c>
      <c r="D100" s="1">
        <v>845</v>
      </c>
      <c r="E100" s="1">
        <v>191</v>
      </c>
      <c r="F100" s="1">
        <v>355</v>
      </c>
      <c r="G100" s="1">
        <v>102</v>
      </c>
      <c r="H100" s="1">
        <v>43</v>
      </c>
      <c r="I100" s="1">
        <v>96</v>
      </c>
      <c r="J100" s="1">
        <v>1014</v>
      </c>
      <c r="K100" s="1">
        <v>2873</v>
      </c>
      <c r="L100" s="1">
        <v>2197</v>
      </c>
      <c r="M100" s="1">
        <v>2704</v>
      </c>
    </row>
    <row r="101" spans="1:13" x14ac:dyDescent="0.3">
      <c r="A101">
        <v>100</v>
      </c>
      <c r="B101" s="1">
        <v>2567</v>
      </c>
      <c r="C101" s="1">
        <v>2567</v>
      </c>
      <c r="D101" s="1">
        <v>3594</v>
      </c>
      <c r="E101" s="1">
        <v>3081</v>
      </c>
      <c r="F101" s="1">
        <v>1438</v>
      </c>
      <c r="G101" s="1">
        <v>1541</v>
      </c>
      <c r="H101" s="1">
        <v>386</v>
      </c>
      <c r="I101" s="1">
        <v>963</v>
      </c>
      <c r="J101" s="1">
        <v>2567</v>
      </c>
      <c r="K101" s="1">
        <v>2824</v>
      </c>
      <c r="L101" s="1">
        <v>771</v>
      </c>
      <c r="M101" s="1">
        <v>1027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2"/>
  <sheetViews>
    <sheetView topLeftCell="A81" workbookViewId="0">
      <selection activeCell="B1" sqref="B1:M101"/>
    </sheetView>
  </sheetViews>
  <sheetFormatPr defaultColWidth="13.44140625" defaultRowHeight="14.4" x14ac:dyDescent="0.3"/>
  <sheetData>
    <row r="1" spans="1:13"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row>
    <row r="2" spans="1:13" x14ac:dyDescent="0.3">
      <c r="A2">
        <v>1</v>
      </c>
      <c r="B2" s="4">
        <v>811</v>
      </c>
      <c r="C2" s="4">
        <v>1014</v>
      </c>
      <c r="D2" s="4">
        <v>1217</v>
      </c>
      <c r="E2" s="4">
        <v>1420</v>
      </c>
      <c r="F2" s="4">
        <v>1278</v>
      </c>
      <c r="G2" s="4">
        <v>2191</v>
      </c>
      <c r="H2" s="4">
        <v>1724</v>
      </c>
      <c r="I2" s="4">
        <v>2130</v>
      </c>
      <c r="J2" s="4">
        <v>1622</v>
      </c>
      <c r="K2" s="4">
        <v>1014</v>
      </c>
      <c r="L2" s="4">
        <v>811</v>
      </c>
      <c r="M2" s="4">
        <v>609</v>
      </c>
    </row>
    <row r="3" spans="1:13" x14ac:dyDescent="0.3">
      <c r="A3">
        <v>2</v>
      </c>
      <c r="B3" s="4">
        <v>1106</v>
      </c>
      <c r="C3" s="4">
        <v>1383</v>
      </c>
      <c r="D3" s="4">
        <v>1659</v>
      </c>
      <c r="E3" s="4">
        <v>1936</v>
      </c>
      <c r="F3" s="4">
        <v>1742</v>
      </c>
      <c r="G3" s="4">
        <v>2987</v>
      </c>
      <c r="H3" s="4">
        <v>2350</v>
      </c>
      <c r="I3" s="4">
        <v>2904</v>
      </c>
      <c r="J3" s="4">
        <v>2212</v>
      </c>
      <c r="K3" s="4">
        <v>1383</v>
      </c>
      <c r="L3" s="4">
        <v>1106</v>
      </c>
      <c r="M3" s="4">
        <v>830</v>
      </c>
    </row>
    <row r="4" spans="1:13" x14ac:dyDescent="0.3">
      <c r="A4">
        <v>3</v>
      </c>
      <c r="B4" s="4">
        <v>516</v>
      </c>
      <c r="C4" s="4">
        <v>645</v>
      </c>
      <c r="D4" s="4">
        <v>775</v>
      </c>
      <c r="E4" s="4">
        <v>904</v>
      </c>
      <c r="F4" s="4">
        <v>813</v>
      </c>
      <c r="G4" s="4">
        <v>1394</v>
      </c>
      <c r="H4" s="4">
        <v>1097</v>
      </c>
      <c r="I4" s="4">
        <v>1355</v>
      </c>
      <c r="J4" s="4">
        <v>1032</v>
      </c>
      <c r="K4" s="4">
        <v>645</v>
      </c>
      <c r="L4" s="4">
        <v>516</v>
      </c>
      <c r="M4" s="4">
        <v>388</v>
      </c>
    </row>
    <row r="5" spans="1:13" x14ac:dyDescent="0.3">
      <c r="A5">
        <v>4</v>
      </c>
      <c r="B5" s="4">
        <v>664</v>
      </c>
      <c r="C5" s="4">
        <v>830</v>
      </c>
      <c r="D5" s="4">
        <v>996</v>
      </c>
      <c r="E5" s="4">
        <v>1162</v>
      </c>
      <c r="F5" s="4">
        <v>1046</v>
      </c>
      <c r="G5" s="4">
        <v>1793</v>
      </c>
      <c r="H5" s="4">
        <v>1411</v>
      </c>
      <c r="I5" s="4">
        <v>1742</v>
      </c>
      <c r="J5" s="4">
        <v>1327</v>
      </c>
      <c r="K5" s="4">
        <v>830</v>
      </c>
      <c r="L5" s="4">
        <v>664</v>
      </c>
      <c r="M5" s="4">
        <v>498</v>
      </c>
    </row>
    <row r="6" spans="1:13" x14ac:dyDescent="0.3">
      <c r="A6">
        <v>5</v>
      </c>
      <c r="B6" s="4">
        <v>369</v>
      </c>
      <c r="C6" s="4">
        <v>462</v>
      </c>
      <c r="D6" s="4">
        <v>553</v>
      </c>
      <c r="E6" s="4">
        <v>645</v>
      </c>
      <c r="F6" s="4">
        <v>582</v>
      </c>
      <c r="G6" s="4">
        <v>996</v>
      </c>
      <c r="H6" s="4">
        <v>784</v>
      </c>
      <c r="I6" s="4">
        <v>969</v>
      </c>
      <c r="J6" s="4">
        <v>737</v>
      </c>
      <c r="K6" s="4">
        <v>462</v>
      </c>
      <c r="L6" s="4">
        <v>369</v>
      </c>
      <c r="M6" s="4">
        <v>277</v>
      </c>
    </row>
    <row r="7" spans="1:13" x14ac:dyDescent="0.3">
      <c r="A7">
        <v>6</v>
      </c>
      <c r="B7" s="4">
        <v>221</v>
      </c>
      <c r="C7" s="4">
        <v>277</v>
      </c>
      <c r="D7" s="4">
        <v>332</v>
      </c>
      <c r="E7" s="4">
        <v>388</v>
      </c>
      <c r="F7" s="4">
        <v>349</v>
      </c>
      <c r="G7" s="4">
        <v>598</v>
      </c>
      <c r="H7" s="4">
        <v>471</v>
      </c>
      <c r="I7" s="4">
        <v>582</v>
      </c>
      <c r="J7" s="4">
        <v>442</v>
      </c>
      <c r="K7" s="4">
        <v>277</v>
      </c>
      <c r="L7" s="4">
        <v>221</v>
      </c>
      <c r="M7" s="4">
        <v>167</v>
      </c>
    </row>
    <row r="8" spans="1:13" x14ac:dyDescent="0.3">
      <c r="A8">
        <v>7</v>
      </c>
      <c r="B8" s="4">
        <v>3235</v>
      </c>
      <c r="C8" s="4">
        <v>3697</v>
      </c>
      <c r="D8" s="4">
        <v>924</v>
      </c>
      <c r="E8" s="4">
        <v>231</v>
      </c>
      <c r="F8" s="4">
        <v>324</v>
      </c>
      <c r="G8" s="4">
        <v>139</v>
      </c>
      <c r="H8" s="4">
        <v>463</v>
      </c>
      <c r="I8" s="4">
        <v>694</v>
      </c>
      <c r="J8" s="4">
        <v>1618</v>
      </c>
      <c r="K8" s="4">
        <v>3928</v>
      </c>
      <c r="L8" s="4">
        <v>2541</v>
      </c>
      <c r="M8" s="4">
        <v>4389</v>
      </c>
    </row>
    <row r="9" spans="1:13" x14ac:dyDescent="0.3">
      <c r="A9">
        <v>8</v>
      </c>
      <c r="B9" s="4">
        <v>3553</v>
      </c>
      <c r="C9" s="4">
        <v>4823</v>
      </c>
      <c r="D9" s="4">
        <v>1016</v>
      </c>
      <c r="E9" s="4">
        <v>762</v>
      </c>
      <c r="F9" s="4">
        <v>357</v>
      </c>
      <c r="G9" s="4">
        <v>610</v>
      </c>
      <c r="H9" s="4">
        <v>381</v>
      </c>
      <c r="I9" s="4">
        <v>382</v>
      </c>
      <c r="J9" s="4">
        <v>2031</v>
      </c>
      <c r="K9" s="4">
        <v>2538</v>
      </c>
      <c r="L9" s="4">
        <v>2793</v>
      </c>
      <c r="M9" s="4">
        <v>5076</v>
      </c>
    </row>
    <row r="10" spans="1:13" x14ac:dyDescent="0.3">
      <c r="A10">
        <v>9</v>
      </c>
      <c r="B10" s="4">
        <v>963</v>
      </c>
      <c r="C10" s="4">
        <v>1155</v>
      </c>
      <c r="D10" s="4">
        <v>1925</v>
      </c>
      <c r="E10" s="4">
        <v>1540</v>
      </c>
      <c r="F10" s="4">
        <v>2291</v>
      </c>
      <c r="G10" s="4">
        <v>2080</v>
      </c>
      <c r="H10" s="4">
        <v>1636</v>
      </c>
      <c r="I10" s="4">
        <v>1155</v>
      </c>
      <c r="J10" s="4">
        <v>963</v>
      </c>
      <c r="K10" s="4">
        <v>193</v>
      </c>
      <c r="L10" s="4">
        <v>386</v>
      </c>
      <c r="M10" s="4">
        <v>578</v>
      </c>
    </row>
    <row r="11" spans="1:13" x14ac:dyDescent="0.3">
      <c r="A11">
        <v>10</v>
      </c>
      <c r="B11" s="4">
        <v>933</v>
      </c>
      <c r="C11" s="4">
        <v>667</v>
      </c>
      <c r="D11" s="4">
        <v>800</v>
      </c>
      <c r="E11" s="4">
        <v>800</v>
      </c>
      <c r="F11" s="4">
        <v>653</v>
      </c>
      <c r="G11" s="4">
        <v>640</v>
      </c>
      <c r="H11" s="4">
        <v>1332</v>
      </c>
      <c r="I11" s="4">
        <v>1999</v>
      </c>
      <c r="J11" s="4">
        <v>400</v>
      </c>
      <c r="K11" s="4">
        <v>667</v>
      </c>
      <c r="L11" s="4">
        <v>800</v>
      </c>
      <c r="M11" s="4">
        <v>933</v>
      </c>
    </row>
    <row r="12" spans="1:13" x14ac:dyDescent="0.3">
      <c r="A12">
        <v>11</v>
      </c>
      <c r="B12" s="4">
        <v>2388</v>
      </c>
      <c r="C12" s="4">
        <v>2388</v>
      </c>
      <c r="D12" s="4">
        <v>2686</v>
      </c>
      <c r="E12" s="4">
        <v>2388</v>
      </c>
      <c r="F12" s="4">
        <v>1881</v>
      </c>
      <c r="G12" s="4">
        <v>1433</v>
      </c>
      <c r="H12" s="4">
        <v>1194</v>
      </c>
      <c r="I12" s="4">
        <v>2239</v>
      </c>
      <c r="J12" s="4">
        <v>2388</v>
      </c>
      <c r="K12" s="4">
        <v>2090</v>
      </c>
      <c r="L12" s="4">
        <v>2686</v>
      </c>
      <c r="M12" s="4">
        <v>2388</v>
      </c>
    </row>
    <row r="13" spans="1:13" x14ac:dyDescent="0.3">
      <c r="A13">
        <v>12</v>
      </c>
      <c r="B13" s="4">
        <v>2642</v>
      </c>
      <c r="C13" s="4">
        <v>2642</v>
      </c>
      <c r="D13" s="4">
        <v>3302</v>
      </c>
      <c r="E13" s="4">
        <v>2642</v>
      </c>
      <c r="F13" s="4">
        <v>1619</v>
      </c>
      <c r="G13" s="4">
        <v>1586</v>
      </c>
      <c r="H13" s="4">
        <v>1321</v>
      </c>
      <c r="I13" s="4">
        <v>2229</v>
      </c>
      <c r="J13" s="4">
        <v>2642</v>
      </c>
      <c r="K13" s="4">
        <v>3302</v>
      </c>
      <c r="L13" s="4">
        <v>2642</v>
      </c>
      <c r="M13" s="4">
        <v>2642</v>
      </c>
    </row>
    <row r="14" spans="1:13" x14ac:dyDescent="0.3">
      <c r="A14">
        <v>13</v>
      </c>
      <c r="B14" s="4">
        <v>2801</v>
      </c>
      <c r="C14" s="4">
        <v>2801</v>
      </c>
      <c r="D14" s="4">
        <v>2801</v>
      </c>
      <c r="E14" s="4">
        <v>2801</v>
      </c>
      <c r="F14" s="4">
        <v>1961</v>
      </c>
      <c r="G14" s="4">
        <v>1681</v>
      </c>
      <c r="H14" s="4">
        <v>1401</v>
      </c>
      <c r="I14" s="4">
        <v>2101</v>
      </c>
      <c r="J14" s="4">
        <v>3501</v>
      </c>
      <c r="K14" s="4">
        <v>2801</v>
      </c>
      <c r="L14" s="4">
        <v>3501</v>
      </c>
      <c r="M14" s="4">
        <v>2801</v>
      </c>
    </row>
    <row r="15" spans="1:13" x14ac:dyDescent="0.3">
      <c r="A15">
        <v>14</v>
      </c>
      <c r="B15" s="4">
        <v>2895</v>
      </c>
      <c r="C15" s="4">
        <v>2895</v>
      </c>
      <c r="D15" s="4">
        <v>2895</v>
      </c>
      <c r="E15" s="4">
        <v>3618</v>
      </c>
      <c r="F15" s="4">
        <v>2027</v>
      </c>
      <c r="G15" s="4">
        <v>1520</v>
      </c>
      <c r="H15" s="4">
        <v>1447</v>
      </c>
      <c r="I15" s="4">
        <v>2442</v>
      </c>
      <c r="J15" s="4">
        <v>2895</v>
      </c>
      <c r="K15" s="4">
        <v>2895</v>
      </c>
      <c r="L15" s="4">
        <v>3618</v>
      </c>
      <c r="M15" s="4">
        <v>2895</v>
      </c>
    </row>
    <row r="16" spans="1:13" x14ac:dyDescent="0.3">
      <c r="A16">
        <v>15</v>
      </c>
      <c r="B16" s="4">
        <v>837</v>
      </c>
      <c r="C16" s="4">
        <v>628</v>
      </c>
      <c r="D16" s="4">
        <v>1256</v>
      </c>
      <c r="E16" s="4">
        <v>1047</v>
      </c>
      <c r="F16" s="4">
        <v>733</v>
      </c>
      <c r="G16" s="4">
        <v>1005</v>
      </c>
      <c r="H16" s="4">
        <v>1047</v>
      </c>
      <c r="I16" s="4">
        <v>1727</v>
      </c>
      <c r="J16" s="4">
        <v>2303</v>
      </c>
      <c r="K16" s="4">
        <v>4186</v>
      </c>
      <c r="L16" s="4">
        <v>1675</v>
      </c>
      <c r="M16" s="4">
        <v>1885</v>
      </c>
    </row>
    <row r="17" spans="1:13" x14ac:dyDescent="0.3">
      <c r="A17">
        <v>16</v>
      </c>
      <c r="B17" s="4">
        <v>232</v>
      </c>
      <c r="C17" s="4">
        <v>464</v>
      </c>
      <c r="D17" s="4">
        <v>696</v>
      </c>
      <c r="E17" s="4">
        <v>1159</v>
      </c>
      <c r="F17" s="4">
        <v>974</v>
      </c>
      <c r="G17" s="4">
        <v>1391</v>
      </c>
      <c r="H17" s="4">
        <v>927</v>
      </c>
      <c r="I17" s="4">
        <v>2955</v>
      </c>
      <c r="J17" s="4">
        <v>4171</v>
      </c>
      <c r="K17" s="4">
        <v>3940</v>
      </c>
      <c r="L17" s="4">
        <v>1854</v>
      </c>
      <c r="M17" s="4">
        <v>1159</v>
      </c>
    </row>
    <row r="18" spans="1:13" x14ac:dyDescent="0.3">
      <c r="A18">
        <v>17</v>
      </c>
      <c r="B18" s="4">
        <v>936</v>
      </c>
      <c r="C18" s="4">
        <v>936</v>
      </c>
      <c r="D18" s="4">
        <v>936</v>
      </c>
      <c r="E18" s="4">
        <v>936</v>
      </c>
      <c r="F18" s="4">
        <v>1093</v>
      </c>
      <c r="G18" s="4">
        <v>1499</v>
      </c>
      <c r="H18" s="4">
        <v>1404</v>
      </c>
      <c r="I18" s="4">
        <v>4680</v>
      </c>
      <c r="J18" s="4">
        <v>3744</v>
      </c>
      <c r="K18" s="4">
        <v>4680</v>
      </c>
      <c r="L18" s="4">
        <v>3120</v>
      </c>
      <c r="M18" s="4">
        <v>2808</v>
      </c>
    </row>
    <row r="19" spans="1:13" x14ac:dyDescent="0.3">
      <c r="A19">
        <v>18</v>
      </c>
      <c r="B19" s="4">
        <v>2394</v>
      </c>
      <c r="C19" s="4">
        <v>2736</v>
      </c>
      <c r="D19" s="4">
        <v>3077</v>
      </c>
      <c r="E19" s="4">
        <v>3077</v>
      </c>
      <c r="F19" s="4">
        <v>2633</v>
      </c>
      <c r="G19" s="4">
        <v>1847</v>
      </c>
      <c r="H19" s="4">
        <v>1710</v>
      </c>
      <c r="I19" s="4">
        <v>1539</v>
      </c>
      <c r="J19" s="4">
        <v>2052</v>
      </c>
      <c r="K19" s="4">
        <v>3077</v>
      </c>
      <c r="L19" s="4">
        <v>3761</v>
      </c>
      <c r="M19" s="4">
        <v>1710</v>
      </c>
    </row>
    <row r="20" spans="1:13" x14ac:dyDescent="0.3">
      <c r="A20">
        <v>19</v>
      </c>
      <c r="B20" s="4">
        <v>2909</v>
      </c>
      <c r="C20" s="4">
        <v>2586</v>
      </c>
      <c r="D20" s="4">
        <v>2586</v>
      </c>
      <c r="E20" s="4">
        <v>2586</v>
      </c>
      <c r="F20" s="4">
        <v>2036</v>
      </c>
      <c r="G20" s="4">
        <v>1551</v>
      </c>
      <c r="H20" s="4">
        <v>1293</v>
      </c>
      <c r="I20" s="4">
        <v>1939</v>
      </c>
      <c r="J20" s="4">
        <v>2586</v>
      </c>
      <c r="K20" s="4">
        <v>2909</v>
      </c>
      <c r="L20" s="4">
        <v>2909</v>
      </c>
      <c r="M20" s="4">
        <v>2586</v>
      </c>
    </row>
    <row r="21" spans="1:13" x14ac:dyDescent="0.3">
      <c r="A21">
        <v>20</v>
      </c>
      <c r="B21" s="4">
        <v>1903</v>
      </c>
      <c r="C21" s="4">
        <v>2140</v>
      </c>
      <c r="D21" s="4">
        <v>1903</v>
      </c>
      <c r="E21" s="4">
        <v>2140</v>
      </c>
      <c r="F21" s="4">
        <v>1332</v>
      </c>
      <c r="G21" s="4">
        <v>1285</v>
      </c>
      <c r="H21" s="4">
        <v>951</v>
      </c>
      <c r="I21" s="4">
        <v>1427</v>
      </c>
      <c r="J21" s="4">
        <v>2140</v>
      </c>
      <c r="K21" s="4">
        <v>1903</v>
      </c>
      <c r="L21" s="4">
        <v>1903</v>
      </c>
      <c r="M21" s="4">
        <v>1903</v>
      </c>
    </row>
    <row r="22" spans="1:13" x14ac:dyDescent="0.3">
      <c r="A22">
        <v>21</v>
      </c>
      <c r="B22" s="4">
        <v>2473</v>
      </c>
      <c r="C22" s="4">
        <v>2473</v>
      </c>
      <c r="D22" s="4">
        <v>2784</v>
      </c>
      <c r="E22" s="4">
        <v>2473</v>
      </c>
      <c r="F22" s="4">
        <v>1516</v>
      </c>
      <c r="G22" s="4">
        <v>1485</v>
      </c>
      <c r="H22" s="4">
        <v>1392</v>
      </c>
      <c r="I22" s="4">
        <v>1855</v>
      </c>
      <c r="J22" s="4">
        <v>2473</v>
      </c>
      <c r="K22" s="4">
        <v>2473</v>
      </c>
      <c r="L22" s="4">
        <v>2784</v>
      </c>
      <c r="M22" s="4">
        <v>3093</v>
      </c>
    </row>
    <row r="23" spans="1:13" x14ac:dyDescent="0.3">
      <c r="A23">
        <v>22</v>
      </c>
      <c r="B23" s="4">
        <v>2743</v>
      </c>
      <c r="C23" s="4">
        <v>2743</v>
      </c>
      <c r="D23" s="4">
        <v>2743</v>
      </c>
      <c r="E23" s="4">
        <v>2743</v>
      </c>
      <c r="F23" s="4">
        <v>2401</v>
      </c>
      <c r="G23" s="4">
        <v>1646</v>
      </c>
      <c r="H23" s="4">
        <v>1543</v>
      </c>
      <c r="I23" s="4">
        <v>2572</v>
      </c>
      <c r="J23" s="4">
        <v>2743</v>
      </c>
      <c r="K23" s="4">
        <v>2401</v>
      </c>
      <c r="L23" s="4">
        <v>2743</v>
      </c>
      <c r="M23" s="4">
        <v>2743</v>
      </c>
    </row>
    <row r="24" spans="1:13" x14ac:dyDescent="0.3">
      <c r="A24">
        <v>23</v>
      </c>
      <c r="B24" s="4">
        <v>1561</v>
      </c>
      <c r="C24" s="4">
        <v>1561</v>
      </c>
      <c r="D24" s="4">
        <v>1561</v>
      </c>
      <c r="E24" s="4">
        <v>1561</v>
      </c>
      <c r="F24" s="4">
        <v>1367</v>
      </c>
      <c r="G24" s="4">
        <v>937</v>
      </c>
      <c r="H24" s="4">
        <v>781</v>
      </c>
      <c r="I24" s="4">
        <v>1172</v>
      </c>
      <c r="J24" s="4">
        <v>1561</v>
      </c>
      <c r="K24" s="4">
        <v>1561</v>
      </c>
      <c r="L24" s="4">
        <v>1561</v>
      </c>
      <c r="M24" s="4">
        <v>1951</v>
      </c>
    </row>
    <row r="25" spans="1:13" x14ac:dyDescent="0.3">
      <c r="A25">
        <v>24</v>
      </c>
      <c r="B25" s="4">
        <v>2365</v>
      </c>
      <c r="C25" s="4">
        <v>1775</v>
      </c>
      <c r="D25" s="4">
        <v>1479</v>
      </c>
      <c r="E25" s="4">
        <v>2661</v>
      </c>
      <c r="F25" s="4">
        <v>1863</v>
      </c>
      <c r="G25" s="4">
        <v>1775</v>
      </c>
      <c r="H25" s="4">
        <v>888</v>
      </c>
      <c r="I25" s="4">
        <v>2218</v>
      </c>
      <c r="J25" s="4">
        <v>3252</v>
      </c>
      <c r="K25" s="4">
        <v>2956</v>
      </c>
      <c r="L25" s="4">
        <v>2365</v>
      </c>
      <c r="M25" s="4">
        <v>2365</v>
      </c>
    </row>
    <row r="26" spans="1:13" x14ac:dyDescent="0.3">
      <c r="A26">
        <v>25</v>
      </c>
      <c r="B26" s="4">
        <v>1694</v>
      </c>
      <c r="C26" s="4">
        <v>1694</v>
      </c>
      <c r="D26" s="4">
        <v>1694</v>
      </c>
      <c r="E26" s="4">
        <v>1694</v>
      </c>
      <c r="F26" s="4">
        <v>1630</v>
      </c>
      <c r="G26" s="4">
        <v>1017</v>
      </c>
      <c r="H26" s="4">
        <v>847</v>
      </c>
      <c r="I26" s="4">
        <v>1271</v>
      </c>
      <c r="J26" s="4">
        <v>2117</v>
      </c>
      <c r="K26" s="4">
        <v>1694</v>
      </c>
      <c r="L26" s="4">
        <v>1694</v>
      </c>
      <c r="M26" s="4">
        <v>1482</v>
      </c>
    </row>
    <row r="27" spans="1:13" x14ac:dyDescent="0.3">
      <c r="A27">
        <v>26</v>
      </c>
      <c r="B27" s="4">
        <v>1226</v>
      </c>
      <c r="C27" s="4">
        <v>1226</v>
      </c>
      <c r="D27" s="4">
        <v>1226</v>
      </c>
      <c r="E27" s="4">
        <v>1226</v>
      </c>
      <c r="F27" s="4">
        <v>1395</v>
      </c>
      <c r="G27" s="4">
        <v>828</v>
      </c>
      <c r="H27" s="4">
        <v>613</v>
      </c>
      <c r="I27" s="4">
        <v>920</v>
      </c>
      <c r="J27" s="4">
        <v>1226</v>
      </c>
      <c r="K27" s="4">
        <v>920</v>
      </c>
      <c r="L27" s="4">
        <v>1226</v>
      </c>
      <c r="M27" s="4">
        <v>1226</v>
      </c>
    </row>
    <row r="28" spans="1:13" x14ac:dyDescent="0.3">
      <c r="A28">
        <v>27</v>
      </c>
      <c r="B28" s="4">
        <v>1750</v>
      </c>
      <c r="C28" s="4">
        <v>1944</v>
      </c>
      <c r="D28" s="4">
        <v>1555</v>
      </c>
      <c r="E28" s="4">
        <v>1555</v>
      </c>
      <c r="F28" s="4">
        <v>817</v>
      </c>
      <c r="G28" s="4">
        <v>933</v>
      </c>
      <c r="H28" s="4">
        <v>876</v>
      </c>
      <c r="I28" s="4">
        <v>1167</v>
      </c>
      <c r="J28" s="4">
        <v>1555</v>
      </c>
      <c r="K28" s="4">
        <v>973</v>
      </c>
      <c r="L28" s="4">
        <v>2139</v>
      </c>
      <c r="M28" s="4">
        <v>1944</v>
      </c>
    </row>
    <row r="29" spans="1:13" x14ac:dyDescent="0.3">
      <c r="A29">
        <v>28</v>
      </c>
      <c r="B29" s="4">
        <v>2124</v>
      </c>
      <c r="C29" s="4">
        <v>3067</v>
      </c>
      <c r="D29" s="4">
        <v>4247</v>
      </c>
      <c r="E29" s="4">
        <v>1180</v>
      </c>
      <c r="F29" s="4">
        <v>1652</v>
      </c>
      <c r="G29" s="4">
        <v>1416</v>
      </c>
      <c r="H29" s="4">
        <v>236</v>
      </c>
      <c r="I29" s="4">
        <v>709</v>
      </c>
      <c r="J29" s="4">
        <v>944</v>
      </c>
      <c r="K29" s="4">
        <v>1180</v>
      </c>
      <c r="L29" s="4">
        <v>1652</v>
      </c>
      <c r="M29" s="4">
        <v>3067</v>
      </c>
    </row>
    <row r="30" spans="1:13" x14ac:dyDescent="0.3">
      <c r="A30">
        <v>29</v>
      </c>
      <c r="B30" s="4">
        <v>3813</v>
      </c>
      <c r="C30" s="4">
        <v>2080</v>
      </c>
      <c r="D30" s="4">
        <v>2772</v>
      </c>
      <c r="E30" s="4">
        <v>1040</v>
      </c>
      <c r="F30" s="4">
        <v>2184</v>
      </c>
      <c r="G30" s="4">
        <v>1040</v>
      </c>
      <c r="H30" s="4">
        <v>520</v>
      </c>
      <c r="I30" s="4">
        <v>2339</v>
      </c>
      <c r="J30" s="4">
        <v>2426</v>
      </c>
      <c r="K30" s="4">
        <v>4159</v>
      </c>
      <c r="L30" s="4">
        <v>4159</v>
      </c>
      <c r="M30" s="4">
        <v>5198</v>
      </c>
    </row>
    <row r="31" spans="1:13" x14ac:dyDescent="0.3">
      <c r="A31">
        <v>30</v>
      </c>
      <c r="B31" s="4">
        <v>2732</v>
      </c>
      <c r="C31" s="4">
        <v>1892</v>
      </c>
      <c r="D31" s="4">
        <v>1051</v>
      </c>
      <c r="E31" s="4">
        <v>1682</v>
      </c>
      <c r="F31" s="4">
        <v>2354</v>
      </c>
      <c r="G31" s="4">
        <v>505</v>
      </c>
      <c r="H31" s="4">
        <v>736</v>
      </c>
      <c r="I31" s="4">
        <v>631</v>
      </c>
      <c r="J31" s="4">
        <v>1682</v>
      </c>
      <c r="K31" s="4">
        <v>1051</v>
      </c>
      <c r="L31" s="4">
        <v>1892</v>
      </c>
      <c r="M31" s="4">
        <v>2522</v>
      </c>
    </row>
    <row r="32" spans="1:13" x14ac:dyDescent="0.3">
      <c r="A32">
        <v>31</v>
      </c>
      <c r="B32" s="4">
        <v>1063</v>
      </c>
      <c r="C32" s="4">
        <v>332</v>
      </c>
      <c r="D32" s="4">
        <v>531</v>
      </c>
      <c r="E32" s="4">
        <v>465</v>
      </c>
      <c r="F32" s="4">
        <v>559</v>
      </c>
      <c r="G32" s="4">
        <v>279</v>
      </c>
      <c r="H32" s="4">
        <v>200</v>
      </c>
      <c r="I32" s="4">
        <v>300</v>
      </c>
      <c r="J32" s="4">
        <v>266</v>
      </c>
      <c r="K32" s="4">
        <v>399</v>
      </c>
      <c r="L32" s="4">
        <v>664</v>
      </c>
      <c r="M32" s="4">
        <v>864</v>
      </c>
    </row>
    <row r="33" spans="1:13" x14ac:dyDescent="0.3">
      <c r="A33">
        <v>32</v>
      </c>
      <c r="B33" s="4">
        <v>2064</v>
      </c>
      <c r="C33" s="4">
        <v>645</v>
      </c>
      <c r="D33" s="4">
        <v>1032</v>
      </c>
      <c r="E33" s="4">
        <v>904</v>
      </c>
      <c r="F33" s="4">
        <v>1085</v>
      </c>
      <c r="G33" s="4">
        <v>542</v>
      </c>
      <c r="H33" s="4">
        <v>388</v>
      </c>
      <c r="I33" s="4">
        <v>582</v>
      </c>
      <c r="J33" s="4">
        <v>516</v>
      </c>
      <c r="K33" s="4">
        <v>775</v>
      </c>
      <c r="L33" s="4">
        <v>1291</v>
      </c>
      <c r="M33" s="4">
        <v>1678</v>
      </c>
    </row>
    <row r="34" spans="1:13" x14ac:dyDescent="0.3">
      <c r="A34">
        <v>33</v>
      </c>
      <c r="B34" s="4">
        <v>885</v>
      </c>
      <c r="C34" s="4">
        <v>277</v>
      </c>
      <c r="D34" s="4">
        <v>442</v>
      </c>
      <c r="E34" s="4">
        <v>388</v>
      </c>
      <c r="F34" s="4">
        <v>465</v>
      </c>
      <c r="G34" s="4">
        <v>233</v>
      </c>
      <c r="H34" s="4">
        <v>167</v>
      </c>
      <c r="I34" s="4">
        <v>249</v>
      </c>
      <c r="J34" s="4">
        <v>221</v>
      </c>
      <c r="K34" s="4">
        <v>332</v>
      </c>
      <c r="L34" s="4">
        <v>553</v>
      </c>
      <c r="M34" s="4">
        <v>719</v>
      </c>
    </row>
    <row r="35" spans="1:13" x14ac:dyDescent="0.3">
      <c r="A35">
        <v>34</v>
      </c>
      <c r="B35" s="4">
        <v>295</v>
      </c>
      <c r="C35" s="4">
        <v>93</v>
      </c>
      <c r="D35" s="4">
        <v>147</v>
      </c>
      <c r="E35" s="4">
        <v>129</v>
      </c>
      <c r="F35" s="4">
        <v>156</v>
      </c>
      <c r="G35" s="4">
        <v>78</v>
      </c>
      <c r="H35" s="4">
        <v>56</v>
      </c>
      <c r="I35" s="4">
        <v>84</v>
      </c>
      <c r="J35" s="4">
        <v>74</v>
      </c>
      <c r="K35" s="4">
        <v>111</v>
      </c>
      <c r="L35" s="4">
        <v>185</v>
      </c>
      <c r="M35" s="4">
        <v>240</v>
      </c>
    </row>
    <row r="36" spans="1:13" x14ac:dyDescent="0.3">
      <c r="A36">
        <v>35</v>
      </c>
      <c r="B36" s="4">
        <v>473</v>
      </c>
      <c r="C36" s="4">
        <v>147</v>
      </c>
      <c r="D36" s="4">
        <v>236</v>
      </c>
      <c r="E36" s="4">
        <v>207</v>
      </c>
      <c r="F36" s="4">
        <v>248</v>
      </c>
      <c r="G36" s="4">
        <v>124</v>
      </c>
      <c r="H36" s="4">
        <v>89</v>
      </c>
      <c r="I36" s="4">
        <v>133</v>
      </c>
      <c r="J36" s="4">
        <v>118</v>
      </c>
      <c r="K36" s="4">
        <v>178</v>
      </c>
      <c r="L36" s="4">
        <v>295</v>
      </c>
      <c r="M36" s="4">
        <v>384</v>
      </c>
    </row>
    <row r="37" spans="1:13" x14ac:dyDescent="0.3">
      <c r="A37">
        <v>36</v>
      </c>
      <c r="B37" s="4">
        <v>118</v>
      </c>
      <c r="C37" s="4">
        <v>37</v>
      </c>
      <c r="D37" s="4">
        <v>60</v>
      </c>
      <c r="E37" s="4">
        <v>53</v>
      </c>
      <c r="F37" s="4">
        <v>63</v>
      </c>
      <c r="G37" s="4">
        <v>32</v>
      </c>
      <c r="H37" s="4">
        <v>22</v>
      </c>
      <c r="I37" s="4">
        <v>33</v>
      </c>
      <c r="J37" s="4">
        <v>30</v>
      </c>
      <c r="K37" s="4">
        <v>44</v>
      </c>
      <c r="L37" s="4">
        <v>74</v>
      </c>
      <c r="M37" s="4">
        <v>96</v>
      </c>
    </row>
    <row r="38" spans="1:13" x14ac:dyDescent="0.3">
      <c r="A38">
        <v>37</v>
      </c>
      <c r="B38" s="4">
        <v>1039</v>
      </c>
      <c r="C38" s="4">
        <v>1299</v>
      </c>
      <c r="D38" s="4">
        <v>1558</v>
      </c>
      <c r="E38" s="4">
        <v>780</v>
      </c>
      <c r="F38" s="4">
        <v>818</v>
      </c>
      <c r="G38" s="4">
        <v>545</v>
      </c>
      <c r="H38" s="4">
        <v>714</v>
      </c>
      <c r="I38" s="4">
        <v>585</v>
      </c>
      <c r="J38" s="4">
        <v>1428</v>
      </c>
      <c r="K38" s="4">
        <v>780</v>
      </c>
      <c r="L38" s="4">
        <v>1039</v>
      </c>
      <c r="M38" s="4">
        <v>780</v>
      </c>
    </row>
    <row r="39" spans="1:13" x14ac:dyDescent="0.3">
      <c r="A39">
        <v>38</v>
      </c>
      <c r="B39" s="4">
        <v>186</v>
      </c>
      <c r="C39" s="4">
        <v>232</v>
      </c>
      <c r="D39" s="4">
        <v>279</v>
      </c>
      <c r="E39" s="4">
        <v>324</v>
      </c>
      <c r="F39" s="4">
        <v>146</v>
      </c>
      <c r="G39" s="4">
        <v>98</v>
      </c>
      <c r="H39" s="4">
        <v>35</v>
      </c>
      <c r="I39" s="4">
        <v>105</v>
      </c>
      <c r="J39" s="4">
        <v>256</v>
      </c>
      <c r="K39" s="4">
        <v>139</v>
      </c>
      <c r="L39" s="4">
        <v>186</v>
      </c>
      <c r="M39" s="4">
        <v>139</v>
      </c>
    </row>
    <row r="40" spans="1:13" x14ac:dyDescent="0.3">
      <c r="A40">
        <v>39</v>
      </c>
      <c r="B40" s="4">
        <v>58</v>
      </c>
      <c r="C40" s="4">
        <v>91</v>
      </c>
      <c r="D40" s="4">
        <v>99</v>
      </c>
      <c r="E40" s="4">
        <v>115</v>
      </c>
      <c r="F40" s="4">
        <v>47</v>
      </c>
      <c r="G40" s="4">
        <v>40</v>
      </c>
      <c r="H40" s="4">
        <v>9</v>
      </c>
      <c r="I40" s="4">
        <v>43</v>
      </c>
      <c r="J40" s="4">
        <v>83</v>
      </c>
      <c r="K40" s="4">
        <v>58</v>
      </c>
      <c r="L40" s="4">
        <v>58</v>
      </c>
      <c r="M40" s="4">
        <v>58</v>
      </c>
    </row>
    <row r="41" spans="1:13" x14ac:dyDescent="0.3">
      <c r="A41">
        <v>40</v>
      </c>
      <c r="B41" s="4">
        <v>1522</v>
      </c>
      <c r="C41" s="4">
        <v>1015</v>
      </c>
      <c r="D41" s="4">
        <v>1269</v>
      </c>
      <c r="E41" s="4">
        <v>381</v>
      </c>
      <c r="F41" s="4">
        <v>267</v>
      </c>
      <c r="G41" s="4">
        <v>305</v>
      </c>
      <c r="H41" s="4">
        <v>317</v>
      </c>
      <c r="I41" s="4">
        <v>951</v>
      </c>
      <c r="J41" s="4">
        <v>1395</v>
      </c>
      <c r="K41" s="4">
        <v>1269</v>
      </c>
      <c r="L41" s="4">
        <v>1269</v>
      </c>
      <c r="M41" s="4">
        <v>1776</v>
      </c>
    </row>
    <row r="42" spans="1:13" x14ac:dyDescent="0.3">
      <c r="A42">
        <v>41</v>
      </c>
      <c r="B42" s="4">
        <v>4680</v>
      </c>
      <c r="C42" s="4">
        <v>4680</v>
      </c>
      <c r="D42" s="4">
        <v>2881</v>
      </c>
      <c r="E42" s="4">
        <v>2881</v>
      </c>
      <c r="F42" s="4">
        <v>1764</v>
      </c>
      <c r="G42" s="4">
        <v>1729</v>
      </c>
      <c r="H42" s="4">
        <v>1440</v>
      </c>
      <c r="I42" s="4">
        <v>1350</v>
      </c>
      <c r="J42" s="4">
        <v>2520</v>
      </c>
      <c r="K42" s="4">
        <v>1800</v>
      </c>
      <c r="L42" s="4">
        <v>3600</v>
      </c>
      <c r="M42" s="4">
        <v>2881</v>
      </c>
    </row>
    <row r="43" spans="1:13" x14ac:dyDescent="0.3">
      <c r="A43">
        <v>42</v>
      </c>
      <c r="B43" s="4">
        <v>2973</v>
      </c>
      <c r="C43" s="4">
        <v>4757</v>
      </c>
      <c r="D43" s="4">
        <v>2973</v>
      </c>
      <c r="E43" s="4">
        <v>2379</v>
      </c>
      <c r="F43" s="4">
        <v>625</v>
      </c>
      <c r="G43" s="4">
        <v>536</v>
      </c>
      <c r="H43" s="4">
        <v>446</v>
      </c>
      <c r="I43" s="4">
        <v>670</v>
      </c>
      <c r="J43" s="4">
        <v>2379</v>
      </c>
      <c r="K43" s="4">
        <v>3568</v>
      </c>
      <c r="L43" s="4">
        <v>3865</v>
      </c>
      <c r="M43" s="4">
        <v>3270</v>
      </c>
    </row>
    <row r="44" spans="1:13" x14ac:dyDescent="0.3">
      <c r="A44">
        <v>43</v>
      </c>
      <c r="B44" s="4">
        <v>1575</v>
      </c>
      <c r="C44" s="4">
        <v>1575</v>
      </c>
      <c r="D44" s="4">
        <v>1312</v>
      </c>
      <c r="E44" s="4">
        <v>918</v>
      </c>
      <c r="F44" s="4">
        <v>460</v>
      </c>
      <c r="G44" s="4">
        <v>473</v>
      </c>
      <c r="H44" s="4">
        <v>525</v>
      </c>
      <c r="I44" s="4">
        <v>689</v>
      </c>
      <c r="J44" s="4">
        <v>918</v>
      </c>
      <c r="K44" s="4">
        <v>525</v>
      </c>
      <c r="L44" s="4">
        <v>1181</v>
      </c>
      <c r="M44" s="4">
        <v>1705</v>
      </c>
    </row>
    <row r="45" spans="1:13" x14ac:dyDescent="0.3">
      <c r="A45">
        <v>44</v>
      </c>
      <c r="B45" s="4">
        <v>2127</v>
      </c>
      <c r="C45" s="4">
        <v>2127</v>
      </c>
      <c r="D45" s="4">
        <v>1824</v>
      </c>
      <c r="E45" s="4">
        <v>2431</v>
      </c>
      <c r="F45" s="4">
        <v>1278</v>
      </c>
      <c r="G45" s="4">
        <v>2735</v>
      </c>
      <c r="H45" s="4">
        <v>1976</v>
      </c>
      <c r="I45" s="4">
        <v>2508</v>
      </c>
      <c r="J45" s="4">
        <v>3039</v>
      </c>
      <c r="K45" s="4">
        <v>3039</v>
      </c>
      <c r="L45" s="4">
        <v>912</v>
      </c>
      <c r="M45" s="4">
        <v>1216</v>
      </c>
    </row>
    <row r="46" spans="1:13" x14ac:dyDescent="0.3">
      <c r="A46">
        <v>45</v>
      </c>
      <c r="B46" s="4">
        <v>267</v>
      </c>
      <c r="C46" s="4">
        <v>1995</v>
      </c>
      <c r="D46" s="4">
        <v>798</v>
      </c>
      <c r="E46" s="4">
        <v>532</v>
      </c>
      <c r="F46" s="4">
        <v>1211</v>
      </c>
      <c r="G46" s="4">
        <v>879</v>
      </c>
      <c r="H46" s="4">
        <v>532</v>
      </c>
      <c r="I46" s="4">
        <v>898</v>
      </c>
      <c r="J46" s="4">
        <v>1463</v>
      </c>
      <c r="K46" s="4">
        <v>1861</v>
      </c>
      <c r="L46" s="4">
        <v>666</v>
      </c>
      <c r="M46" s="4">
        <v>267</v>
      </c>
    </row>
    <row r="47" spans="1:13" x14ac:dyDescent="0.3">
      <c r="A47">
        <v>46</v>
      </c>
      <c r="B47" s="4">
        <v>332</v>
      </c>
      <c r="C47" s="4">
        <v>1163</v>
      </c>
      <c r="D47" s="4">
        <v>2491</v>
      </c>
      <c r="E47" s="4">
        <v>2823</v>
      </c>
      <c r="F47" s="4">
        <v>117</v>
      </c>
      <c r="G47" s="4">
        <v>1097</v>
      </c>
      <c r="H47" s="4">
        <v>747</v>
      </c>
      <c r="I47" s="4">
        <v>1245</v>
      </c>
      <c r="J47" s="4">
        <v>2159</v>
      </c>
      <c r="K47" s="4">
        <v>1660</v>
      </c>
      <c r="L47" s="4">
        <v>665</v>
      </c>
      <c r="M47" s="4">
        <v>167</v>
      </c>
    </row>
    <row r="48" spans="1:13" x14ac:dyDescent="0.3">
      <c r="A48">
        <v>47</v>
      </c>
      <c r="B48" s="4">
        <v>1196</v>
      </c>
      <c r="C48" s="4">
        <v>1913</v>
      </c>
      <c r="D48" s="4">
        <v>1674</v>
      </c>
      <c r="E48" s="4">
        <v>1434</v>
      </c>
      <c r="F48" s="4">
        <v>502</v>
      </c>
      <c r="G48" s="4">
        <v>2296</v>
      </c>
      <c r="H48" s="4">
        <v>1554</v>
      </c>
      <c r="I48" s="4">
        <v>2510</v>
      </c>
      <c r="J48" s="4">
        <v>2630</v>
      </c>
      <c r="K48" s="4">
        <v>2391</v>
      </c>
      <c r="L48" s="4">
        <v>1434</v>
      </c>
      <c r="M48" s="4">
        <v>239</v>
      </c>
    </row>
    <row r="49" spans="1:13" x14ac:dyDescent="0.3">
      <c r="A49">
        <v>48</v>
      </c>
      <c r="B49" s="4">
        <v>2386</v>
      </c>
      <c r="C49" s="4">
        <v>1704</v>
      </c>
      <c r="D49" s="4">
        <v>2386</v>
      </c>
      <c r="E49" s="4">
        <v>1364</v>
      </c>
      <c r="F49" s="4">
        <v>1909</v>
      </c>
      <c r="G49" s="4">
        <v>2249</v>
      </c>
      <c r="H49" s="4">
        <v>1704</v>
      </c>
      <c r="I49" s="4">
        <v>3323</v>
      </c>
      <c r="J49" s="4">
        <v>5111</v>
      </c>
      <c r="K49" s="4">
        <v>5452</v>
      </c>
      <c r="L49" s="4">
        <v>682</v>
      </c>
      <c r="M49" s="4">
        <v>682</v>
      </c>
    </row>
    <row r="50" spans="1:13" x14ac:dyDescent="0.3">
      <c r="A50">
        <v>49</v>
      </c>
      <c r="B50" s="4">
        <v>172</v>
      </c>
      <c r="C50" s="4">
        <v>342</v>
      </c>
      <c r="D50" s="4">
        <v>2222</v>
      </c>
      <c r="E50" s="4">
        <v>2051</v>
      </c>
      <c r="F50" s="4">
        <v>838</v>
      </c>
      <c r="G50" s="4">
        <v>1436</v>
      </c>
      <c r="H50" s="4">
        <v>854</v>
      </c>
      <c r="I50" s="4">
        <v>1411</v>
      </c>
      <c r="J50" s="4">
        <v>1881</v>
      </c>
      <c r="K50" s="4">
        <v>1538</v>
      </c>
      <c r="L50" s="4">
        <v>1026</v>
      </c>
      <c r="M50" s="4">
        <v>684</v>
      </c>
    </row>
    <row r="51" spans="1:13" x14ac:dyDescent="0.3">
      <c r="A51">
        <v>50</v>
      </c>
      <c r="B51" s="4">
        <v>1084</v>
      </c>
      <c r="C51" s="4">
        <v>1084</v>
      </c>
      <c r="D51" s="4">
        <v>1084</v>
      </c>
      <c r="E51" s="4">
        <v>1084</v>
      </c>
      <c r="F51" s="4">
        <v>1265</v>
      </c>
      <c r="G51" s="4">
        <v>1733</v>
      </c>
      <c r="H51" s="4">
        <v>1625</v>
      </c>
      <c r="I51" s="4">
        <v>5417</v>
      </c>
      <c r="J51" s="4">
        <v>4333</v>
      </c>
      <c r="K51" s="4">
        <v>5417</v>
      </c>
      <c r="L51" s="4">
        <v>3611</v>
      </c>
      <c r="M51" s="4">
        <v>3250</v>
      </c>
    </row>
    <row r="52" spans="1:13" x14ac:dyDescent="0.3">
      <c r="A52">
        <v>51</v>
      </c>
      <c r="B52" s="4">
        <v>348</v>
      </c>
      <c r="C52" s="4">
        <v>697</v>
      </c>
      <c r="D52" s="4">
        <v>1045</v>
      </c>
      <c r="E52" s="4">
        <v>1742</v>
      </c>
      <c r="F52" s="4">
        <v>1463</v>
      </c>
      <c r="G52" s="4">
        <v>2091</v>
      </c>
      <c r="H52" s="4">
        <v>1394</v>
      </c>
      <c r="I52" s="4">
        <v>4443</v>
      </c>
      <c r="J52" s="4">
        <v>6272</v>
      </c>
      <c r="K52" s="4">
        <v>5924</v>
      </c>
      <c r="L52" s="4">
        <v>2788</v>
      </c>
      <c r="M52" s="4">
        <v>1742</v>
      </c>
    </row>
    <row r="53" spans="1:13" x14ac:dyDescent="0.3">
      <c r="A53">
        <v>52</v>
      </c>
      <c r="B53" s="4">
        <v>3289</v>
      </c>
      <c r="C53" s="4">
        <v>5480</v>
      </c>
      <c r="D53" s="4">
        <v>6028</v>
      </c>
      <c r="E53" s="4">
        <v>5480</v>
      </c>
      <c r="F53" s="4">
        <v>3069</v>
      </c>
      <c r="G53" s="4">
        <v>2631</v>
      </c>
      <c r="H53" s="4">
        <v>2193</v>
      </c>
      <c r="I53" s="4">
        <v>2466</v>
      </c>
      <c r="J53" s="4">
        <v>2740</v>
      </c>
      <c r="K53" s="4">
        <v>4932</v>
      </c>
      <c r="L53" s="4">
        <v>4932</v>
      </c>
      <c r="M53" s="4">
        <v>5480</v>
      </c>
    </row>
    <row r="54" spans="1:13" x14ac:dyDescent="0.3">
      <c r="A54">
        <v>53</v>
      </c>
      <c r="B54" s="4">
        <v>2439</v>
      </c>
      <c r="C54" s="4">
        <v>2439</v>
      </c>
      <c r="D54" s="4">
        <v>3048</v>
      </c>
      <c r="E54" s="4">
        <v>2439</v>
      </c>
      <c r="F54" s="4">
        <v>1708</v>
      </c>
      <c r="G54" s="4">
        <v>1281</v>
      </c>
      <c r="H54" s="4">
        <v>1220</v>
      </c>
      <c r="I54" s="4">
        <v>1830</v>
      </c>
      <c r="J54" s="4">
        <v>2439</v>
      </c>
      <c r="K54" s="4">
        <v>2439</v>
      </c>
      <c r="L54" s="4">
        <v>3353</v>
      </c>
      <c r="M54" s="4">
        <v>2439</v>
      </c>
    </row>
    <row r="55" spans="1:13" x14ac:dyDescent="0.3">
      <c r="A55">
        <v>54</v>
      </c>
      <c r="B55" s="4">
        <v>163</v>
      </c>
      <c r="C55" s="4">
        <v>163</v>
      </c>
      <c r="D55" s="4">
        <v>163</v>
      </c>
      <c r="E55" s="4">
        <v>122</v>
      </c>
      <c r="F55" s="4">
        <v>114</v>
      </c>
      <c r="G55" s="4">
        <v>98</v>
      </c>
      <c r="H55" s="4">
        <v>82</v>
      </c>
      <c r="I55" s="4">
        <v>122</v>
      </c>
      <c r="J55" s="4">
        <v>163</v>
      </c>
      <c r="K55" s="4">
        <v>163</v>
      </c>
      <c r="L55" s="4">
        <v>265</v>
      </c>
      <c r="M55" s="4">
        <v>184</v>
      </c>
    </row>
    <row r="56" spans="1:13" x14ac:dyDescent="0.3">
      <c r="A56">
        <v>55</v>
      </c>
      <c r="B56" s="4">
        <v>168</v>
      </c>
      <c r="C56" s="4">
        <v>148</v>
      </c>
      <c r="D56" s="4">
        <v>148</v>
      </c>
      <c r="E56" s="4">
        <v>93</v>
      </c>
      <c r="F56" s="4">
        <v>143</v>
      </c>
      <c r="G56" s="4">
        <v>112</v>
      </c>
      <c r="H56" s="4">
        <v>84</v>
      </c>
      <c r="I56" s="4">
        <v>139</v>
      </c>
      <c r="J56" s="4">
        <v>148</v>
      </c>
      <c r="K56" s="4">
        <v>148</v>
      </c>
      <c r="L56" s="4">
        <v>112</v>
      </c>
      <c r="M56" s="4">
        <v>148</v>
      </c>
    </row>
    <row r="57" spans="1:13" x14ac:dyDescent="0.3">
      <c r="A57">
        <v>56</v>
      </c>
      <c r="B57" s="4">
        <v>65</v>
      </c>
      <c r="C57" s="4">
        <v>129</v>
      </c>
      <c r="D57" s="4">
        <v>142</v>
      </c>
      <c r="E57" s="4">
        <v>129</v>
      </c>
      <c r="F57" s="4">
        <v>91</v>
      </c>
      <c r="G57" s="4">
        <v>109</v>
      </c>
      <c r="H57" s="4">
        <v>78</v>
      </c>
      <c r="I57" s="4">
        <v>79</v>
      </c>
      <c r="J57" s="4">
        <v>129</v>
      </c>
      <c r="K57" s="4">
        <v>39</v>
      </c>
      <c r="L57" s="4">
        <v>39</v>
      </c>
      <c r="M57" s="4">
        <v>53</v>
      </c>
    </row>
    <row r="58" spans="1:13" x14ac:dyDescent="0.3">
      <c r="A58">
        <v>57</v>
      </c>
      <c r="B58" s="4">
        <v>846</v>
      </c>
      <c r="C58" s="4">
        <v>1862</v>
      </c>
      <c r="D58" s="4">
        <v>1693</v>
      </c>
      <c r="E58" s="4">
        <v>1354</v>
      </c>
      <c r="F58" s="4">
        <v>1068</v>
      </c>
      <c r="G58" s="4">
        <v>813</v>
      </c>
      <c r="H58" s="4">
        <v>678</v>
      </c>
      <c r="I58" s="4">
        <v>1143</v>
      </c>
      <c r="J58" s="4">
        <v>1693</v>
      </c>
      <c r="K58" s="4">
        <v>1354</v>
      </c>
      <c r="L58" s="4">
        <v>1016</v>
      </c>
      <c r="M58" s="4">
        <v>1354</v>
      </c>
    </row>
    <row r="59" spans="1:13" x14ac:dyDescent="0.3">
      <c r="A59">
        <v>58</v>
      </c>
      <c r="B59" s="4">
        <v>996</v>
      </c>
      <c r="C59" s="4">
        <v>2191</v>
      </c>
      <c r="D59" s="4">
        <v>1991</v>
      </c>
      <c r="E59" s="4">
        <v>1593</v>
      </c>
      <c r="F59" s="4">
        <v>1254</v>
      </c>
      <c r="G59" s="4">
        <v>956</v>
      </c>
      <c r="H59" s="4">
        <v>797</v>
      </c>
      <c r="I59" s="4">
        <v>1344</v>
      </c>
      <c r="J59" s="4">
        <v>1991</v>
      </c>
      <c r="K59" s="4">
        <v>1593</v>
      </c>
      <c r="L59" s="4">
        <v>1195</v>
      </c>
      <c r="M59" s="4">
        <v>1593</v>
      </c>
    </row>
    <row r="60" spans="1:13" x14ac:dyDescent="0.3">
      <c r="A60">
        <v>59</v>
      </c>
      <c r="B60" s="4">
        <v>67</v>
      </c>
      <c r="C60" s="4">
        <v>100</v>
      </c>
      <c r="D60" s="4">
        <v>150</v>
      </c>
      <c r="E60" s="4">
        <v>267</v>
      </c>
      <c r="F60" s="4">
        <v>327</v>
      </c>
      <c r="G60" s="4">
        <v>61</v>
      </c>
      <c r="H60" s="4">
        <v>33</v>
      </c>
      <c r="I60" s="4">
        <v>88</v>
      </c>
      <c r="J60" s="4">
        <v>100</v>
      </c>
      <c r="K60" s="4">
        <v>17</v>
      </c>
      <c r="L60" s="4">
        <v>167</v>
      </c>
      <c r="M60" s="4">
        <v>51</v>
      </c>
    </row>
    <row r="61" spans="1:13" x14ac:dyDescent="0.3">
      <c r="A61">
        <v>60</v>
      </c>
      <c r="B61" s="4">
        <v>55</v>
      </c>
      <c r="C61" s="4">
        <v>55</v>
      </c>
      <c r="D61" s="4">
        <v>47</v>
      </c>
      <c r="E61" s="4">
        <v>55</v>
      </c>
      <c r="F61" s="4">
        <v>38</v>
      </c>
      <c r="G61" s="4">
        <v>33</v>
      </c>
      <c r="H61" s="4">
        <v>34</v>
      </c>
      <c r="I61" s="4">
        <v>41</v>
      </c>
      <c r="J61" s="4">
        <v>55</v>
      </c>
      <c r="K61" s="4">
        <v>55</v>
      </c>
      <c r="L61" s="4">
        <v>75</v>
      </c>
      <c r="M61" s="4">
        <v>55</v>
      </c>
    </row>
    <row r="62" spans="1:13" x14ac:dyDescent="0.3">
      <c r="A62">
        <v>61</v>
      </c>
      <c r="B62" s="4">
        <v>14</v>
      </c>
      <c r="C62" s="4">
        <v>93</v>
      </c>
      <c r="D62" s="4">
        <v>119</v>
      </c>
      <c r="E62" s="4">
        <v>290</v>
      </c>
      <c r="F62" s="4">
        <v>231</v>
      </c>
      <c r="G62" s="4">
        <v>57</v>
      </c>
      <c r="H62" s="4">
        <v>46</v>
      </c>
      <c r="I62" s="4">
        <v>119</v>
      </c>
      <c r="J62" s="4">
        <v>80</v>
      </c>
      <c r="K62" s="4">
        <v>14</v>
      </c>
      <c r="L62" s="4">
        <v>27</v>
      </c>
      <c r="M62" s="4">
        <v>14</v>
      </c>
    </row>
    <row r="63" spans="1:13" x14ac:dyDescent="0.3">
      <c r="A63">
        <v>62</v>
      </c>
      <c r="B63" s="4">
        <v>56</v>
      </c>
      <c r="C63" s="4">
        <v>388</v>
      </c>
      <c r="D63" s="4">
        <v>498</v>
      </c>
      <c r="E63" s="4">
        <v>1217</v>
      </c>
      <c r="F63" s="4">
        <v>969</v>
      </c>
      <c r="G63" s="4">
        <v>233</v>
      </c>
      <c r="H63" s="4">
        <v>194</v>
      </c>
      <c r="I63" s="4">
        <v>498</v>
      </c>
      <c r="J63" s="4">
        <v>332</v>
      </c>
      <c r="K63" s="4">
        <v>56</v>
      </c>
      <c r="L63" s="4">
        <v>111</v>
      </c>
      <c r="M63" s="4">
        <v>56</v>
      </c>
    </row>
    <row r="64" spans="1:13" x14ac:dyDescent="0.3">
      <c r="A64">
        <v>63</v>
      </c>
      <c r="B64" s="4">
        <v>206</v>
      </c>
      <c r="C64" s="4">
        <v>275</v>
      </c>
      <c r="D64" s="4">
        <v>275</v>
      </c>
      <c r="E64" s="4">
        <v>275</v>
      </c>
      <c r="F64" s="4">
        <v>193</v>
      </c>
      <c r="G64" s="4">
        <v>166</v>
      </c>
      <c r="H64" s="4">
        <v>137</v>
      </c>
      <c r="I64" s="4">
        <v>206</v>
      </c>
      <c r="J64" s="4">
        <v>275</v>
      </c>
      <c r="K64" s="4">
        <v>275</v>
      </c>
      <c r="L64" s="4">
        <v>446</v>
      </c>
      <c r="M64" s="4">
        <v>309</v>
      </c>
    </row>
    <row r="65" spans="1:13" x14ac:dyDescent="0.3">
      <c r="A65">
        <v>64</v>
      </c>
      <c r="B65" s="4">
        <v>266</v>
      </c>
      <c r="C65" s="4">
        <v>355</v>
      </c>
      <c r="D65" s="4">
        <v>355</v>
      </c>
      <c r="E65" s="4">
        <v>355</v>
      </c>
      <c r="F65" s="4">
        <v>248</v>
      </c>
      <c r="G65" s="4">
        <v>213</v>
      </c>
      <c r="H65" s="4">
        <v>178</v>
      </c>
      <c r="I65" s="4">
        <v>267</v>
      </c>
      <c r="J65" s="4">
        <v>355</v>
      </c>
      <c r="K65" s="4">
        <v>355</v>
      </c>
      <c r="L65" s="4">
        <v>576</v>
      </c>
      <c r="M65" s="4">
        <v>399</v>
      </c>
    </row>
    <row r="66" spans="1:13" x14ac:dyDescent="0.3">
      <c r="A66">
        <v>65</v>
      </c>
      <c r="B66" s="4">
        <v>1106</v>
      </c>
      <c r="C66" s="4">
        <v>1475</v>
      </c>
      <c r="D66" s="4">
        <v>1475</v>
      </c>
      <c r="E66" s="4">
        <v>1475</v>
      </c>
      <c r="F66" s="4">
        <v>1032</v>
      </c>
      <c r="G66" s="4">
        <v>885</v>
      </c>
      <c r="H66" s="4">
        <v>737</v>
      </c>
      <c r="I66" s="4">
        <v>1106</v>
      </c>
      <c r="J66" s="4">
        <v>1475</v>
      </c>
      <c r="K66" s="4">
        <v>1475</v>
      </c>
      <c r="L66" s="4">
        <v>2397</v>
      </c>
      <c r="M66" s="4">
        <v>1659</v>
      </c>
    </row>
    <row r="67" spans="1:13" x14ac:dyDescent="0.3">
      <c r="A67">
        <v>66</v>
      </c>
      <c r="B67" s="4">
        <v>1289</v>
      </c>
      <c r="C67" s="4">
        <v>1289</v>
      </c>
      <c r="D67" s="4">
        <v>1289</v>
      </c>
      <c r="E67" s="4">
        <v>1289</v>
      </c>
      <c r="F67" s="4">
        <v>1693</v>
      </c>
      <c r="G67" s="4">
        <v>871</v>
      </c>
      <c r="H67" s="4">
        <v>565</v>
      </c>
      <c r="I67" s="4">
        <v>1088</v>
      </c>
      <c r="J67" s="4">
        <v>1611</v>
      </c>
      <c r="K67" s="4">
        <v>1128</v>
      </c>
      <c r="L67" s="4">
        <v>806</v>
      </c>
      <c r="M67" s="4">
        <v>967</v>
      </c>
    </row>
    <row r="68" spans="1:13" x14ac:dyDescent="0.3">
      <c r="A68">
        <v>67</v>
      </c>
      <c r="B68" s="4">
        <v>1117</v>
      </c>
      <c r="C68" s="4">
        <v>1340</v>
      </c>
      <c r="D68" s="4">
        <v>1564</v>
      </c>
      <c r="E68" s="4">
        <v>1564</v>
      </c>
      <c r="F68" s="4">
        <v>783</v>
      </c>
      <c r="G68" s="4">
        <v>805</v>
      </c>
      <c r="H68" s="4">
        <v>671</v>
      </c>
      <c r="I68" s="4">
        <v>1174</v>
      </c>
      <c r="J68" s="4">
        <v>1788</v>
      </c>
      <c r="K68" s="4">
        <v>4468</v>
      </c>
      <c r="L68" s="4">
        <v>4468</v>
      </c>
      <c r="M68" s="4">
        <v>671</v>
      </c>
    </row>
    <row r="69" spans="1:13" x14ac:dyDescent="0.3">
      <c r="A69">
        <v>68</v>
      </c>
      <c r="B69" s="4">
        <v>1087</v>
      </c>
      <c r="C69" s="4">
        <v>1222</v>
      </c>
      <c r="D69" s="4">
        <v>815</v>
      </c>
      <c r="E69" s="4">
        <v>1087</v>
      </c>
      <c r="F69" s="4">
        <v>855</v>
      </c>
      <c r="G69" s="4">
        <v>571</v>
      </c>
      <c r="H69" s="4">
        <v>408</v>
      </c>
      <c r="I69" s="4">
        <v>1018</v>
      </c>
      <c r="J69" s="4">
        <v>1494</v>
      </c>
      <c r="K69" s="4">
        <v>1765</v>
      </c>
      <c r="L69" s="4">
        <v>950</v>
      </c>
      <c r="M69" s="4">
        <v>815</v>
      </c>
    </row>
    <row r="70" spans="1:13" x14ac:dyDescent="0.3">
      <c r="A70">
        <v>69</v>
      </c>
      <c r="B70" s="4">
        <v>2684</v>
      </c>
      <c r="C70" s="4">
        <v>2684</v>
      </c>
      <c r="D70" s="4">
        <v>2147</v>
      </c>
      <c r="E70" s="4">
        <v>2684</v>
      </c>
      <c r="F70" s="4">
        <v>1692</v>
      </c>
      <c r="G70" s="4">
        <v>1933</v>
      </c>
      <c r="H70" s="4">
        <v>604</v>
      </c>
      <c r="I70" s="4">
        <v>2516</v>
      </c>
      <c r="J70" s="4">
        <v>2214</v>
      </c>
      <c r="K70" s="4">
        <v>1611</v>
      </c>
      <c r="L70" s="4">
        <v>1409</v>
      </c>
      <c r="M70" s="4">
        <v>1074</v>
      </c>
    </row>
    <row r="71" spans="1:13" x14ac:dyDescent="0.3">
      <c r="A71">
        <v>70</v>
      </c>
      <c r="B71" s="4">
        <v>590</v>
      </c>
      <c r="C71" s="4">
        <v>590</v>
      </c>
      <c r="D71" s="4">
        <v>473</v>
      </c>
      <c r="E71" s="4">
        <v>590</v>
      </c>
      <c r="F71" s="4">
        <v>373</v>
      </c>
      <c r="G71" s="4">
        <v>425</v>
      </c>
      <c r="H71" s="4">
        <v>133</v>
      </c>
      <c r="I71" s="4">
        <v>553</v>
      </c>
      <c r="J71" s="4">
        <v>487</v>
      </c>
      <c r="K71" s="4">
        <v>355</v>
      </c>
      <c r="L71" s="4">
        <v>310</v>
      </c>
      <c r="M71" s="4">
        <v>236</v>
      </c>
    </row>
    <row r="72" spans="1:13" x14ac:dyDescent="0.3">
      <c r="A72">
        <v>71</v>
      </c>
      <c r="B72" s="4">
        <v>480</v>
      </c>
      <c r="C72" s="4">
        <v>480</v>
      </c>
      <c r="D72" s="4">
        <v>384</v>
      </c>
      <c r="E72" s="4">
        <v>480</v>
      </c>
      <c r="F72" s="4">
        <v>303</v>
      </c>
      <c r="G72" s="4">
        <v>345</v>
      </c>
      <c r="H72" s="4">
        <v>108</v>
      </c>
      <c r="I72" s="4">
        <v>450</v>
      </c>
      <c r="J72" s="4">
        <v>396</v>
      </c>
      <c r="K72" s="4">
        <v>288</v>
      </c>
      <c r="L72" s="4">
        <v>253</v>
      </c>
      <c r="M72" s="4">
        <v>192</v>
      </c>
    </row>
    <row r="73" spans="1:13" x14ac:dyDescent="0.3">
      <c r="A73">
        <v>72</v>
      </c>
      <c r="B73" s="4">
        <v>516</v>
      </c>
      <c r="C73" s="4">
        <v>516</v>
      </c>
      <c r="D73" s="4">
        <v>413</v>
      </c>
      <c r="E73" s="4">
        <v>516</v>
      </c>
      <c r="F73" s="4">
        <v>325</v>
      </c>
      <c r="G73" s="4">
        <v>373</v>
      </c>
      <c r="H73" s="4">
        <v>116</v>
      </c>
      <c r="I73" s="4">
        <v>485</v>
      </c>
      <c r="J73" s="4">
        <v>426</v>
      </c>
      <c r="K73" s="4">
        <v>310</v>
      </c>
      <c r="L73" s="4">
        <v>272</v>
      </c>
      <c r="M73" s="4">
        <v>207</v>
      </c>
    </row>
    <row r="74" spans="1:13" x14ac:dyDescent="0.3">
      <c r="A74">
        <v>73</v>
      </c>
      <c r="B74" s="4">
        <v>442</v>
      </c>
      <c r="C74" s="4">
        <v>442</v>
      </c>
      <c r="D74" s="4">
        <v>355</v>
      </c>
      <c r="E74" s="4">
        <v>442</v>
      </c>
      <c r="F74" s="4">
        <v>280</v>
      </c>
      <c r="G74" s="4">
        <v>319</v>
      </c>
      <c r="H74" s="4">
        <v>100</v>
      </c>
      <c r="I74" s="4">
        <v>415</v>
      </c>
      <c r="J74" s="4">
        <v>366</v>
      </c>
      <c r="K74" s="4">
        <v>266</v>
      </c>
      <c r="L74" s="4">
        <v>232</v>
      </c>
      <c r="M74" s="4">
        <v>178</v>
      </c>
    </row>
    <row r="75" spans="1:13" x14ac:dyDescent="0.3">
      <c r="A75">
        <v>74</v>
      </c>
      <c r="B75" s="4">
        <v>442</v>
      </c>
      <c r="C75" s="4">
        <v>442</v>
      </c>
      <c r="D75" s="4">
        <v>355</v>
      </c>
      <c r="E75" s="4">
        <v>442</v>
      </c>
      <c r="F75" s="4">
        <v>280</v>
      </c>
      <c r="G75" s="4">
        <v>319</v>
      </c>
      <c r="H75" s="4">
        <v>100</v>
      </c>
      <c r="I75" s="4">
        <v>415</v>
      </c>
      <c r="J75" s="4">
        <v>366</v>
      </c>
      <c r="K75" s="4">
        <v>266</v>
      </c>
      <c r="L75" s="4">
        <v>232</v>
      </c>
      <c r="M75" s="4">
        <v>178</v>
      </c>
    </row>
    <row r="76" spans="1:13" x14ac:dyDescent="0.3">
      <c r="A76">
        <v>75</v>
      </c>
      <c r="B76" s="4">
        <v>590</v>
      </c>
      <c r="C76" s="4">
        <v>590</v>
      </c>
      <c r="D76" s="4">
        <v>473</v>
      </c>
      <c r="E76" s="4">
        <v>590</v>
      </c>
      <c r="F76" s="4">
        <v>373</v>
      </c>
      <c r="G76" s="4">
        <v>425</v>
      </c>
      <c r="H76" s="4">
        <v>133</v>
      </c>
      <c r="I76" s="4">
        <v>553</v>
      </c>
      <c r="J76" s="4">
        <v>487</v>
      </c>
      <c r="K76" s="4">
        <v>355</v>
      </c>
      <c r="L76" s="4">
        <v>310</v>
      </c>
      <c r="M76" s="4">
        <v>236</v>
      </c>
    </row>
    <row r="77" spans="1:13" x14ac:dyDescent="0.3">
      <c r="A77">
        <v>76</v>
      </c>
      <c r="B77" s="4">
        <v>627</v>
      </c>
      <c r="C77" s="4">
        <v>627</v>
      </c>
      <c r="D77" s="4">
        <v>502</v>
      </c>
      <c r="E77" s="4">
        <v>627</v>
      </c>
      <c r="F77" s="4">
        <v>396</v>
      </c>
      <c r="G77" s="4">
        <v>451</v>
      </c>
      <c r="H77" s="4">
        <v>141</v>
      </c>
      <c r="I77" s="4">
        <v>588</v>
      </c>
      <c r="J77" s="4">
        <v>517</v>
      </c>
      <c r="K77" s="4">
        <v>377</v>
      </c>
      <c r="L77" s="4">
        <v>329</v>
      </c>
      <c r="M77" s="4">
        <v>251</v>
      </c>
    </row>
    <row r="78" spans="1:13" x14ac:dyDescent="0.3">
      <c r="A78">
        <v>77</v>
      </c>
      <c r="B78" s="4">
        <v>516</v>
      </c>
      <c r="C78" s="4">
        <v>516</v>
      </c>
      <c r="D78" s="4">
        <v>413</v>
      </c>
      <c r="E78" s="4">
        <v>516</v>
      </c>
      <c r="F78" s="4">
        <v>325</v>
      </c>
      <c r="G78" s="4">
        <v>373</v>
      </c>
      <c r="H78" s="4">
        <v>116</v>
      </c>
      <c r="I78" s="4">
        <v>485</v>
      </c>
      <c r="J78" s="4">
        <v>426</v>
      </c>
      <c r="K78" s="4">
        <v>310</v>
      </c>
      <c r="L78" s="4">
        <v>272</v>
      </c>
      <c r="M78" s="4">
        <v>207</v>
      </c>
    </row>
    <row r="79" spans="1:13" x14ac:dyDescent="0.3">
      <c r="A79">
        <v>78</v>
      </c>
      <c r="B79" s="4">
        <v>701</v>
      </c>
      <c r="C79" s="4">
        <v>701</v>
      </c>
      <c r="D79" s="4">
        <v>561</v>
      </c>
      <c r="E79" s="4">
        <v>701</v>
      </c>
      <c r="F79" s="4">
        <v>442</v>
      </c>
      <c r="G79" s="4">
        <v>505</v>
      </c>
      <c r="H79" s="4">
        <v>159</v>
      </c>
      <c r="I79" s="4">
        <v>658</v>
      </c>
      <c r="J79" s="4">
        <v>579</v>
      </c>
      <c r="K79" s="4">
        <v>421</v>
      </c>
      <c r="L79" s="4">
        <v>369</v>
      </c>
      <c r="M79" s="4">
        <v>281</v>
      </c>
    </row>
    <row r="80" spans="1:13" x14ac:dyDescent="0.3">
      <c r="A80">
        <v>79</v>
      </c>
      <c r="B80" s="4">
        <v>480</v>
      </c>
      <c r="C80" s="4">
        <v>480</v>
      </c>
      <c r="D80" s="4">
        <v>384</v>
      </c>
      <c r="E80" s="4">
        <v>480</v>
      </c>
      <c r="F80" s="4">
        <v>303</v>
      </c>
      <c r="G80" s="4">
        <v>345</v>
      </c>
      <c r="H80" s="4">
        <v>108</v>
      </c>
      <c r="I80" s="4">
        <v>450</v>
      </c>
      <c r="J80" s="4">
        <v>396</v>
      </c>
      <c r="K80" s="4">
        <v>288</v>
      </c>
      <c r="L80" s="4">
        <v>253</v>
      </c>
      <c r="M80" s="4">
        <v>192</v>
      </c>
    </row>
    <row r="81" spans="1:13" x14ac:dyDescent="0.3">
      <c r="A81">
        <v>80</v>
      </c>
      <c r="B81" s="4">
        <v>369</v>
      </c>
      <c r="C81" s="4">
        <v>369</v>
      </c>
      <c r="D81" s="4">
        <v>295</v>
      </c>
      <c r="E81" s="4">
        <v>369</v>
      </c>
      <c r="F81" s="4">
        <v>233</v>
      </c>
      <c r="G81" s="4">
        <v>266</v>
      </c>
      <c r="H81" s="4">
        <v>84</v>
      </c>
      <c r="I81" s="4">
        <v>346</v>
      </c>
      <c r="J81" s="4">
        <v>305</v>
      </c>
      <c r="K81" s="4">
        <v>221</v>
      </c>
      <c r="L81" s="4">
        <v>194</v>
      </c>
      <c r="M81" s="4">
        <v>147</v>
      </c>
    </row>
    <row r="82" spans="1:13" x14ac:dyDescent="0.3">
      <c r="A82">
        <v>81</v>
      </c>
      <c r="B82" s="4">
        <v>553</v>
      </c>
      <c r="C82" s="4">
        <v>553</v>
      </c>
      <c r="D82" s="4">
        <v>442</v>
      </c>
      <c r="E82" s="4">
        <v>553</v>
      </c>
      <c r="F82" s="4">
        <v>349</v>
      </c>
      <c r="G82" s="4">
        <v>399</v>
      </c>
      <c r="H82" s="4">
        <v>125</v>
      </c>
      <c r="I82" s="4">
        <v>519</v>
      </c>
      <c r="J82" s="4">
        <v>457</v>
      </c>
      <c r="K82" s="4">
        <v>332</v>
      </c>
      <c r="L82" s="4">
        <v>291</v>
      </c>
      <c r="M82" s="4">
        <v>221</v>
      </c>
    </row>
    <row r="83" spans="1:13" x14ac:dyDescent="0.3">
      <c r="A83">
        <v>82</v>
      </c>
      <c r="B83" s="4">
        <v>627</v>
      </c>
      <c r="C83" s="4">
        <v>627</v>
      </c>
      <c r="D83" s="4">
        <v>502</v>
      </c>
      <c r="E83" s="4">
        <v>627</v>
      </c>
      <c r="F83" s="4">
        <v>396</v>
      </c>
      <c r="G83" s="4">
        <v>451</v>
      </c>
      <c r="H83" s="4">
        <v>141</v>
      </c>
      <c r="I83" s="4">
        <v>588</v>
      </c>
      <c r="J83" s="4">
        <v>517</v>
      </c>
      <c r="K83" s="4">
        <v>377</v>
      </c>
      <c r="L83" s="4">
        <v>329</v>
      </c>
      <c r="M83" s="4">
        <v>251</v>
      </c>
    </row>
    <row r="84" spans="1:13" x14ac:dyDescent="0.3">
      <c r="A84">
        <v>83</v>
      </c>
      <c r="B84" s="4">
        <v>480</v>
      </c>
      <c r="C84" s="4">
        <v>480</v>
      </c>
      <c r="D84" s="4">
        <v>384</v>
      </c>
      <c r="E84" s="4">
        <v>480</v>
      </c>
      <c r="F84" s="4">
        <v>303</v>
      </c>
      <c r="G84" s="4">
        <v>345</v>
      </c>
      <c r="H84" s="4">
        <v>108</v>
      </c>
      <c r="I84" s="4">
        <v>450</v>
      </c>
      <c r="J84" s="4">
        <v>396</v>
      </c>
      <c r="K84" s="4">
        <v>288</v>
      </c>
      <c r="L84" s="4">
        <v>253</v>
      </c>
      <c r="M84" s="4">
        <v>192</v>
      </c>
    </row>
    <row r="85" spans="1:13" x14ac:dyDescent="0.3">
      <c r="A85">
        <v>84</v>
      </c>
      <c r="B85" s="4">
        <v>662</v>
      </c>
      <c r="C85" s="4">
        <v>993</v>
      </c>
      <c r="D85" s="4">
        <v>2315</v>
      </c>
      <c r="E85" s="4">
        <v>2645</v>
      </c>
      <c r="F85" s="4">
        <v>2546</v>
      </c>
      <c r="G85" s="4">
        <v>3968</v>
      </c>
      <c r="H85" s="4">
        <v>2315</v>
      </c>
      <c r="I85" s="4">
        <v>4712</v>
      </c>
      <c r="J85" s="4">
        <v>1985</v>
      </c>
      <c r="K85" s="4">
        <v>1489</v>
      </c>
      <c r="L85" s="4">
        <v>1406</v>
      </c>
      <c r="M85" s="4">
        <v>331</v>
      </c>
    </row>
    <row r="86" spans="1:13" x14ac:dyDescent="0.3">
      <c r="A86">
        <v>85</v>
      </c>
      <c r="B86" s="4">
        <v>186</v>
      </c>
      <c r="C86" s="4">
        <v>279</v>
      </c>
      <c r="D86" s="4">
        <v>741</v>
      </c>
      <c r="E86" s="4">
        <v>2965</v>
      </c>
      <c r="F86" s="4">
        <v>2985</v>
      </c>
      <c r="G86" s="4">
        <v>1780</v>
      </c>
      <c r="H86" s="4">
        <v>1112</v>
      </c>
      <c r="I86" s="4">
        <v>2224</v>
      </c>
      <c r="J86" s="4">
        <v>1112</v>
      </c>
      <c r="K86" s="4">
        <v>417</v>
      </c>
      <c r="L86" s="4">
        <v>394</v>
      </c>
      <c r="M86" s="4">
        <v>93</v>
      </c>
    </row>
    <row r="87" spans="1:13" x14ac:dyDescent="0.3">
      <c r="A87">
        <v>86</v>
      </c>
      <c r="B87" s="4">
        <v>67</v>
      </c>
      <c r="C87" s="4">
        <v>100</v>
      </c>
      <c r="D87" s="4">
        <v>799</v>
      </c>
      <c r="E87" s="4">
        <v>2262</v>
      </c>
      <c r="F87" s="4">
        <v>1212</v>
      </c>
      <c r="G87" s="4">
        <v>1279</v>
      </c>
      <c r="H87" s="4">
        <v>1331</v>
      </c>
      <c r="I87" s="4">
        <v>1697</v>
      </c>
      <c r="J87" s="4">
        <v>666</v>
      </c>
      <c r="K87" s="4">
        <v>150</v>
      </c>
      <c r="L87" s="4">
        <v>400</v>
      </c>
      <c r="M87" s="4">
        <v>133</v>
      </c>
    </row>
    <row r="88" spans="1:13" x14ac:dyDescent="0.3">
      <c r="A88">
        <v>87</v>
      </c>
      <c r="B88" s="4">
        <v>947</v>
      </c>
      <c r="C88" s="4">
        <v>947</v>
      </c>
      <c r="D88" s="4">
        <v>1657</v>
      </c>
      <c r="E88" s="4">
        <v>4025</v>
      </c>
      <c r="F88" s="4">
        <v>1823</v>
      </c>
      <c r="G88" s="4">
        <v>2699</v>
      </c>
      <c r="H88" s="4">
        <v>1657</v>
      </c>
      <c r="I88" s="4">
        <v>2841</v>
      </c>
      <c r="J88" s="4">
        <v>947</v>
      </c>
      <c r="K88" s="4">
        <v>237</v>
      </c>
      <c r="L88" s="4">
        <v>474</v>
      </c>
      <c r="M88" s="4">
        <v>237</v>
      </c>
    </row>
    <row r="89" spans="1:13" x14ac:dyDescent="0.3">
      <c r="A89">
        <v>88</v>
      </c>
      <c r="B89" s="4">
        <v>518</v>
      </c>
      <c r="C89" s="4">
        <v>345</v>
      </c>
      <c r="D89" s="4">
        <v>1382</v>
      </c>
      <c r="E89" s="4">
        <v>1727</v>
      </c>
      <c r="F89" s="4">
        <v>1330</v>
      </c>
      <c r="G89" s="4">
        <v>2073</v>
      </c>
      <c r="H89" s="4">
        <v>1209</v>
      </c>
      <c r="I89" s="4">
        <v>2461</v>
      </c>
      <c r="J89" s="4">
        <v>691</v>
      </c>
      <c r="K89" s="4">
        <v>518</v>
      </c>
      <c r="L89" s="4">
        <v>345</v>
      </c>
      <c r="M89" s="4">
        <v>691</v>
      </c>
    </row>
    <row r="90" spans="1:13" x14ac:dyDescent="0.3">
      <c r="A90">
        <v>89</v>
      </c>
      <c r="B90" s="4">
        <v>1645</v>
      </c>
      <c r="C90" s="4">
        <v>3495</v>
      </c>
      <c r="D90" s="4">
        <v>3701</v>
      </c>
      <c r="E90" s="4">
        <v>3495</v>
      </c>
      <c r="F90" s="4">
        <v>1152</v>
      </c>
      <c r="G90" s="4">
        <v>617</v>
      </c>
      <c r="H90" s="4">
        <v>103</v>
      </c>
      <c r="I90" s="4">
        <v>309</v>
      </c>
      <c r="J90" s="4">
        <v>617</v>
      </c>
      <c r="K90" s="4">
        <v>1028</v>
      </c>
      <c r="L90" s="4">
        <v>1234</v>
      </c>
      <c r="M90" s="4">
        <v>2056</v>
      </c>
    </row>
    <row r="91" spans="1:13" x14ac:dyDescent="0.3">
      <c r="A91">
        <v>90</v>
      </c>
      <c r="B91" s="4">
        <v>1372</v>
      </c>
      <c r="C91" s="4">
        <v>1600</v>
      </c>
      <c r="D91" s="4">
        <v>1828</v>
      </c>
      <c r="E91" s="4">
        <v>4569</v>
      </c>
      <c r="F91" s="4">
        <v>3199</v>
      </c>
      <c r="G91" s="4">
        <v>412</v>
      </c>
      <c r="H91" s="4">
        <v>572</v>
      </c>
      <c r="I91" s="4">
        <v>1029</v>
      </c>
      <c r="J91" s="4">
        <v>1600</v>
      </c>
      <c r="K91" s="4">
        <v>1600</v>
      </c>
      <c r="L91" s="4">
        <v>1142</v>
      </c>
      <c r="M91" s="4">
        <v>1372</v>
      </c>
    </row>
    <row r="92" spans="1:13" x14ac:dyDescent="0.3">
      <c r="A92">
        <v>91</v>
      </c>
      <c r="B92" s="4">
        <v>1158</v>
      </c>
      <c r="C92" s="4">
        <v>1930</v>
      </c>
      <c r="D92" s="4">
        <v>2123</v>
      </c>
      <c r="E92" s="4">
        <v>2509</v>
      </c>
      <c r="F92" s="4">
        <v>946</v>
      </c>
      <c r="G92" s="4">
        <v>696</v>
      </c>
      <c r="H92" s="4">
        <v>773</v>
      </c>
      <c r="I92" s="4">
        <v>1303</v>
      </c>
      <c r="J92" s="4">
        <v>1158</v>
      </c>
      <c r="K92" s="4">
        <v>1544</v>
      </c>
      <c r="L92" s="4">
        <v>1737</v>
      </c>
      <c r="M92" s="4">
        <v>1351</v>
      </c>
    </row>
    <row r="93" spans="1:13" x14ac:dyDescent="0.3">
      <c r="A93">
        <v>92</v>
      </c>
      <c r="B93" s="4">
        <v>1373</v>
      </c>
      <c r="C93" s="4">
        <v>3812</v>
      </c>
      <c r="D93" s="4">
        <v>2516</v>
      </c>
      <c r="E93" s="4">
        <v>1830</v>
      </c>
      <c r="F93" s="4">
        <v>1122</v>
      </c>
      <c r="G93" s="4">
        <v>732</v>
      </c>
      <c r="H93" s="4">
        <v>1525</v>
      </c>
      <c r="I93" s="4">
        <v>2288</v>
      </c>
      <c r="J93" s="4">
        <v>2440</v>
      </c>
      <c r="K93" s="4">
        <v>3050</v>
      </c>
      <c r="L93" s="4">
        <v>2745</v>
      </c>
      <c r="M93" s="4">
        <v>3660</v>
      </c>
    </row>
    <row r="94" spans="1:13" x14ac:dyDescent="0.3">
      <c r="A94">
        <v>93</v>
      </c>
      <c r="B94" s="4">
        <v>3435</v>
      </c>
      <c r="C94" s="4">
        <v>4661</v>
      </c>
      <c r="D94" s="4">
        <v>1473</v>
      </c>
      <c r="E94" s="4">
        <v>1104</v>
      </c>
      <c r="F94" s="4">
        <v>731</v>
      </c>
      <c r="G94" s="4">
        <v>147</v>
      </c>
      <c r="H94" s="4">
        <v>245</v>
      </c>
      <c r="I94" s="4">
        <v>552</v>
      </c>
      <c r="J94" s="4">
        <v>1718</v>
      </c>
      <c r="K94" s="4">
        <v>1963</v>
      </c>
      <c r="L94" s="4">
        <v>2699</v>
      </c>
      <c r="M94" s="4">
        <v>4907</v>
      </c>
    </row>
    <row r="95" spans="1:13" x14ac:dyDescent="0.3">
      <c r="A95">
        <v>94</v>
      </c>
      <c r="B95" s="4">
        <v>2535</v>
      </c>
      <c r="C95" s="4">
        <v>3380</v>
      </c>
      <c r="D95" s="4">
        <v>1268</v>
      </c>
      <c r="E95" s="4">
        <v>476</v>
      </c>
      <c r="F95" s="4">
        <v>315</v>
      </c>
      <c r="G95" s="4">
        <v>64</v>
      </c>
      <c r="H95" s="4">
        <v>106</v>
      </c>
      <c r="I95" s="4">
        <v>238</v>
      </c>
      <c r="J95" s="4">
        <v>845</v>
      </c>
      <c r="K95" s="4">
        <v>3380</v>
      </c>
      <c r="L95" s="4">
        <v>4859</v>
      </c>
      <c r="M95" s="4">
        <v>3380</v>
      </c>
    </row>
    <row r="96" spans="1:13" x14ac:dyDescent="0.3">
      <c r="A96">
        <v>95</v>
      </c>
      <c r="B96" s="4">
        <v>2412</v>
      </c>
      <c r="C96" s="4">
        <v>1930</v>
      </c>
      <c r="D96" s="4">
        <v>1930</v>
      </c>
      <c r="E96" s="4">
        <v>1930</v>
      </c>
      <c r="F96" s="4">
        <v>1014</v>
      </c>
      <c r="G96" s="4">
        <v>724</v>
      </c>
      <c r="H96" s="4">
        <v>1086</v>
      </c>
      <c r="I96" s="4">
        <v>1086</v>
      </c>
      <c r="J96" s="4">
        <v>2412</v>
      </c>
      <c r="K96" s="4">
        <v>2653</v>
      </c>
      <c r="L96" s="4">
        <v>2172</v>
      </c>
      <c r="M96" s="4">
        <v>2412</v>
      </c>
    </row>
    <row r="97" spans="1:13" x14ac:dyDescent="0.3">
      <c r="A97">
        <v>96</v>
      </c>
      <c r="B97" s="4">
        <v>2690</v>
      </c>
      <c r="C97" s="4">
        <v>2690</v>
      </c>
      <c r="D97" s="4">
        <v>2353</v>
      </c>
      <c r="E97" s="4">
        <v>2690</v>
      </c>
      <c r="F97" s="4">
        <v>1884</v>
      </c>
      <c r="G97" s="4">
        <v>1614</v>
      </c>
      <c r="H97" s="4">
        <v>1345</v>
      </c>
      <c r="I97" s="4">
        <v>2018</v>
      </c>
      <c r="J97" s="4">
        <v>2690</v>
      </c>
      <c r="K97" s="4">
        <v>3361</v>
      </c>
      <c r="L97" s="4">
        <v>3698</v>
      </c>
      <c r="M97" s="4">
        <v>2690</v>
      </c>
    </row>
    <row r="98" spans="1:13" x14ac:dyDescent="0.3">
      <c r="A98">
        <v>97</v>
      </c>
      <c r="B98" s="4">
        <v>2130</v>
      </c>
      <c r="C98" s="4">
        <v>2839</v>
      </c>
      <c r="D98" s="4">
        <v>2839</v>
      </c>
      <c r="E98" s="4">
        <v>2839</v>
      </c>
      <c r="F98" s="4">
        <v>1988</v>
      </c>
      <c r="G98" s="4">
        <v>1704</v>
      </c>
      <c r="H98" s="4">
        <v>1420</v>
      </c>
      <c r="I98" s="4">
        <v>2130</v>
      </c>
      <c r="J98" s="4">
        <v>2839</v>
      </c>
      <c r="K98" s="4">
        <v>2839</v>
      </c>
      <c r="L98" s="4">
        <v>4614</v>
      </c>
      <c r="M98" s="4">
        <v>3195</v>
      </c>
    </row>
    <row r="99" spans="1:13" x14ac:dyDescent="0.3">
      <c r="A99">
        <v>98</v>
      </c>
      <c r="B99" s="4">
        <v>1284</v>
      </c>
      <c r="C99" s="4">
        <v>2823</v>
      </c>
      <c r="D99" s="4">
        <v>2566</v>
      </c>
      <c r="E99" s="4">
        <v>2310</v>
      </c>
      <c r="F99" s="4">
        <v>1797</v>
      </c>
      <c r="G99" s="4">
        <v>1232</v>
      </c>
      <c r="H99" s="4">
        <v>1027</v>
      </c>
      <c r="I99" s="4">
        <v>1733</v>
      </c>
      <c r="J99" s="4">
        <v>2053</v>
      </c>
      <c r="K99" s="4">
        <v>2053</v>
      </c>
      <c r="L99" s="4">
        <v>1540</v>
      </c>
      <c r="M99" s="4">
        <v>2053</v>
      </c>
    </row>
    <row r="100" spans="1:13" x14ac:dyDescent="0.3">
      <c r="A100">
        <v>99</v>
      </c>
      <c r="B100" s="4">
        <v>3414</v>
      </c>
      <c r="C100" s="4">
        <v>2902</v>
      </c>
      <c r="D100" s="4">
        <v>853</v>
      </c>
      <c r="E100" s="4">
        <v>193</v>
      </c>
      <c r="F100" s="4">
        <v>359</v>
      </c>
      <c r="G100" s="4">
        <v>103</v>
      </c>
      <c r="H100" s="4">
        <v>43</v>
      </c>
      <c r="I100" s="4">
        <v>97</v>
      </c>
      <c r="J100" s="4">
        <v>1024</v>
      </c>
      <c r="K100" s="4">
        <v>2902</v>
      </c>
      <c r="L100" s="4">
        <v>2219</v>
      </c>
      <c r="M100" s="4">
        <v>2731</v>
      </c>
    </row>
    <row r="101" spans="1:13" x14ac:dyDescent="0.3">
      <c r="A101">
        <v>100</v>
      </c>
      <c r="B101" s="4">
        <v>2593</v>
      </c>
      <c r="C101" s="4">
        <v>2593</v>
      </c>
      <c r="D101" s="4">
        <v>3630</v>
      </c>
      <c r="E101" s="4">
        <v>3112</v>
      </c>
      <c r="F101" s="4">
        <v>1452</v>
      </c>
      <c r="G101" s="4">
        <v>1556</v>
      </c>
      <c r="H101" s="4">
        <v>390</v>
      </c>
      <c r="I101" s="4">
        <v>973</v>
      </c>
      <c r="J101" s="4">
        <v>2593</v>
      </c>
      <c r="K101" s="4">
        <v>2852</v>
      </c>
      <c r="L101" s="4">
        <v>779</v>
      </c>
      <c r="M101" s="4">
        <v>1037</v>
      </c>
    </row>
    <row r="102" spans="1:13" x14ac:dyDescent="0.3">
      <c r="B102" s="4"/>
      <c r="C102" s="4"/>
      <c r="D102" s="4"/>
      <c r="E102" s="4"/>
      <c r="F102" s="4"/>
      <c r="G102" s="4"/>
      <c r="H102" s="4"/>
      <c r="I102" s="4"/>
      <c r="J102" s="4"/>
      <c r="K102" s="4"/>
      <c r="L102" s="4"/>
      <c r="M102"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1"/>
  <sheetViews>
    <sheetView topLeftCell="A84" workbookViewId="0">
      <selection activeCell="B1" sqref="B1:M101"/>
    </sheetView>
  </sheetViews>
  <sheetFormatPr defaultRowHeight="14.4" x14ac:dyDescent="0.3"/>
  <cols>
    <col min="2" max="13" width="10.5546875" bestFit="1" customWidth="1"/>
  </cols>
  <sheetData>
    <row r="1" spans="1:13"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row>
    <row r="2" spans="1:13" x14ac:dyDescent="0.3">
      <c r="A2">
        <v>1</v>
      </c>
      <c r="B2" s="1">
        <v>821</v>
      </c>
      <c r="C2" s="1">
        <v>1027</v>
      </c>
      <c r="D2" s="1">
        <v>1232</v>
      </c>
      <c r="E2" s="1">
        <v>1438</v>
      </c>
      <c r="F2" s="1">
        <v>1294</v>
      </c>
      <c r="G2" s="1">
        <v>2218</v>
      </c>
      <c r="H2" s="1">
        <v>1746</v>
      </c>
      <c r="I2" s="1">
        <v>2157</v>
      </c>
      <c r="J2" s="1">
        <v>1642</v>
      </c>
      <c r="K2" s="1">
        <v>1027</v>
      </c>
      <c r="L2" s="1">
        <v>821</v>
      </c>
      <c r="M2" s="1">
        <v>667</v>
      </c>
    </row>
    <row r="3" spans="1:13" x14ac:dyDescent="0.3">
      <c r="A3">
        <v>2</v>
      </c>
      <c r="B3" s="1">
        <v>1120</v>
      </c>
      <c r="C3" s="1">
        <v>1400</v>
      </c>
      <c r="D3" s="1">
        <v>1680</v>
      </c>
      <c r="E3" s="1">
        <v>1960</v>
      </c>
      <c r="F3" s="1">
        <v>1764</v>
      </c>
      <c r="G3" s="1">
        <v>3024</v>
      </c>
      <c r="H3" s="1">
        <v>2379</v>
      </c>
      <c r="I3" s="1">
        <v>2940</v>
      </c>
      <c r="J3" s="1">
        <v>2240</v>
      </c>
      <c r="K3" s="1">
        <v>1400</v>
      </c>
      <c r="L3" s="1">
        <v>1120</v>
      </c>
      <c r="M3" s="1">
        <v>916</v>
      </c>
    </row>
    <row r="4" spans="1:13" x14ac:dyDescent="0.3">
      <c r="A4">
        <v>3</v>
      </c>
      <c r="B4" s="1">
        <v>522</v>
      </c>
      <c r="C4" s="1">
        <v>653</v>
      </c>
      <c r="D4" s="1">
        <v>785</v>
      </c>
      <c r="E4" s="1">
        <v>915</v>
      </c>
      <c r="F4" s="1">
        <v>823</v>
      </c>
      <c r="G4" s="1">
        <v>1411</v>
      </c>
      <c r="H4" s="1">
        <v>1111</v>
      </c>
      <c r="I4" s="1">
        <v>1372</v>
      </c>
      <c r="J4" s="1">
        <v>1045</v>
      </c>
      <c r="K4" s="1">
        <v>653</v>
      </c>
      <c r="L4" s="1">
        <v>522</v>
      </c>
      <c r="M4" s="1">
        <v>429</v>
      </c>
    </row>
    <row r="5" spans="1:13" x14ac:dyDescent="0.3">
      <c r="A5">
        <v>4</v>
      </c>
      <c r="B5" s="1">
        <v>672</v>
      </c>
      <c r="C5" s="1">
        <v>840</v>
      </c>
      <c r="D5" s="1">
        <v>1008</v>
      </c>
      <c r="E5" s="1">
        <v>1177</v>
      </c>
      <c r="F5" s="1">
        <v>1059</v>
      </c>
      <c r="G5" s="1">
        <v>1815</v>
      </c>
      <c r="H5" s="1">
        <v>1429</v>
      </c>
      <c r="I5" s="1">
        <v>1764</v>
      </c>
      <c r="J5" s="1">
        <v>1344</v>
      </c>
      <c r="K5" s="1">
        <v>840</v>
      </c>
      <c r="L5" s="1">
        <v>672</v>
      </c>
      <c r="M5" s="1">
        <v>545</v>
      </c>
    </row>
    <row r="6" spans="1:13" x14ac:dyDescent="0.3">
      <c r="A6">
        <v>5</v>
      </c>
      <c r="B6" s="1">
        <v>374</v>
      </c>
      <c r="C6" s="1">
        <v>468</v>
      </c>
      <c r="D6" s="1">
        <v>560</v>
      </c>
      <c r="E6" s="1">
        <v>653</v>
      </c>
      <c r="F6" s="1">
        <v>589</v>
      </c>
      <c r="G6" s="1">
        <v>1008</v>
      </c>
      <c r="H6" s="1">
        <v>794</v>
      </c>
      <c r="I6" s="1">
        <v>981</v>
      </c>
      <c r="J6" s="1">
        <v>746</v>
      </c>
      <c r="K6" s="1">
        <v>468</v>
      </c>
      <c r="L6" s="1">
        <v>374</v>
      </c>
      <c r="M6" s="1">
        <v>308</v>
      </c>
    </row>
    <row r="7" spans="1:13" x14ac:dyDescent="0.3">
      <c r="A7">
        <v>6</v>
      </c>
      <c r="B7" s="1">
        <v>224</v>
      </c>
      <c r="C7" s="1">
        <v>280</v>
      </c>
      <c r="D7" s="1">
        <v>336</v>
      </c>
      <c r="E7" s="1">
        <v>393</v>
      </c>
      <c r="F7" s="1">
        <v>353</v>
      </c>
      <c r="G7" s="1">
        <v>605</v>
      </c>
      <c r="H7" s="1">
        <v>477</v>
      </c>
      <c r="I7" s="1">
        <v>589</v>
      </c>
      <c r="J7" s="1">
        <v>448</v>
      </c>
      <c r="K7" s="1">
        <v>280</v>
      </c>
      <c r="L7" s="1">
        <v>224</v>
      </c>
      <c r="M7" s="1">
        <v>180</v>
      </c>
    </row>
    <row r="8" spans="1:13" x14ac:dyDescent="0.3">
      <c r="A8">
        <v>7</v>
      </c>
      <c r="B8" s="1">
        <v>3275</v>
      </c>
      <c r="C8" s="1">
        <v>3743</v>
      </c>
      <c r="D8" s="1">
        <v>936</v>
      </c>
      <c r="E8" s="1">
        <v>234</v>
      </c>
      <c r="F8" s="1">
        <v>328</v>
      </c>
      <c r="G8" s="1">
        <v>141</v>
      </c>
      <c r="H8" s="1">
        <v>469</v>
      </c>
      <c r="I8" s="1">
        <v>703</v>
      </c>
      <c r="J8" s="1">
        <v>1638</v>
      </c>
      <c r="K8" s="1">
        <v>3977</v>
      </c>
      <c r="L8" s="1">
        <v>2573</v>
      </c>
      <c r="M8" s="1">
        <v>4889</v>
      </c>
    </row>
    <row r="9" spans="1:13" x14ac:dyDescent="0.3">
      <c r="A9">
        <v>8</v>
      </c>
      <c r="B9" s="1">
        <v>3597</v>
      </c>
      <c r="C9" s="1">
        <v>4883</v>
      </c>
      <c r="D9" s="1">
        <v>1029</v>
      </c>
      <c r="E9" s="1">
        <v>772</v>
      </c>
      <c r="F9" s="1">
        <v>361</v>
      </c>
      <c r="G9" s="1">
        <v>618</v>
      </c>
      <c r="H9" s="1">
        <v>386</v>
      </c>
      <c r="I9" s="1">
        <v>387</v>
      </c>
      <c r="J9" s="1">
        <v>2056</v>
      </c>
      <c r="K9" s="1">
        <v>2570</v>
      </c>
      <c r="L9" s="1">
        <v>2828</v>
      </c>
      <c r="M9" s="1">
        <v>5602</v>
      </c>
    </row>
    <row r="10" spans="1:13" x14ac:dyDescent="0.3">
      <c r="A10">
        <v>9</v>
      </c>
      <c r="B10" s="1">
        <v>975</v>
      </c>
      <c r="C10" s="1">
        <v>1169</v>
      </c>
      <c r="D10" s="1">
        <v>1949</v>
      </c>
      <c r="E10" s="1">
        <v>1559</v>
      </c>
      <c r="F10" s="1">
        <v>2320</v>
      </c>
      <c r="G10" s="1">
        <v>2106</v>
      </c>
      <c r="H10" s="1">
        <v>1656</v>
      </c>
      <c r="I10" s="1">
        <v>1169</v>
      </c>
      <c r="J10" s="1">
        <v>975</v>
      </c>
      <c r="K10" s="1">
        <v>195</v>
      </c>
      <c r="L10" s="1">
        <v>391</v>
      </c>
      <c r="M10" s="1">
        <v>621</v>
      </c>
    </row>
    <row r="11" spans="1:13" x14ac:dyDescent="0.3">
      <c r="A11">
        <v>10</v>
      </c>
      <c r="B11" s="1">
        <v>945</v>
      </c>
      <c r="C11" s="1">
        <v>675</v>
      </c>
      <c r="D11" s="1">
        <v>810</v>
      </c>
      <c r="E11" s="1">
        <v>810</v>
      </c>
      <c r="F11" s="1">
        <v>661</v>
      </c>
      <c r="G11" s="1">
        <v>648</v>
      </c>
      <c r="H11" s="1">
        <v>1349</v>
      </c>
      <c r="I11" s="1">
        <v>2024</v>
      </c>
      <c r="J11" s="1">
        <v>405</v>
      </c>
      <c r="K11" s="1">
        <v>675</v>
      </c>
      <c r="L11" s="1">
        <v>810</v>
      </c>
      <c r="M11" s="1">
        <v>1040</v>
      </c>
    </row>
    <row r="12" spans="1:13" x14ac:dyDescent="0.3">
      <c r="A12">
        <v>11</v>
      </c>
      <c r="B12" s="1">
        <v>2418</v>
      </c>
      <c r="C12" s="1">
        <v>2418</v>
      </c>
      <c r="D12" s="1">
        <v>2720</v>
      </c>
      <c r="E12" s="1">
        <v>2418</v>
      </c>
      <c r="F12" s="1">
        <v>1905</v>
      </c>
      <c r="G12" s="1">
        <v>1451</v>
      </c>
      <c r="H12" s="1">
        <v>1209</v>
      </c>
      <c r="I12" s="1">
        <v>2267</v>
      </c>
      <c r="J12" s="1">
        <v>2418</v>
      </c>
      <c r="K12" s="1">
        <v>2116</v>
      </c>
      <c r="L12" s="1">
        <v>2720</v>
      </c>
      <c r="M12" s="1">
        <v>2660</v>
      </c>
    </row>
    <row r="13" spans="1:13" x14ac:dyDescent="0.3">
      <c r="A13">
        <v>12</v>
      </c>
      <c r="B13" s="1">
        <v>2675</v>
      </c>
      <c r="C13" s="1">
        <v>2675</v>
      </c>
      <c r="D13" s="1">
        <v>3343</v>
      </c>
      <c r="E13" s="1">
        <v>2675</v>
      </c>
      <c r="F13" s="1">
        <v>1639</v>
      </c>
      <c r="G13" s="1">
        <v>1606</v>
      </c>
      <c r="H13" s="1">
        <v>1338</v>
      </c>
      <c r="I13" s="1">
        <v>2257</v>
      </c>
      <c r="J13" s="1">
        <v>2675</v>
      </c>
      <c r="K13" s="1">
        <v>3343</v>
      </c>
      <c r="L13" s="1">
        <v>2675</v>
      </c>
      <c r="M13" s="1">
        <v>2836</v>
      </c>
    </row>
    <row r="14" spans="1:13" x14ac:dyDescent="0.3">
      <c r="A14">
        <v>13</v>
      </c>
      <c r="B14" s="1">
        <v>2836</v>
      </c>
      <c r="C14" s="1">
        <v>2836</v>
      </c>
      <c r="D14" s="1">
        <v>2836</v>
      </c>
      <c r="E14" s="1">
        <v>2836</v>
      </c>
      <c r="F14" s="1">
        <v>1986</v>
      </c>
      <c r="G14" s="1">
        <v>1702</v>
      </c>
      <c r="H14" s="1">
        <v>1419</v>
      </c>
      <c r="I14" s="1">
        <v>2127</v>
      </c>
      <c r="J14" s="1">
        <v>3545</v>
      </c>
      <c r="K14" s="1">
        <v>2836</v>
      </c>
      <c r="L14" s="1">
        <v>3545</v>
      </c>
      <c r="M14" s="1">
        <v>2978</v>
      </c>
    </row>
    <row r="15" spans="1:13" x14ac:dyDescent="0.3">
      <c r="A15">
        <v>14</v>
      </c>
      <c r="B15" s="1">
        <v>2931</v>
      </c>
      <c r="C15" s="1">
        <v>2931</v>
      </c>
      <c r="D15" s="1">
        <v>2931</v>
      </c>
      <c r="E15" s="1">
        <v>3663</v>
      </c>
      <c r="F15" s="1">
        <v>2052</v>
      </c>
      <c r="G15" s="1">
        <v>1539</v>
      </c>
      <c r="H15" s="1">
        <v>1465</v>
      </c>
      <c r="I15" s="1">
        <v>2473</v>
      </c>
      <c r="J15" s="1">
        <v>2931</v>
      </c>
      <c r="K15" s="1">
        <v>2931</v>
      </c>
      <c r="L15" s="1">
        <v>3663</v>
      </c>
      <c r="M15" s="1">
        <v>3107</v>
      </c>
    </row>
    <row r="16" spans="1:13" x14ac:dyDescent="0.3">
      <c r="A16">
        <v>15</v>
      </c>
      <c r="B16" s="1">
        <v>847</v>
      </c>
      <c r="C16" s="1">
        <v>636</v>
      </c>
      <c r="D16" s="1">
        <v>1272</v>
      </c>
      <c r="E16" s="1">
        <v>1060</v>
      </c>
      <c r="F16" s="1">
        <v>742</v>
      </c>
      <c r="G16" s="1">
        <v>1018</v>
      </c>
      <c r="H16" s="1">
        <v>1060</v>
      </c>
      <c r="I16" s="1">
        <v>1749</v>
      </c>
      <c r="J16" s="1">
        <v>2332</v>
      </c>
      <c r="K16" s="1">
        <v>4238</v>
      </c>
      <c r="L16" s="1">
        <v>1696</v>
      </c>
      <c r="M16" s="1">
        <v>2024</v>
      </c>
    </row>
    <row r="17" spans="1:13" x14ac:dyDescent="0.3">
      <c r="A17">
        <v>16</v>
      </c>
      <c r="B17" s="1">
        <v>235</v>
      </c>
      <c r="C17" s="1">
        <v>470</v>
      </c>
      <c r="D17" s="1">
        <v>705</v>
      </c>
      <c r="E17" s="1">
        <v>1173</v>
      </c>
      <c r="F17" s="1">
        <v>986</v>
      </c>
      <c r="G17" s="1">
        <v>1408</v>
      </c>
      <c r="H17" s="1">
        <v>939</v>
      </c>
      <c r="I17" s="1">
        <v>2992</v>
      </c>
      <c r="J17" s="1">
        <v>4223</v>
      </c>
      <c r="K17" s="1">
        <v>3989</v>
      </c>
      <c r="L17" s="1">
        <v>1877</v>
      </c>
      <c r="M17" s="1">
        <v>1291</v>
      </c>
    </row>
    <row r="18" spans="1:13" x14ac:dyDescent="0.3">
      <c r="A18">
        <v>17</v>
      </c>
      <c r="B18" s="1">
        <v>948</v>
      </c>
      <c r="C18" s="1">
        <v>948</v>
      </c>
      <c r="D18" s="1">
        <v>948</v>
      </c>
      <c r="E18" s="1">
        <v>948</v>
      </c>
      <c r="F18" s="1">
        <v>1107</v>
      </c>
      <c r="G18" s="1">
        <v>1518</v>
      </c>
      <c r="H18" s="1">
        <v>1422</v>
      </c>
      <c r="I18" s="1">
        <v>4739</v>
      </c>
      <c r="J18" s="1">
        <v>3791</v>
      </c>
      <c r="K18" s="1">
        <v>4739</v>
      </c>
      <c r="L18" s="1">
        <v>3159</v>
      </c>
      <c r="M18" s="1">
        <v>3128</v>
      </c>
    </row>
    <row r="19" spans="1:13" x14ac:dyDescent="0.3">
      <c r="A19">
        <v>18</v>
      </c>
      <c r="B19" s="1">
        <v>2424</v>
      </c>
      <c r="C19" s="1">
        <v>2770</v>
      </c>
      <c r="D19" s="1">
        <v>3115</v>
      </c>
      <c r="E19" s="1">
        <v>3115</v>
      </c>
      <c r="F19" s="1">
        <v>2666</v>
      </c>
      <c r="G19" s="1">
        <v>1870</v>
      </c>
      <c r="H19" s="1">
        <v>1731</v>
      </c>
      <c r="I19" s="1">
        <v>1558</v>
      </c>
      <c r="J19" s="1">
        <v>2078</v>
      </c>
      <c r="K19" s="1">
        <v>3115</v>
      </c>
      <c r="L19" s="1">
        <v>3808</v>
      </c>
      <c r="M19" s="1">
        <v>1818</v>
      </c>
    </row>
    <row r="20" spans="1:13" x14ac:dyDescent="0.3">
      <c r="A20">
        <v>19</v>
      </c>
      <c r="B20" s="1">
        <v>2945</v>
      </c>
      <c r="C20" s="1">
        <v>2618</v>
      </c>
      <c r="D20" s="1">
        <v>2618</v>
      </c>
      <c r="E20" s="1">
        <v>2618</v>
      </c>
      <c r="F20" s="1">
        <v>2061</v>
      </c>
      <c r="G20" s="1">
        <v>1570</v>
      </c>
      <c r="H20" s="1">
        <v>1309</v>
      </c>
      <c r="I20" s="1">
        <v>1963</v>
      </c>
      <c r="J20" s="1">
        <v>2618</v>
      </c>
      <c r="K20" s="1">
        <v>2945</v>
      </c>
      <c r="L20" s="1">
        <v>2945</v>
      </c>
      <c r="M20" s="1">
        <v>2749</v>
      </c>
    </row>
    <row r="21" spans="1:13" x14ac:dyDescent="0.3">
      <c r="A21">
        <v>20</v>
      </c>
      <c r="B21" s="1">
        <v>1927</v>
      </c>
      <c r="C21" s="1">
        <v>2167</v>
      </c>
      <c r="D21" s="1">
        <v>1927</v>
      </c>
      <c r="E21" s="1">
        <v>2167</v>
      </c>
      <c r="F21" s="1">
        <v>1349</v>
      </c>
      <c r="G21" s="1">
        <v>1301</v>
      </c>
      <c r="H21" s="1">
        <v>963</v>
      </c>
      <c r="I21" s="1">
        <v>1445</v>
      </c>
      <c r="J21" s="1">
        <v>2167</v>
      </c>
      <c r="K21" s="1">
        <v>1927</v>
      </c>
      <c r="L21" s="1">
        <v>1927</v>
      </c>
      <c r="M21" s="1">
        <v>2082</v>
      </c>
    </row>
    <row r="22" spans="1:13" x14ac:dyDescent="0.3">
      <c r="A22">
        <v>21</v>
      </c>
      <c r="B22" s="1">
        <v>2504</v>
      </c>
      <c r="C22" s="1">
        <v>2504</v>
      </c>
      <c r="D22" s="1">
        <v>2819</v>
      </c>
      <c r="E22" s="1">
        <v>2504</v>
      </c>
      <c r="F22" s="1">
        <v>1535</v>
      </c>
      <c r="G22" s="1">
        <v>1504</v>
      </c>
      <c r="H22" s="1">
        <v>1409</v>
      </c>
      <c r="I22" s="1">
        <v>1878</v>
      </c>
      <c r="J22" s="1">
        <v>2504</v>
      </c>
      <c r="K22" s="1">
        <v>2504</v>
      </c>
      <c r="L22" s="1">
        <v>2819</v>
      </c>
      <c r="M22" s="1">
        <v>3352</v>
      </c>
    </row>
    <row r="23" spans="1:13" x14ac:dyDescent="0.3">
      <c r="A23">
        <v>22</v>
      </c>
      <c r="B23" s="1">
        <v>2777</v>
      </c>
      <c r="C23" s="1">
        <v>2777</v>
      </c>
      <c r="D23" s="1">
        <v>2777</v>
      </c>
      <c r="E23" s="1">
        <v>2777</v>
      </c>
      <c r="F23" s="1">
        <v>2431</v>
      </c>
      <c r="G23" s="1">
        <v>1667</v>
      </c>
      <c r="H23" s="1">
        <v>1562</v>
      </c>
      <c r="I23" s="1">
        <v>2604</v>
      </c>
      <c r="J23" s="1">
        <v>2777</v>
      </c>
      <c r="K23" s="1">
        <v>2431</v>
      </c>
      <c r="L23" s="1">
        <v>2777</v>
      </c>
      <c r="M23" s="1">
        <v>2944</v>
      </c>
    </row>
    <row r="24" spans="1:13" x14ac:dyDescent="0.3">
      <c r="A24">
        <v>23</v>
      </c>
      <c r="B24" s="1">
        <v>1581</v>
      </c>
      <c r="C24" s="1">
        <v>1581</v>
      </c>
      <c r="D24" s="1">
        <v>1581</v>
      </c>
      <c r="E24" s="1">
        <v>1581</v>
      </c>
      <c r="F24" s="1">
        <v>1384</v>
      </c>
      <c r="G24" s="1">
        <v>949</v>
      </c>
      <c r="H24" s="1">
        <v>791</v>
      </c>
      <c r="I24" s="1">
        <v>1187</v>
      </c>
      <c r="J24" s="1">
        <v>1581</v>
      </c>
      <c r="K24" s="1">
        <v>1581</v>
      </c>
      <c r="L24" s="1">
        <v>1581</v>
      </c>
      <c r="M24" s="1">
        <v>2114</v>
      </c>
    </row>
    <row r="25" spans="1:13" x14ac:dyDescent="0.3">
      <c r="A25">
        <v>24</v>
      </c>
      <c r="B25" s="1">
        <v>2395</v>
      </c>
      <c r="C25" s="1">
        <v>1797</v>
      </c>
      <c r="D25" s="1">
        <v>1497</v>
      </c>
      <c r="E25" s="1">
        <v>2694</v>
      </c>
      <c r="F25" s="1">
        <v>1886</v>
      </c>
      <c r="G25" s="1">
        <v>1797</v>
      </c>
      <c r="H25" s="1">
        <v>899</v>
      </c>
      <c r="I25" s="1">
        <v>2246</v>
      </c>
      <c r="J25" s="1">
        <v>3293</v>
      </c>
      <c r="K25" s="1">
        <v>2993</v>
      </c>
      <c r="L25" s="1">
        <v>2395</v>
      </c>
      <c r="M25" s="1">
        <v>2635</v>
      </c>
    </row>
    <row r="26" spans="1:13" x14ac:dyDescent="0.3">
      <c r="A26">
        <v>25</v>
      </c>
      <c r="B26" s="1">
        <v>1715</v>
      </c>
      <c r="C26" s="1">
        <v>1715</v>
      </c>
      <c r="D26" s="1">
        <v>1715</v>
      </c>
      <c r="E26" s="1">
        <v>1715</v>
      </c>
      <c r="F26" s="1">
        <v>1650</v>
      </c>
      <c r="G26" s="1">
        <v>1030</v>
      </c>
      <c r="H26" s="1">
        <v>858</v>
      </c>
      <c r="I26" s="1">
        <v>1287</v>
      </c>
      <c r="J26" s="1">
        <v>2143</v>
      </c>
      <c r="K26" s="1">
        <v>1715</v>
      </c>
      <c r="L26" s="1">
        <v>1715</v>
      </c>
      <c r="M26" s="1">
        <v>1592</v>
      </c>
    </row>
    <row r="27" spans="1:13" x14ac:dyDescent="0.3">
      <c r="A27">
        <v>26</v>
      </c>
      <c r="B27" s="1">
        <v>1241</v>
      </c>
      <c r="C27" s="1">
        <v>1241</v>
      </c>
      <c r="D27" s="1">
        <v>1241</v>
      </c>
      <c r="E27" s="1">
        <v>1241</v>
      </c>
      <c r="F27" s="1">
        <v>1412</v>
      </c>
      <c r="G27" s="1">
        <v>838</v>
      </c>
      <c r="H27" s="1">
        <v>621</v>
      </c>
      <c r="I27" s="1">
        <v>932</v>
      </c>
      <c r="J27" s="1">
        <v>1241</v>
      </c>
      <c r="K27" s="1">
        <v>932</v>
      </c>
      <c r="L27" s="1">
        <v>1241</v>
      </c>
      <c r="M27" s="1">
        <v>1328</v>
      </c>
    </row>
    <row r="28" spans="1:13" x14ac:dyDescent="0.3">
      <c r="A28">
        <v>27</v>
      </c>
      <c r="B28" s="1">
        <v>1772</v>
      </c>
      <c r="C28" s="1">
        <v>1968</v>
      </c>
      <c r="D28" s="1">
        <v>1574</v>
      </c>
      <c r="E28" s="1">
        <v>1574</v>
      </c>
      <c r="F28" s="1">
        <v>827</v>
      </c>
      <c r="G28" s="1">
        <v>945</v>
      </c>
      <c r="H28" s="1">
        <v>887</v>
      </c>
      <c r="I28" s="1">
        <v>1182</v>
      </c>
      <c r="J28" s="1">
        <v>1574</v>
      </c>
      <c r="K28" s="1">
        <v>985</v>
      </c>
      <c r="L28" s="1">
        <v>2166</v>
      </c>
      <c r="M28" s="1">
        <v>2067</v>
      </c>
    </row>
    <row r="29" spans="1:13" x14ac:dyDescent="0.3">
      <c r="A29">
        <v>28</v>
      </c>
      <c r="B29" s="1">
        <v>2151</v>
      </c>
      <c r="C29" s="1">
        <v>3105</v>
      </c>
      <c r="D29" s="1">
        <v>4300</v>
      </c>
      <c r="E29" s="1">
        <v>1195</v>
      </c>
      <c r="F29" s="1">
        <v>1673</v>
      </c>
      <c r="G29" s="1">
        <v>1434</v>
      </c>
      <c r="H29" s="1">
        <v>239</v>
      </c>
      <c r="I29" s="1">
        <v>718</v>
      </c>
      <c r="J29" s="1">
        <v>956</v>
      </c>
      <c r="K29" s="1">
        <v>1195</v>
      </c>
      <c r="L29" s="1">
        <v>1673</v>
      </c>
      <c r="M29" s="1">
        <v>3292</v>
      </c>
    </row>
    <row r="30" spans="1:13" x14ac:dyDescent="0.3">
      <c r="A30">
        <v>29</v>
      </c>
      <c r="B30" s="1">
        <v>3861</v>
      </c>
      <c r="C30" s="1">
        <v>2106</v>
      </c>
      <c r="D30" s="1">
        <v>2807</v>
      </c>
      <c r="E30" s="1">
        <v>1053</v>
      </c>
      <c r="F30" s="1">
        <v>2211</v>
      </c>
      <c r="G30" s="1">
        <v>1053</v>
      </c>
      <c r="H30" s="1">
        <v>527</v>
      </c>
      <c r="I30" s="1">
        <v>2368</v>
      </c>
      <c r="J30" s="1">
        <v>2456</v>
      </c>
      <c r="K30" s="1">
        <v>4211</v>
      </c>
      <c r="L30" s="1">
        <v>4211</v>
      </c>
      <c r="M30" s="1">
        <v>5527</v>
      </c>
    </row>
    <row r="31" spans="1:13" x14ac:dyDescent="0.3">
      <c r="A31">
        <v>30</v>
      </c>
      <c r="B31" s="1">
        <v>2766</v>
      </c>
      <c r="C31" s="1">
        <v>1916</v>
      </c>
      <c r="D31" s="1">
        <v>1064</v>
      </c>
      <c r="E31" s="1">
        <v>1703</v>
      </c>
      <c r="F31" s="1">
        <v>2383</v>
      </c>
      <c r="G31" s="1">
        <v>511</v>
      </c>
      <c r="H31" s="1">
        <v>745</v>
      </c>
      <c r="I31" s="1">
        <v>639</v>
      </c>
      <c r="J31" s="1">
        <v>1703</v>
      </c>
      <c r="K31" s="1">
        <v>1064</v>
      </c>
      <c r="L31" s="1">
        <v>1916</v>
      </c>
      <c r="M31" s="1">
        <v>2733</v>
      </c>
    </row>
    <row r="32" spans="1:13" x14ac:dyDescent="0.3">
      <c r="A32">
        <v>31</v>
      </c>
      <c r="B32" s="1">
        <v>1076</v>
      </c>
      <c r="C32" s="1">
        <v>336</v>
      </c>
      <c r="D32" s="1">
        <v>538</v>
      </c>
      <c r="E32" s="1">
        <v>471</v>
      </c>
      <c r="F32" s="1">
        <v>566</v>
      </c>
      <c r="G32" s="1">
        <v>282</v>
      </c>
      <c r="H32" s="1">
        <v>203</v>
      </c>
      <c r="I32" s="1">
        <v>304</v>
      </c>
      <c r="J32" s="1">
        <v>269</v>
      </c>
      <c r="K32" s="1">
        <v>404</v>
      </c>
      <c r="L32" s="1">
        <v>672</v>
      </c>
      <c r="M32" s="1">
        <v>954</v>
      </c>
    </row>
    <row r="33" spans="1:13" x14ac:dyDescent="0.3">
      <c r="A33">
        <v>32</v>
      </c>
      <c r="B33" s="1">
        <v>2090</v>
      </c>
      <c r="C33" s="1">
        <v>653</v>
      </c>
      <c r="D33" s="1">
        <v>1045</v>
      </c>
      <c r="E33" s="1">
        <v>915</v>
      </c>
      <c r="F33" s="1">
        <v>1099</v>
      </c>
      <c r="G33" s="1">
        <v>549</v>
      </c>
      <c r="H33" s="1">
        <v>393</v>
      </c>
      <c r="I33" s="1">
        <v>589</v>
      </c>
      <c r="J33" s="1">
        <v>522</v>
      </c>
      <c r="K33" s="1">
        <v>785</v>
      </c>
      <c r="L33" s="1">
        <v>1307</v>
      </c>
      <c r="M33" s="1">
        <v>1869</v>
      </c>
    </row>
    <row r="34" spans="1:13" x14ac:dyDescent="0.3">
      <c r="A34">
        <v>33</v>
      </c>
      <c r="B34" s="1">
        <v>896</v>
      </c>
      <c r="C34" s="1">
        <v>280</v>
      </c>
      <c r="D34" s="1">
        <v>448</v>
      </c>
      <c r="E34" s="1">
        <v>393</v>
      </c>
      <c r="F34" s="1">
        <v>471</v>
      </c>
      <c r="G34" s="1">
        <v>236</v>
      </c>
      <c r="H34" s="1">
        <v>169</v>
      </c>
      <c r="I34" s="1">
        <v>252</v>
      </c>
      <c r="J34" s="1">
        <v>224</v>
      </c>
      <c r="K34" s="1">
        <v>336</v>
      </c>
      <c r="L34" s="1">
        <v>560</v>
      </c>
      <c r="M34" s="1">
        <v>787</v>
      </c>
    </row>
    <row r="35" spans="1:13" x14ac:dyDescent="0.3">
      <c r="A35">
        <v>34</v>
      </c>
      <c r="B35" s="1">
        <v>299</v>
      </c>
      <c r="C35" s="1">
        <v>94</v>
      </c>
      <c r="D35" s="1">
        <v>149</v>
      </c>
      <c r="E35" s="1">
        <v>131</v>
      </c>
      <c r="F35" s="1">
        <v>158</v>
      </c>
      <c r="G35" s="1">
        <v>79</v>
      </c>
      <c r="H35" s="1">
        <v>57</v>
      </c>
      <c r="I35" s="1">
        <v>85</v>
      </c>
      <c r="J35" s="1">
        <v>75</v>
      </c>
      <c r="K35" s="1">
        <v>112</v>
      </c>
      <c r="L35" s="1">
        <v>187</v>
      </c>
      <c r="M35" s="1">
        <v>261</v>
      </c>
    </row>
    <row r="36" spans="1:13" x14ac:dyDescent="0.3">
      <c r="A36">
        <v>35</v>
      </c>
      <c r="B36" s="1">
        <v>479</v>
      </c>
      <c r="C36" s="1">
        <v>149</v>
      </c>
      <c r="D36" s="1">
        <v>239</v>
      </c>
      <c r="E36" s="1">
        <v>210</v>
      </c>
      <c r="F36" s="1">
        <v>251</v>
      </c>
      <c r="G36" s="1">
        <v>126</v>
      </c>
      <c r="H36" s="1">
        <v>90</v>
      </c>
      <c r="I36" s="1">
        <v>135</v>
      </c>
      <c r="J36" s="1">
        <v>119</v>
      </c>
      <c r="K36" s="1">
        <v>180</v>
      </c>
      <c r="L36" s="1">
        <v>299</v>
      </c>
      <c r="M36" s="1">
        <v>413</v>
      </c>
    </row>
    <row r="37" spans="1:13" x14ac:dyDescent="0.3">
      <c r="A37">
        <v>36</v>
      </c>
      <c r="B37" s="1">
        <v>119</v>
      </c>
      <c r="C37" s="1">
        <v>37</v>
      </c>
      <c r="D37" s="1">
        <v>61</v>
      </c>
      <c r="E37" s="1">
        <v>54</v>
      </c>
      <c r="F37" s="1">
        <v>64</v>
      </c>
      <c r="G37" s="1">
        <v>32</v>
      </c>
      <c r="H37" s="1">
        <v>22</v>
      </c>
      <c r="I37" s="1">
        <v>33</v>
      </c>
      <c r="J37" s="1">
        <v>30</v>
      </c>
      <c r="K37" s="1">
        <v>45</v>
      </c>
      <c r="L37" s="1">
        <v>75</v>
      </c>
      <c r="M37" s="1">
        <v>104</v>
      </c>
    </row>
    <row r="38" spans="1:13" x14ac:dyDescent="0.3">
      <c r="A38">
        <v>37</v>
      </c>
      <c r="B38" s="1">
        <v>1052</v>
      </c>
      <c r="C38" s="1">
        <v>1315</v>
      </c>
      <c r="D38" s="1">
        <v>1577</v>
      </c>
      <c r="E38" s="1">
        <v>790</v>
      </c>
      <c r="F38" s="1">
        <v>828</v>
      </c>
      <c r="G38" s="1">
        <v>552</v>
      </c>
      <c r="H38" s="1">
        <v>723</v>
      </c>
      <c r="I38" s="1">
        <v>592</v>
      </c>
      <c r="J38" s="1">
        <v>1446</v>
      </c>
      <c r="K38" s="1">
        <v>790</v>
      </c>
      <c r="L38" s="1">
        <v>1052</v>
      </c>
      <c r="M38" s="1">
        <v>862</v>
      </c>
    </row>
    <row r="39" spans="1:13" x14ac:dyDescent="0.3">
      <c r="A39">
        <v>38</v>
      </c>
      <c r="B39" s="1">
        <v>188</v>
      </c>
      <c r="C39" s="1">
        <v>235</v>
      </c>
      <c r="D39" s="1">
        <v>282</v>
      </c>
      <c r="E39" s="1">
        <v>328</v>
      </c>
      <c r="F39" s="1">
        <v>148</v>
      </c>
      <c r="G39" s="1">
        <v>99</v>
      </c>
      <c r="H39" s="1">
        <v>35</v>
      </c>
      <c r="I39" s="1">
        <v>106</v>
      </c>
      <c r="J39" s="1">
        <v>259</v>
      </c>
      <c r="K39" s="1">
        <v>141</v>
      </c>
      <c r="L39" s="1">
        <v>188</v>
      </c>
      <c r="M39" s="1">
        <v>150</v>
      </c>
    </row>
    <row r="40" spans="1:13" x14ac:dyDescent="0.3">
      <c r="A40">
        <v>39</v>
      </c>
      <c r="B40" s="1">
        <v>59</v>
      </c>
      <c r="C40" s="1">
        <v>92</v>
      </c>
      <c r="D40" s="1">
        <v>100</v>
      </c>
      <c r="E40" s="1">
        <v>116</v>
      </c>
      <c r="F40" s="1">
        <v>48</v>
      </c>
      <c r="G40" s="1">
        <v>41</v>
      </c>
      <c r="H40" s="1">
        <v>9</v>
      </c>
      <c r="I40" s="1">
        <v>44</v>
      </c>
      <c r="J40" s="1">
        <v>84</v>
      </c>
      <c r="K40" s="1">
        <v>59</v>
      </c>
      <c r="L40" s="1">
        <v>59</v>
      </c>
      <c r="M40" s="1">
        <v>65</v>
      </c>
    </row>
    <row r="41" spans="1:13" x14ac:dyDescent="0.3">
      <c r="A41">
        <v>40</v>
      </c>
      <c r="B41" s="1">
        <v>1541</v>
      </c>
      <c r="C41" s="1">
        <v>1028</v>
      </c>
      <c r="D41" s="1">
        <v>1285</v>
      </c>
      <c r="E41" s="1">
        <v>386</v>
      </c>
      <c r="F41" s="1">
        <v>270</v>
      </c>
      <c r="G41" s="1">
        <v>309</v>
      </c>
      <c r="H41" s="1">
        <v>321</v>
      </c>
      <c r="I41" s="1">
        <v>963</v>
      </c>
      <c r="J41" s="1">
        <v>1412</v>
      </c>
      <c r="K41" s="1">
        <v>1285</v>
      </c>
      <c r="L41" s="1">
        <v>1285</v>
      </c>
      <c r="M41" s="1">
        <v>1942</v>
      </c>
    </row>
    <row r="42" spans="1:13" x14ac:dyDescent="0.3">
      <c r="A42">
        <v>41</v>
      </c>
      <c r="B42" s="1">
        <v>4739</v>
      </c>
      <c r="C42" s="1">
        <v>4739</v>
      </c>
      <c r="D42" s="1">
        <v>2917</v>
      </c>
      <c r="E42" s="1">
        <v>2917</v>
      </c>
      <c r="F42" s="1">
        <v>1786</v>
      </c>
      <c r="G42" s="1">
        <v>1751</v>
      </c>
      <c r="H42" s="1">
        <v>1458</v>
      </c>
      <c r="I42" s="1">
        <v>1367</v>
      </c>
      <c r="J42" s="1">
        <v>2552</v>
      </c>
      <c r="K42" s="1">
        <v>1823</v>
      </c>
      <c r="L42" s="1">
        <v>3645</v>
      </c>
      <c r="M42" s="1">
        <v>3180</v>
      </c>
    </row>
    <row r="43" spans="1:13" x14ac:dyDescent="0.3">
      <c r="A43">
        <v>42</v>
      </c>
      <c r="B43" s="1">
        <v>3010</v>
      </c>
      <c r="C43" s="1">
        <v>4816</v>
      </c>
      <c r="D43" s="1">
        <v>3010</v>
      </c>
      <c r="E43" s="1">
        <v>2409</v>
      </c>
      <c r="F43" s="1">
        <v>633</v>
      </c>
      <c r="G43" s="1">
        <v>543</v>
      </c>
      <c r="H43" s="1">
        <v>452</v>
      </c>
      <c r="I43" s="1">
        <v>678</v>
      </c>
      <c r="J43" s="1">
        <v>2409</v>
      </c>
      <c r="K43" s="1">
        <v>3613</v>
      </c>
      <c r="L43" s="1">
        <v>3913</v>
      </c>
      <c r="M43" s="1">
        <v>3643</v>
      </c>
    </row>
    <row r="44" spans="1:13" x14ac:dyDescent="0.3">
      <c r="A44">
        <v>43</v>
      </c>
      <c r="B44" s="1">
        <v>1595</v>
      </c>
      <c r="C44" s="1">
        <v>1595</v>
      </c>
      <c r="D44" s="1">
        <v>1328</v>
      </c>
      <c r="E44" s="1">
        <v>929</v>
      </c>
      <c r="F44" s="1">
        <v>466</v>
      </c>
      <c r="G44" s="1">
        <v>479</v>
      </c>
      <c r="H44" s="1">
        <v>532</v>
      </c>
      <c r="I44" s="1">
        <v>698</v>
      </c>
      <c r="J44" s="1">
        <v>929</v>
      </c>
      <c r="K44" s="1">
        <v>532</v>
      </c>
      <c r="L44" s="1">
        <v>1196</v>
      </c>
      <c r="M44" s="1">
        <v>1882</v>
      </c>
    </row>
    <row r="45" spans="1:13" x14ac:dyDescent="0.3">
      <c r="A45">
        <v>44</v>
      </c>
      <c r="B45" s="1">
        <v>2154</v>
      </c>
      <c r="C45" s="1">
        <v>2154</v>
      </c>
      <c r="D45" s="1">
        <v>1847</v>
      </c>
      <c r="E45" s="1">
        <v>2461</v>
      </c>
      <c r="F45" s="1">
        <v>1294</v>
      </c>
      <c r="G45" s="1">
        <v>2769</v>
      </c>
      <c r="H45" s="1">
        <v>2001</v>
      </c>
      <c r="I45" s="1">
        <v>2539</v>
      </c>
      <c r="J45" s="1">
        <v>3077</v>
      </c>
      <c r="K45" s="1">
        <v>3077</v>
      </c>
      <c r="L45" s="1">
        <v>923</v>
      </c>
      <c r="M45" s="1">
        <v>1355</v>
      </c>
    </row>
    <row r="46" spans="1:13" x14ac:dyDescent="0.3">
      <c r="A46">
        <v>45</v>
      </c>
      <c r="B46" s="1">
        <v>270</v>
      </c>
      <c r="C46" s="1">
        <v>2020</v>
      </c>
      <c r="D46" s="1">
        <v>808</v>
      </c>
      <c r="E46" s="1">
        <v>539</v>
      </c>
      <c r="F46" s="1">
        <v>1226</v>
      </c>
      <c r="G46" s="1">
        <v>890</v>
      </c>
      <c r="H46" s="1">
        <v>539</v>
      </c>
      <c r="I46" s="1">
        <v>909</v>
      </c>
      <c r="J46" s="1">
        <v>1481</v>
      </c>
      <c r="K46" s="1">
        <v>1884</v>
      </c>
      <c r="L46" s="1">
        <v>674</v>
      </c>
      <c r="M46" s="1">
        <v>289</v>
      </c>
    </row>
    <row r="47" spans="1:13" x14ac:dyDescent="0.3">
      <c r="A47">
        <v>46</v>
      </c>
      <c r="B47" s="1">
        <v>336</v>
      </c>
      <c r="C47" s="1">
        <v>1178</v>
      </c>
      <c r="D47" s="1">
        <v>2522</v>
      </c>
      <c r="E47" s="1">
        <v>2858</v>
      </c>
      <c r="F47" s="1">
        <v>118</v>
      </c>
      <c r="G47" s="1">
        <v>1111</v>
      </c>
      <c r="H47" s="1">
        <v>756</v>
      </c>
      <c r="I47" s="1">
        <v>1261</v>
      </c>
      <c r="J47" s="1">
        <v>2186</v>
      </c>
      <c r="K47" s="1">
        <v>1681</v>
      </c>
      <c r="L47" s="1">
        <v>673</v>
      </c>
      <c r="M47" s="1">
        <v>185</v>
      </c>
    </row>
    <row r="48" spans="1:13" x14ac:dyDescent="0.3">
      <c r="A48">
        <v>47</v>
      </c>
      <c r="B48" s="1">
        <v>1211</v>
      </c>
      <c r="C48" s="1">
        <v>1937</v>
      </c>
      <c r="D48" s="1">
        <v>1695</v>
      </c>
      <c r="E48" s="1">
        <v>1452</v>
      </c>
      <c r="F48" s="1">
        <v>508</v>
      </c>
      <c r="G48" s="1">
        <v>2325</v>
      </c>
      <c r="H48" s="1">
        <v>1573</v>
      </c>
      <c r="I48" s="1">
        <v>2541</v>
      </c>
      <c r="J48" s="1">
        <v>2663</v>
      </c>
      <c r="K48" s="1">
        <v>2421</v>
      </c>
      <c r="L48" s="1">
        <v>1452</v>
      </c>
      <c r="M48" s="1">
        <v>267</v>
      </c>
    </row>
    <row r="49" spans="1:13" x14ac:dyDescent="0.3">
      <c r="A49">
        <v>48</v>
      </c>
      <c r="B49" s="1">
        <v>2416</v>
      </c>
      <c r="C49" s="1">
        <v>1725</v>
      </c>
      <c r="D49" s="1">
        <v>2416</v>
      </c>
      <c r="E49" s="1">
        <v>1381</v>
      </c>
      <c r="F49" s="1">
        <v>1933</v>
      </c>
      <c r="G49" s="1">
        <v>2277</v>
      </c>
      <c r="H49" s="1">
        <v>1725</v>
      </c>
      <c r="I49" s="1">
        <v>3365</v>
      </c>
      <c r="J49" s="1">
        <v>5175</v>
      </c>
      <c r="K49" s="1">
        <v>5520</v>
      </c>
      <c r="L49" s="1">
        <v>691</v>
      </c>
      <c r="M49" s="1">
        <v>726</v>
      </c>
    </row>
    <row r="50" spans="1:13" x14ac:dyDescent="0.3">
      <c r="A50">
        <v>49</v>
      </c>
      <c r="B50" s="1">
        <v>174</v>
      </c>
      <c r="C50" s="1">
        <v>346</v>
      </c>
      <c r="D50" s="1">
        <v>2250</v>
      </c>
      <c r="E50" s="1">
        <v>2077</v>
      </c>
      <c r="F50" s="1">
        <v>848</v>
      </c>
      <c r="G50" s="1">
        <v>1454</v>
      </c>
      <c r="H50" s="1">
        <v>865</v>
      </c>
      <c r="I50" s="1">
        <v>1429</v>
      </c>
      <c r="J50" s="1">
        <v>1905</v>
      </c>
      <c r="K50" s="1">
        <v>1557</v>
      </c>
      <c r="L50" s="1">
        <v>1039</v>
      </c>
      <c r="M50" s="1">
        <v>763</v>
      </c>
    </row>
    <row r="51" spans="1:13" x14ac:dyDescent="0.3">
      <c r="A51">
        <v>50</v>
      </c>
      <c r="B51" s="1">
        <v>1098</v>
      </c>
      <c r="C51" s="1">
        <v>1098</v>
      </c>
      <c r="D51" s="1">
        <v>1098</v>
      </c>
      <c r="E51" s="1">
        <v>1098</v>
      </c>
      <c r="F51" s="1">
        <v>1281</v>
      </c>
      <c r="G51" s="1">
        <v>1755</v>
      </c>
      <c r="H51" s="1">
        <v>1645</v>
      </c>
      <c r="I51" s="1">
        <v>5485</v>
      </c>
      <c r="J51" s="1">
        <v>4387</v>
      </c>
      <c r="K51" s="1">
        <v>5485</v>
      </c>
      <c r="L51" s="1">
        <v>3656</v>
      </c>
      <c r="M51" s="1">
        <v>3621</v>
      </c>
    </row>
    <row r="52" spans="1:13" x14ac:dyDescent="0.3">
      <c r="A52">
        <v>51</v>
      </c>
      <c r="B52" s="1">
        <v>352</v>
      </c>
      <c r="C52" s="1">
        <v>706</v>
      </c>
      <c r="D52" s="1">
        <v>1058</v>
      </c>
      <c r="E52" s="1">
        <v>1764</v>
      </c>
      <c r="F52" s="1">
        <v>1481</v>
      </c>
      <c r="G52" s="1">
        <v>2117</v>
      </c>
      <c r="H52" s="1">
        <v>1411</v>
      </c>
      <c r="I52" s="1">
        <v>4499</v>
      </c>
      <c r="J52" s="1">
        <v>6350</v>
      </c>
      <c r="K52" s="1">
        <v>5998</v>
      </c>
      <c r="L52" s="1">
        <v>2823</v>
      </c>
      <c r="M52" s="1">
        <v>1870</v>
      </c>
    </row>
    <row r="53" spans="1:13" x14ac:dyDescent="0.3">
      <c r="A53">
        <v>52</v>
      </c>
      <c r="B53" s="1">
        <v>3330</v>
      </c>
      <c r="C53" s="1">
        <v>5549</v>
      </c>
      <c r="D53" s="1">
        <v>6103</v>
      </c>
      <c r="E53" s="1">
        <v>5549</v>
      </c>
      <c r="F53" s="1">
        <v>3107</v>
      </c>
      <c r="G53" s="1">
        <v>2664</v>
      </c>
      <c r="H53" s="1">
        <v>2220</v>
      </c>
      <c r="I53" s="1">
        <v>2497</v>
      </c>
      <c r="J53" s="1">
        <v>2774</v>
      </c>
      <c r="K53" s="1">
        <v>4994</v>
      </c>
      <c r="L53" s="1">
        <v>4994</v>
      </c>
      <c r="M53" s="1">
        <v>5882</v>
      </c>
    </row>
    <row r="54" spans="1:13" x14ac:dyDescent="0.3">
      <c r="A54">
        <v>53</v>
      </c>
      <c r="B54" s="1">
        <v>2469</v>
      </c>
      <c r="C54" s="1">
        <v>2469</v>
      </c>
      <c r="D54" s="1">
        <v>3086</v>
      </c>
      <c r="E54" s="1">
        <v>2469</v>
      </c>
      <c r="F54" s="1">
        <v>1729</v>
      </c>
      <c r="G54" s="1">
        <v>1297</v>
      </c>
      <c r="H54" s="1">
        <v>1235</v>
      </c>
      <c r="I54" s="1">
        <v>1853</v>
      </c>
      <c r="J54" s="1">
        <v>2469</v>
      </c>
      <c r="K54" s="1">
        <v>2469</v>
      </c>
      <c r="L54" s="1">
        <v>3395</v>
      </c>
      <c r="M54" s="1">
        <v>2642</v>
      </c>
    </row>
    <row r="55" spans="1:13" x14ac:dyDescent="0.3">
      <c r="A55">
        <v>54</v>
      </c>
      <c r="B55" s="1">
        <v>165</v>
      </c>
      <c r="C55" s="1">
        <v>165</v>
      </c>
      <c r="D55" s="1">
        <v>165</v>
      </c>
      <c r="E55" s="1">
        <v>124</v>
      </c>
      <c r="F55" s="1">
        <v>115</v>
      </c>
      <c r="G55" s="1">
        <v>99</v>
      </c>
      <c r="H55" s="1">
        <v>83</v>
      </c>
      <c r="I55" s="1">
        <v>124</v>
      </c>
      <c r="J55" s="1">
        <v>165</v>
      </c>
      <c r="K55" s="1">
        <v>165</v>
      </c>
      <c r="L55" s="1">
        <v>268</v>
      </c>
      <c r="M55" s="1">
        <v>200</v>
      </c>
    </row>
    <row r="56" spans="1:13" x14ac:dyDescent="0.3">
      <c r="A56">
        <v>55</v>
      </c>
      <c r="B56" s="1">
        <v>170</v>
      </c>
      <c r="C56" s="1">
        <v>150</v>
      </c>
      <c r="D56" s="1">
        <v>150</v>
      </c>
      <c r="E56" s="1">
        <v>94</v>
      </c>
      <c r="F56" s="1">
        <v>145</v>
      </c>
      <c r="G56" s="1">
        <v>113</v>
      </c>
      <c r="H56" s="1">
        <v>85</v>
      </c>
      <c r="I56" s="1">
        <v>141</v>
      </c>
      <c r="J56" s="1">
        <v>150</v>
      </c>
      <c r="K56" s="1">
        <v>150</v>
      </c>
      <c r="L56" s="1">
        <v>113</v>
      </c>
      <c r="M56" s="1">
        <v>164</v>
      </c>
    </row>
    <row r="57" spans="1:13" x14ac:dyDescent="0.3">
      <c r="A57">
        <v>56</v>
      </c>
      <c r="B57" s="1">
        <v>66</v>
      </c>
      <c r="C57" s="1">
        <v>131</v>
      </c>
      <c r="D57" s="1">
        <v>144</v>
      </c>
      <c r="E57" s="1">
        <v>131</v>
      </c>
      <c r="F57" s="1">
        <v>92</v>
      </c>
      <c r="G57" s="1">
        <v>110</v>
      </c>
      <c r="H57" s="1">
        <v>79</v>
      </c>
      <c r="I57" s="1">
        <v>80</v>
      </c>
      <c r="J57" s="1">
        <v>131</v>
      </c>
      <c r="K57" s="1">
        <v>39</v>
      </c>
      <c r="L57" s="1">
        <v>39</v>
      </c>
      <c r="M57" s="1">
        <v>58</v>
      </c>
    </row>
    <row r="58" spans="1:13" x14ac:dyDescent="0.3">
      <c r="A58">
        <v>57</v>
      </c>
      <c r="B58" s="1">
        <v>857</v>
      </c>
      <c r="C58" s="1">
        <v>1885</v>
      </c>
      <c r="D58" s="1">
        <v>1714</v>
      </c>
      <c r="E58" s="1">
        <v>1371</v>
      </c>
      <c r="F58" s="1">
        <v>1081</v>
      </c>
      <c r="G58" s="1">
        <v>823</v>
      </c>
      <c r="H58" s="1">
        <v>686</v>
      </c>
      <c r="I58" s="1">
        <v>1157</v>
      </c>
      <c r="J58" s="1">
        <v>1714</v>
      </c>
      <c r="K58" s="1">
        <v>1371</v>
      </c>
      <c r="L58" s="1">
        <v>1029</v>
      </c>
      <c r="M58" s="1">
        <v>1495</v>
      </c>
    </row>
    <row r="59" spans="1:13" x14ac:dyDescent="0.3">
      <c r="A59">
        <v>58</v>
      </c>
      <c r="B59" s="1">
        <v>1008</v>
      </c>
      <c r="C59" s="1">
        <v>2218</v>
      </c>
      <c r="D59" s="1">
        <v>2016</v>
      </c>
      <c r="E59" s="1">
        <v>1613</v>
      </c>
      <c r="F59" s="1">
        <v>1270</v>
      </c>
      <c r="G59" s="1">
        <v>968</v>
      </c>
      <c r="H59" s="1">
        <v>807</v>
      </c>
      <c r="I59" s="1">
        <v>1361</v>
      </c>
      <c r="J59" s="1">
        <v>2016</v>
      </c>
      <c r="K59" s="1">
        <v>1613</v>
      </c>
      <c r="L59" s="1">
        <v>1210</v>
      </c>
      <c r="M59" s="1">
        <v>1726</v>
      </c>
    </row>
    <row r="60" spans="1:13" x14ac:dyDescent="0.3">
      <c r="A60">
        <v>59</v>
      </c>
      <c r="B60" s="1">
        <v>68</v>
      </c>
      <c r="C60" s="1">
        <v>101</v>
      </c>
      <c r="D60" s="1">
        <v>152</v>
      </c>
      <c r="E60" s="1">
        <v>270</v>
      </c>
      <c r="F60" s="1">
        <v>331</v>
      </c>
      <c r="G60" s="1">
        <v>62</v>
      </c>
      <c r="H60" s="1">
        <v>33</v>
      </c>
      <c r="I60" s="1">
        <v>89</v>
      </c>
      <c r="J60" s="1">
        <v>101</v>
      </c>
      <c r="K60" s="1">
        <v>17</v>
      </c>
      <c r="L60" s="1">
        <v>169</v>
      </c>
      <c r="M60" s="1">
        <v>56</v>
      </c>
    </row>
    <row r="61" spans="1:13" x14ac:dyDescent="0.3">
      <c r="A61">
        <v>60</v>
      </c>
      <c r="B61" s="1">
        <v>56</v>
      </c>
      <c r="C61" s="1">
        <v>56</v>
      </c>
      <c r="D61" s="1">
        <v>48</v>
      </c>
      <c r="E61" s="1">
        <v>56</v>
      </c>
      <c r="F61" s="1">
        <v>38</v>
      </c>
      <c r="G61" s="1">
        <v>33</v>
      </c>
      <c r="H61" s="1">
        <v>34</v>
      </c>
      <c r="I61" s="1">
        <v>42</v>
      </c>
      <c r="J61" s="1">
        <v>56</v>
      </c>
      <c r="K61" s="1">
        <v>56</v>
      </c>
      <c r="L61" s="1">
        <v>76</v>
      </c>
      <c r="M61" s="1">
        <v>62</v>
      </c>
    </row>
    <row r="62" spans="1:13" x14ac:dyDescent="0.3">
      <c r="A62">
        <v>61</v>
      </c>
      <c r="B62" s="1">
        <v>14</v>
      </c>
      <c r="C62" s="1">
        <v>94</v>
      </c>
      <c r="D62" s="1">
        <v>120</v>
      </c>
      <c r="E62" s="1">
        <v>294</v>
      </c>
      <c r="F62" s="1">
        <v>234</v>
      </c>
      <c r="G62" s="1">
        <v>58</v>
      </c>
      <c r="H62" s="1">
        <v>47</v>
      </c>
      <c r="I62" s="1">
        <v>120</v>
      </c>
      <c r="J62" s="1">
        <v>81</v>
      </c>
      <c r="K62" s="1">
        <v>14</v>
      </c>
      <c r="L62" s="1">
        <v>27</v>
      </c>
      <c r="M62" s="1">
        <v>15</v>
      </c>
    </row>
    <row r="63" spans="1:13" x14ac:dyDescent="0.3">
      <c r="A63">
        <v>62</v>
      </c>
      <c r="B63" s="1">
        <v>57</v>
      </c>
      <c r="C63" s="1">
        <v>393</v>
      </c>
      <c r="D63" s="1">
        <v>504</v>
      </c>
      <c r="E63" s="1">
        <v>1232</v>
      </c>
      <c r="F63" s="1">
        <v>981</v>
      </c>
      <c r="G63" s="1">
        <v>236</v>
      </c>
      <c r="H63" s="1">
        <v>196</v>
      </c>
      <c r="I63" s="1">
        <v>504</v>
      </c>
      <c r="J63" s="1">
        <v>336</v>
      </c>
      <c r="K63" s="1">
        <v>57</v>
      </c>
      <c r="L63" s="1">
        <v>112</v>
      </c>
      <c r="M63" s="1">
        <v>61</v>
      </c>
    </row>
    <row r="64" spans="1:13" x14ac:dyDescent="0.3">
      <c r="A64">
        <v>63</v>
      </c>
      <c r="B64" s="1">
        <v>209</v>
      </c>
      <c r="C64" s="1">
        <v>278</v>
      </c>
      <c r="D64" s="1">
        <v>278</v>
      </c>
      <c r="E64" s="1">
        <v>278</v>
      </c>
      <c r="F64" s="1">
        <v>195</v>
      </c>
      <c r="G64" s="1">
        <v>168</v>
      </c>
      <c r="H64" s="1">
        <v>139</v>
      </c>
      <c r="I64" s="1">
        <v>209</v>
      </c>
      <c r="J64" s="1">
        <v>278</v>
      </c>
      <c r="K64" s="1">
        <v>278</v>
      </c>
      <c r="L64" s="1">
        <v>452</v>
      </c>
      <c r="M64" s="1">
        <v>339</v>
      </c>
    </row>
    <row r="65" spans="1:13" x14ac:dyDescent="0.3">
      <c r="A65">
        <v>64</v>
      </c>
      <c r="B65" s="1">
        <v>269</v>
      </c>
      <c r="C65" s="1">
        <v>359</v>
      </c>
      <c r="D65" s="1">
        <v>359</v>
      </c>
      <c r="E65" s="1">
        <v>359</v>
      </c>
      <c r="F65" s="1">
        <v>251</v>
      </c>
      <c r="G65" s="1">
        <v>216</v>
      </c>
      <c r="H65" s="1">
        <v>180</v>
      </c>
      <c r="I65" s="1">
        <v>270</v>
      </c>
      <c r="J65" s="1">
        <v>359</v>
      </c>
      <c r="K65" s="1">
        <v>359</v>
      </c>
      <c r="L65" s="1">
        <v>583</v>
      </c>
      <c r="M65" s="1">
        <v>437</v>
      </c>
    </row>
    <row r="66" spans="1:13" x14ac:dyDescent="0.3">
      <c r="A66">
        <v>65</v>
      </c>
      <c r="B66" s="1">
        <v>1120</v>
      </c>
      <c r="C66" s="1">
        <v>1493</v>
      </c>
      <c r="D66" s="1">
        <v>1493</v>
      </c>
      <c r="E66" s="1">
        <v>1493</v>
      </c>
      <c r="F66" s="1">
        <v>1045</v>
      </c>
      <c r="G66" s="1">
        <v>896</v>
      </c>
      <c r="H66" s="1">
        <v>746</v>
      </c>
      <c r="I66" s="1">
        <v>1120</v>
      </c>
      <c r="J66" s="1">
        <v>1493</v>
      </c>
      <c r="K66" s="1">
        <v>1493</v>
      </c>
      <c r="L66" s="1">
        <v>2427</v>
      </c>
      <c r="M66" s="1">
        <v>1764</v>
      </c>
    </row>
    <row r="67" spans="1:13" x14ac:dyDescent="0.3">
      <c r="A67">
        <v>66</v>
      </c>
      <c r="B67" s="1">
        <v>1305</v>
      </c>
      <c r="C67" s="1">
        <v>1305</v>
      </c>
      <c r="D67" s="1">
        <v>1305</v>
      </c>
      <c r="E67" s="1">
        <v>1305</v>
      </c>
      <c r="F67" s="1">
        <v>1714</v>
      </c>
      <c r="G67" s="1">
        <v>882</v>
      </c>
      <c r="H67" s="1">
        <v>572</v>
      </c>
      <c r="I67" s="1">
        <v>1102</v>
      </c>
      <c r="J67" s="1">
        <v>1631</v>
      </c>
      <c r="K67" s="1">
        <v>1142</v>
      </c>
      <c r="L67" s="1">
        <v>816</v>
      </c>
      <c r="M67" s="1">
        <v>1077</v>
      </c>
    </row>
    <row r="68" spans="1:13" x14ac:dyDescent="0.3">
      <c r="A68">
        <v>67</v>
      </c>
      <c r="B68" s="1">
        <v>1131</v>
      </c>
      <c r="C68" s="1">
        <v>1357</v>
      </c>
      <c r="D68" s="1">
        <v>1584</v>
      </c>
      <c r="E68" s="1">
        <v>1584</v>
      </c>
      <c r="F68" s="1">
        <v>793</v>
      </c>
      <c r="G68" s="1">
        <v>815</v>
      </c>
      <c r="H68" s="1">
        <v>679</v>
      </c>
      <c r="I68" s="1">
        <v>1189</v>
      </c>
      <c r="J68" s="1">
        <v>1810</v>
      </c>
      <c r="K68" s="1">
        <v>4524</v>
      </c>
      <c r="L68" s="1">
        <v>4524</v>
      </c>
      <c r="M68" s="1">
        <v>720</v>
      </c>
    </row>
    <row r="69" spans="1:13" x14ac:dyDescent="0.3">
      <c r="A69">
        <v>68</v>
      </c>
      <c r="B69" s="1">
        <v>1101</v>
      </c>
      <c r="C69" s="1">
        <v>1237</v>
      </c>
      <c r="D69" s="1">
        <v>825</v>
      </c>
      <c r="E69" s="1">
        <v>1101</v>
      </c>
      <c r="F69" s="1">
        <v>866</v>
      </c>
      <c r="G69" s="1">
        <v>578</v>
      </c>
      <c r="H69" s="1">
        <v>413</v>
      </c>
      <c r="I69" s="1">
        <v>1031</v>
      </c>
      <c r="J69" s="1">
        <v>1513</v>
      </c>
      <c r="K69" s="1">
        <v>1787</v>
      </c>
      <c r="L69" s="1">
        <v>962</v>
      </c>
      <c r="M69" s="1">
        <v>883</v>
      </c>
    </row>
    <row r="70" spans="1:13" x14ac:dyDescent="0.3">
      <c r="A70">
        <v>69</v>
      </c>
      <c r="B70" s="1">
        <v>2718</v>
      </c>
      <c r="C70" s="1">
        <v>2718</v>
      </c>
      <c r="D70" s="1">
        <v>2174</v>
      </c>
      <c r="E70" s="1">
        <v>2718</v>
      </c>
      <c r="F70" s="1">
        <v>1713</v>
      </c>
      <c r="G70" s="1">
        <v>1957</v>
      </c>
      <c r="H70" s="1">
        <v>612</v>
      </c>
      <c r="I70" s="1">
        <v>2547</v>
      </c>
      <c r="J70" s="1">
        <v>2242</v>
      </c>
      <c r="K70" s="1">
        <v>1631</v>
      </c>
      <c r="L70" s="1">
        <v>1427</v>
      </c>
      <c r="M70" s="1">
        <v>1185</v>
      </c>
    </row>
    <row r="71" spans="1:13" x14ac:dyDescent="0.3">
      <c r="A71">
        <v>70</v>
      </c>
      <c r="B71" s="1">
        <v>597</v>
      </c>
      <c r="C71" s="1">
        <v>597</v>
      </c>
      <c r="D71" s="1">
        <v>479</v>
      </c>
      <c r="E71" s="1">
        <v>597</v>
      </c>
      <c r="F71" s="1">
        <v>378</v>
      </c>
      <c r="G71" s="1">
        <v>430</v>
      </c>
      <c r="H71" s="1">
        <v>135</v>
      </c>
      <c r="I71" s="1">
        <v>560</v>
      </c>
      <c r="J71" s="1">
        <v>493</v>
      </c>
      <c r="K71" s="1">
        <v>359</v>
      </c>
      <c r="L71" s="1">
        <v>314</v>
      </c>
      <c r="M71" s="1">
        <v>261</v>
      </c>
    </row>
    <row r="72" spans="1:13" x14ac:dyDescent="0.3">
      <c r="A72">
        <v>71</v>
      </c>
      <c r="B72" s="1">
        <v>486</v>
      </c>
      <c r="C72" s="1">
        <v>486</v>
      </c>
      <c r="D72" s="1">
        <v>389</v>
      </c>
      <c r="E72" s="1">
        <v>486</v>
      </c>
      <c r="F72" s="1">
        <v>307</v>
      </c>
      <c r="G72" s="1">
        <v>349</v>
      </c>
      <c r="H72" s="1">
        <v>109</v>
      </c>
      <c r="I72" s="1">
        <v>456</v>
      </c>
      <c r="J72" s="1">
        <v>401</v>
      </c>
      <c r="K72" s="1">
        <v>292</v>
      </c>
      <c r="L72" s="1">
        <v>256</v>
      </c>
      <c r="M72" s="1">
        <v>206</v>
      </c>
    </row>
    <row r="73" spans="1:13" x14ac:dyDescent="0.3">
      <c r="A73">
        <v>72</v>
      </c>
      <c r="B73" s="1">
        <v>522</v>
      </c>
      <c r="C73" s="1">
        <v>522</v>
      </c>
      <c r="D73" s="1">
        <v>418</v>
      </c>
      <c r="E73" s="1">
        <v>522</v>
      </c>
      <c r="F73" s="1">
        <v>329</v>
      </c>
      <c r="G73" s="1">
        <v>378</v>
      </c>
      <c r="H73" s="1">
        <v>117</v>
      </c>
      <c r="I73" s="1">
        <v>491</v>
      </c>
      <c r="J73" s="1">
        <v>431</v>
      </c>
      <c r="K73" s="1">
        <v>314</v>
      </c>
      <c r="L73" s="1">
        <v>275</v>
      </c>
      <c r="M73" s="1">
        <v>227</v>
      </c>
    </row>
    <row r="74" spans="1:13" x14ac:dyDescent="0.3">
      <c r="A74">
        <v>73</v>
      </c>
      <c r="B74" s="1">
        <v>448</v>
      </c>
      <c r="C74" s="1">
        <v>448</v>
      </c>
      <c r="D74" s="1">
        <v>359</v>
      </c>
      <c r="E74" s="1">
        <v>448</v>
      </c>
      <c r="F74" s="1">
        <v>284</v>
      </c>
      <c r="G74" s="1">
        <v>323</v>
      </c>
      <c r="H74" s="1">
        <v>101</v>
      </c>
      <c r="I74" s="1">
        <v>420</v>
      </c>
      <c r="J74" s="1">
        <v>371</v>
      </c>
      <c r="K74" s="1">
        <v>269</v>
      </c>
      <c r="L74" s="1">
        <v>235</v>
      </c>
      <c r="M74" s="1">
        <v>193</v>
      </c>
    </row>
    <row r="75" spans="1:13" x14ac:dyDescent="0.3">
      <c r="A75">
        <v>74</v>
      </c>
      <c r="B75" s="1">
        <v>448</v>
      </c>
      <c r="C75" s="1">
        <v>448</v>
      </c>
      <c r="D75" s="1">
        <v>359</v>
      </c>
      <c r="E75" s="1">
        <v>448</v>
      </c>
      <c r="F75" s="1">
        <v>284</v>
      </c>
      <c r="G75" s="1">
        <v>323</v>
      </c>
      <c r="H75" s="1">
        <v>101</v>
      </c>
      <c r="I75" s="1">
        <v>420</v>
      </c>
      <c r="J75" s="1">
        <v>371</v>
      </c>
      <c r="K75" s="1">
        <v>269</v>
      </c>
      <c r="L75" s="1">
        <v>235</v>
      </c>
      <c r="M75" s="1">
        <v>189</v>
      </c>
    </row>
    <row r="76" spans="1:13" x14ac:dyDescent="0.3">
      <c r="A76">
        <v>75</v>
      </c>
      <c r="B76" s="1">
        <v>597</v>
      </c>
      <c r="C76" s="1">
        <v>597</v>
      </c>
      <c r="D76" s="1">
        <v>479</v>
      </c>
      <c r="E76" s="1">
        <v>597</v>
      </c>
      <c r="F76" s="1">
        <v>378</v>
      </c>
      <c r="G76" s="1">
        <v>430</v>
      </c>
      <c r="H76" s="1">
        <v>135</v>
      </c>
      <c r="I76" s="1">
        <v>560</v>
      </c>
      <c r="J76" s="1">
        <v>493</v>
      </c>
      <c r="K76" s="1">
        <v>359</v>
      </c>
      <c r="L76" s="1">
        <v>314</v>
      </c>
      <c r="M76" s="1">
        <v>256</v>
      </c>
    </row>
    <row r="77" spans="1:13" x14ac:dyDescent="0.3">
      <c r="A77">
        <v>76</v>
      </c>
      <c r="B77" s="1">
        <v>635</v>
      </c>
      <c r="C77" s="1">
        <v>635</v>
      </c>
      <c r="D77" s="1">
        <v>508</v>
      </c>
      <c r="E77" s="1">
        <v>635</v>
      </c>
      <c r="F77" s="1">
        <v>401</v>
      </c>
      <c r="G77" s="1">
        <v>457</v>
      </c>
      <c r="H77" s="1">
        <v>143</v>
      </c>
      <c r="I77" s="1">
        <v>595</v>
      </c>
      <c r="J77" s="1">
        <v>523</v>
      </c>
      <c r="K77" s="1">
        <v>382</v>
      </c>
      <c r="L77" s="1">
        <v>333</v>
      </c>
      <c r="M77" s="1">
        <v>267</v>
      </c>
    </row>
    <row r="78" spans="1:13" x14ac:dyDescent="0.3">
      <c r="A78">
        <v>77</v>
      </c>
      <c r="B78" s="1">
        <v>522</v>
      </c>
      <c r="C78" s="1">
        <v>522</v>
      </c>
      <c r="D78" s="1">
        <v>418</v>
      </c>
      <c r="E78" s="1">
        <v>522</v>
      </c>
      <c r="F78" s="1">
        <v>329</v>
      </c>
      <c r="G78" s="1">
        <v>378</v>
      </c>
      <c r="H78" s="1">
        <v>117</v>
      </c>
      <c r="I78" s="1">
        <v>491</v>
      </c>
      <c r="J78" s="1">
        <v>431</v>
      </c>
      <c r="K78" s="1">
        <v>314</v>
      </c>
      <c r="L78" s="1">
        <v>275</v>
      </c>
      <c r="M78" s="1">
        <v>223</v>
      </c>
    </row>
    <row r="79" spans="1:13" x14ac:dyDescent="0.3">
      <c r="A79">
        <v>78</v>
      </c>
      <c r="B79" s="1">
        <v>710</v>
      </c>
      <c r="C79" s="1">
        <v>710</v>
      </c>
      <c r="D79" s="1">
        <v>568</v>
      </c>
      <c r="E79" s="1">
        <v>710</v>
      </c>
      <c r="F79" s="1">
        <v>448</v>
      </c>
      <c r="G79" s="1">
        <v>511</v>
      </c>
      <c r="H79" s="1">
        <v>161</v>
      </c>
      <c r="I79" s="1">
        <v>666</v>
      </c>
      <c r="J79" s="1">
        <v>586</v>
      </c>
      <c r="K79" s="1">
        <v>426</v>
      </c>
      <c r="L79" s="1">
        <v>374</v>
      </c>
      <c r="M79" s="1">
        <v>311</v>
      </c>
    </row>
    <row r="80" spans="1:13" x14ac:dyDescent="0.3">
      <c r="A80">
        <v>79</v>
      </c>
      <c r="B80" s="1">
        <v>486</v>
      </c>
      <c r="C80" s="1">
        <v>486</v>
      </c>
      <c r="D80" s="1">
        <v>389</v>
      </c>
      <c r="E80" s="1">
        <v>486</v>
      </c>
      <c r="F80" s="1">
        <v>307</v>
      </c>
      <c r="G80" s="1">
        <v>349</v>
      </c>
      <c r="H80" s="1">
        <v>109</v>
      </c>
      <c r="I80" s="1">
        <v>456</v>
      </c>
      <c r="J80" s="1">
        <v>401</v>
      </c>
      <c r="K80" s="1">
        <v>292</v>
      </c>
      <c r="L80" s="1">
        <v>256</v>
      </c>
      <c r="M80" s="1">
        <v>214</v>
      </c>
    </row>
    <row r="81" spans="1:13" x14ac:dyDescent="0.3">
      <c r="A81">
        <v>80</v>
      </c>
      <c r="B81" s="1">
        <v>374</v>
      </c>
      <c r="C81" s="1">
        <v>374</v>
      </c>
      <c r="D81" s="1">
        <v>299</v>
      </c>
      <c r="E81" s="1">
        <v>374</v>
      </c>
      <c r="F81" s="1">
        <v>236</v>
      </c>
      <c r="G81" s="1">
        <v>269</v>
      </c>
      <c r="H81" s="1">
        <v>85</v>
      </c>
      <c r="I81" s="1">
        <v>350</v>
      </c>
      <c r="J81" s="1">
        <v>309</v>
      </c>
      <c r="K81" s="1">
        <v>224</v>
      </c>
      <c r="L81" s="1">
        <v>196</v>
      </c>
      <c r="M81" s="1">
        <v>158</v>
      </c>
    </row>
    <row r="82" spans="1:13" x14ac:dyDescent="0.3">
      <c r="A82">
        <v>81</v>
      </c>
      <c r="B82" s="1">
        <v>560</v>
      </c>
      <c r="C82" s="1">
        <v>560</v>
      </c>
      <c r="D82" s="1">
        <v>448</v>
      </c>
      <c r="E82" s="1">
        <v>560</v>
      </c>
      <c r="F82" s="1">
        <v>353</v>
      </c>
      <c r="G82" s="1">
        <v>404</v>
      </c>
      <c r="H82" s="1">
        <v>127</v>
      </c>
      <c r="I82" s="1">
        <v>525</v>
      </c>
      <c r="J82" s="1">
        <v>463</v>
      </c>
      <c r="K82" s="1">
        <v>336</v>
      </c>
      <c r="L82" s="1">
        <v>295</v>
      </c>
      <c r="M82" s="1">
        <v>238</v>
      </c>
    </row>
    <row r="83" spans="1:13" x14ac:dyDescent="0.3">
      <c r="A83">
        <v>82</v>
      </c>
      <c r="B83" s="1">
        <v>635</v>
      </c>
      <c r="C83" s="1">
        <v>635</v>
      </c>
      <c r="D83" s="1">
        <v>508</v>
      </c>
      <c r="E83" s="1">
        <v>635</v>
      </c>
      <c r="F83" s="1">
        <v>401</v>
      </c>
      <c r="G83" s="1">
        <v>457</v>
      </c>
      <c r="H83" s="1">
        <v>143</v>
      </c>
      <c r="I83" s="1">
        <v>595</v>
      </c>
      <c r="J83" s="1">
        <v>523</v>
      </c>
      <c r="K83" s="1">
        <v>382</v>
      </c>
      <c r="L83" s="1">
        <v>333</v>
      </c>
      <c r="M83" s="1">
        <v>272</v>
      </c>
    </row>
    <row r="84" spans="1:13" x14ac:dyDescent="0.3">
      <c r="A84">
        <v>83</v>
      </c>
      <c r="B84" s="1">
        <v>486</v>
      </c>
      <c r="C84" s="1">
        <v>486</v>
      </c>
      <c r="D84" s="1">
        <v>389</v>
      </c>
      <c r="E84" s="1">
        <v>486</v>
      </c>
      <c r="F84" s="1">
        <v>307</v>
      </c>
      <c r="G84" s="1">
        <v>349</v>
      </c>
      <c r="H84" s="1">
        <v>109</v>
      </c>
      <c r="I84" s="1">
        <v>456</v>
      </c>
      <c r="J84" s="1">
        <v>401</v>
      </c>
      <c r="K84" s="1">
        <v>292</v>
      </c>
      <c r="L84" s="1">
        <v>256</v>
      </c>
      <c r="M84" s="1">
        <v>214</v>
      </c>
    </row>
    <row r="85" spans="1:13" x14ac:dyDescent="0.3">
      <c r="A85">
        <v>84</v>
      </c>
      <c r="B85" s="1">
        <v>670</v>
      </c>
      <c r="C85" s="1">
        <v>1005</v>
      </c>
      <c r="D85" s="1">
        <v>2344</v>
      </c>
      <c r="E85" s="1">
        <v>2678</v>
      </c>
      <c r="F85" s="1">
        <v>2578</v>
      </c>
      <c r="G85" s="1">
        <v>4018</v>
      </c>
      <c r="H85" s="1">
        <v>2344</v>
      </c>
      <c r="I85" s="1">
        <v>4771</v>
      </c>
      <c r="J85" s="1">
        <v>2010</v>
      </c>
      <c r="K85" s="1">
        <v>1508</v>
      </c>
      <c r="L85" s="1">
        <v>1424</v>
      </c>
      <c r="M85" s="1">
        <v>366</v>
      </c>
    </row>
    <row r="86" spans="1:13" x14ac:dyDescent="0.3">
      <c r="A86">
        <v>85</v>
      </c>
      <c r="B86" s="1">
        <v>188</v>
      </c>
      <c r="C86" s="1">
        <v>282</v>
      </c>
      <c r="D86" s="1">
        <v>750</v>
      </c>
      <c r="E86" s="1">
        <v>3002</v>
      </c>
      <c r="F86" s="1">
        <v>3022</v>
      </c>
      <c r="G86" s="1">
        <v>1802</v>
      </c>
      <c r="H86" s="1">
        <v>1126</v>
      </c>
      <c r="I86" s="1">
        <v>2252</v>
      </c>
      <c r="J86" s="1">
        <v>1126</v>
      </c>
      <c r="K86" s="1">
        <v>422</v>
      </c>
      <c r="L86" s="1">
        <v>399</v>
      </c>
      <c r="M86" s="1">
        <v>104</v>
      </c>
    </row>
    <row r="87" spans="1:13" x14ac:dyDescent="0.3">
      <c r="A87">
        <v>86</v>
      </c>
      <c r="B87" s="1">
        <v>68</v>
      </c>
      <c r="C87" s="1">
        <v>101</v>
      </c>
      <c r="D87" s="1">
        <v>809</v>
      </c>
      <c r="E87" s="1">
        <v>2290</v>
      </c>
      <c r="F87" s="1">
        <v>1227</v>
      </c>
      <c r="G87" s="1">
        <v>1295</v>
      </c>
      <c r="H87" s="1">
        <v>1348</v>
      </c>
      <c r="I87" s="1">
        <v>1718</v>
      </c>
      <c r="J87" s="1">
        <v>674</v>
      </c>
      <c r="K87" s="1">
        <v>152</v>
      </c>
      <c r="L87" s="1">
        <v>405</v>
      </c>
      <c r="M87" s="1">
        <v>146</v>
      </c>
    </row>
    <row r="88" spans="1:13" x14ac:dyDescent="0.3">
      <c r="A88">
        <v>87</v>
      </c>
      <c r="B88" s="1">
        <v>959</v>
      </c>
      <c r="C88" s="1">
        <v>959</v>
      </c>
      <c r="D88" s="1">
        <v>1678</v>
      </c>
      <c r="E88" s="1">
        <v>4075</v>
      </c>
      <c r="F88" s="1">
        <v>1846</v>
      </c>
      <c r="G88" s="1">
        <v>2733</v>
      </c>
      <c r="H88" s="1">
        <v>1678</v>
      </c>
      <c r="I88" s="1">
        <v>2877</v>
      </c>
      <c r="J88" s="1">
        <v>959</v>
      </c>
      <c r="K88" s="1">
        <v>240</v>
      </c>
      <c r="L88" s="1">
        <v>480</v>
      </c>
      <c r="M88" s="1">
        <v>255</v>
      </c>
    </row>
    <row r="89" spans="1:13" x14ac:dyDescent="0.3">
      <c r="A89">
        <v>88</v>
      </c>
      <c r="B89" s="1">
        <v>524</v>
      </c>
      <c r="C89" s="1">
        <v>349</v>
      </c>
      <c r="D89" s="1">
        <v>1399</v>
      </c>
      <c r="E89" s="1">
        <v>1749</v>
      </c>
      <c r="F89" s="1">
        <v>1347</v>
      </c>
      <c r="G89" s="1">
        <v>2099</v>
      </c>
      <c r="H89" s="1">
        <v>1224</v>
      </c>
      <c r="I89" s="1">
        <v>2492</v>
      </c>
      <c r="J89" s="1">
        <v>700</v>
      </c>
      <c r="K89" s="1">
        <v>524</v>
      </c>
      <c r="L89" s="1">
        <v>349</v>
      </c>
      <c r="M89" s="1">
        <v>742</v>
      </c>
    </row>
    <row r="90" spans="1:13" x14ac:dyDescent="0.3">
      <c r="A90">
        <v>89</v>
      </c>
      <c r="B90" s="1">
        <v>1666</v>
      </c>
      <c r="C90" s="1">
        <v>3539</v>
      </c>
      <c r="D90" s="1">
        <v>3747</v>
      </c>
      <c r="E90" s="1">
        <v>3539</v>
      </c>
      <c r="F90" s="1">
        <v>1166</v>
      </c>
      <c r="G90" s="1">
        <v>625</v>
      </c>
      <c r="H90" s="1">
        <v>104</v>
      </c>
      <c r="I90" s="1">
        <v>313</v>
      </c>
      <c r="J90" s="1">
        <v>625</v>
      </c>
      <c r="K90" s="1">
        <v>1041</v>
      </c>
      <c r="L90" s="1">
        <v>1249</v>
      </c>
      <c r="M90" s="1">
        <v>2291</v>
      </c>
    </row>
    <row r="91" spans="1:13" x14ac:dyDescent="0.3">
      <c r="A91">
        <v>90</v>
      </c>
      <c r="B91" s="1">
        <v>1389</v>
      </c>
      <c r="C91" s="1">
        <v>1620</v>
      </c>
      <c r="D91" s="1">
        <v>1851</v>
      </c>
      <c r="E91" s="1">
        <v>4626</v>
      </c>
      <c r="F91" s="1">
        <v>3239</v>
      </c>
      <c r="G91" s="1">
        <v>417</v>
      </c>
      <c r="H91" s="1">
        <v>579</v>
      </c>
      <c r="I91" s="1">
        <v>1042</v>
      </c>
      <c r="J91" s="1">
        <v>1620</v>
      </c>
      <c r="K91" s="1">
        <v>1620</v>
      </c>
      <c r="L91" s="1">
        <v>1156</v>
      </c>
      <c r="M91" s="1">
        <v>1487</v>
      </c>
    </row>
    <row r="92" spans="1:13" x14ac:dyDescent="0.3">
      <c r="A92">
        <v>91</v>
      </c>
      <c r="B92" s="1">
        <v>1172</v>
      </c>
      <c r="C92" s="1">
        <v>1954</v>
      </c>
      <c r="D92" s="1">
        <v>2150</v>
      </c>
      <c r="E92" s="1">
        <v>2540</v>
      </c>
      <c r="F92" s="1">
        <v>958</v>
      </c>
      <c r="G92" s="1">
        <v>705</v>
      </c>
      <c r="H92" s="1">
        <v>783</v>
      </c>
      <c r="I92" s="1">
        <v>1319</v>
      </c>
      <c r="J92" s="1">
        <v>1172</v>
      </c>
      <c r="K92" s="1">
        <v>1563</v>
      </c>
      <c r="L92" s="1">
        <v>1759</v>
      </c>
      <c r="M92" s="1">
        <v>1451</v>
      </c>
    </row>
    <row r="93" spans="1:13" x14ac:dyDescent="0.3">
      <c r="A93">
        <v>92</v>
      </c>
      <c r="B93" s="1">
        <v>1390</v>
      </c>
      <c r="C93" s="1">
        <v>3860</v>
      </c>
      <c r="D93" s="1">
        <v>2547</v>
      </c>
      <c r="E93" s="1">
        <v>1853</v>
      </c>
      <c r="F93" s="1">
        <v>1136</v>
      </c>
      <c r="G93" s="1">
        <v>741</v>
      </c>
      <c r="H93" s="1">
        <v>1544</v>
      </c>
      <c r="I93" s="1">
        <v>2317</v>
      </c>
      <c r="J93" s="1">
        <v>2471</v>
      </c>
      <c r="K93" s="1">
        <v>3088</v>
      </c>
      <c r="L93" s="1">
        <v>2779</v>
      </c>
      <c r="M93" s="1">
        <v>3966</v>
      </c>
    </row>
    <row r="94" spans="1:13" x14ac:dyDescent="0.3">
      <c r="A94">
        <v>93</v>
      </c>
      <c r="B94" s="1">
        <v>3478</v>
      </c>
      <c r="C94" s="1">
        <v>4719</v>
      </c>
      <c r="D94" s="1">
        <v>1491</v>
      </c>
      <c r="E94" s="1">
        <v>1118</v>
      </c>
      <c r="F94" s="1">
        <v>740</v>
      </c>
      <c r="G94" s="1">
        <v>149</v>
      </c>
      <c r="H94" s="1">
        <v>248</v>
      </c>
      <c r="I94" s="1">
        <v>559</v>
      </c>
      <c r="J94" s="1">
        <v>1739</v>
      </c>
      <c r="K94" s="1">
        <v>1988</v>
      </c>
      <c r="L94" s="1">
        <v>2733</v>
      </c>
      <c r="M94" s="1">
        <v>5217</v>
      </c>
    </row>
    <row r="95" spans="1:13" x14ac:dyDescent="0.3">
      <c r="A95">
        <v>94</v>
      </c>
      <c r="B95" s="1">
        <v>2567</v>
      </c>
      <c r="C95" s="1">
        <v>3422</v>
      </c>
      <c r="D95" s="1">
        <v>1284</v>
      </c>
      <c r="E95" s="1">
        <v>482</v>
      </c>
      <c r="F95" s="1">
        <v>319</v>
      </c>
      <c r="G95" s="1">
        <v>65</v>
      </c>
      <c r="H95" s="1">
        <v>107</v>
      </c>
      <c r="I95" s="1">
        <v>241</v>
      </c>
      <c r="J95" s="1">
        <v>856</v>
      </c>
      <c r="K95" s="1">
        <v>3422</v>
      </c>
      <c r="L95" s="1">
        <v>4920</v>
      </c>
      <c r="M95" s="1">
        <v>3765</v>
      </c>
    </row>
    <row r="96" spans="1:13" x14ac:dyDescent="0.3">
      <c r="A96">
        <v>95</v>
      </c>
      <c r="B96" s="1">
        <v>2442</v>
      </c>
      <c r="C96" s="1">
        <v>1954</v>
      </c>
      <c r="D96" s="1">
        <v>1954</v>
      </c>
      <c r="E96" s="1">
        <v>1954</v>
      </c>
      <c r="F96" s="1">
        <v>1027</v>
      </c>
      <c r="G96" s="1">
        <v>733</v>
      </c>
      <c r="H96" s="1">
        <v>1100</v>
      </c>
      <c r="I96" s="1">
        <v>1100</v>
      </c>
      <c r="J96" s="1">
        <v>2442</v>
      </c>
      <c r="K96" s="1">
        <v>2686</v>
      </c>
      <c r="L96" s="1">
        <v>2199</v>
      </c>
      <c r="M96" s="1">
        <v>2638</v>
      </c>
    </row>
    <row r="97" spans="1:13" x14ac:dyDescent="0.3">
      <c r="A97">
        <v>96</v>
      </c>
      <c r="B97" s="1">
        <v>2724</v>
      </c>
      <c r="C97" s="1">
        <v>2724</v>
      </c>
      <c r="D97" s="1">
        <v>2382</v>
      </c>
      <c r="E97" s="1">
        <v>2724</v>
      </c>
      <c r="F97" s="1">
        <v>1908</v>
      </c>
      <c r="G97" s="1">
        <v>1634</v>
      </c>
      <c r="H97" s="1">
        <v>1362</v>
      </c>
      <c r="I97" s="1">
        <v>2043</v>
      </c>
      <c r="J97" s="1">
        <v>2724</v>
      </c>
      <c r="K97" s="1">
        <v>3403</v>
      </c>
      <c r="L97" s="1">
        <v>3744</v>
      </c>
      <c r="M97" s="1">
        <v>2970</v>
      </c>
    </row>
    <row r="98" spans="1:13" x14ac:dyDescent="0.3">
      <c r="A98">
        <v>97</v>
      </c>
      <c r="B98" s="1">
        <v>2157</v>
      </c>
      <c r="C98" s="1">
        <v>2874</v>
      </c>
      <c r="D98" s="1">
        <v>2874</v>
      </c>
      <c r="E98" s="1">
        <v>2874</v>
      </c>
      <c r="F98" s="1">
        <v>2013</v>
      </c>
      <c r="G98" s="1">
        <v>1725</v>
      </c>
      <c r="H98" s="1">
        <v>1438</v>
      </c>
      <c r="I98" s="1">
        <v>2157</v>
      </c>
      <c r="J98" s="1">
        <v>2874</v>
      </c>
      <c r="K98" s="1">
        <v>2874</v>
      </c>
      <c r="L98" s="1">
        <v>4672</v>
      </c>
      <c r="M98" s="1">
        <v>3494</v>
      </c>
    </row>
    <row r="99" spans="1:13" x14ac:dyDescent="0.3">
      <c r="A99">
        <v>98</v>
      </c>
      <c r="B99" s="1">
        <v>1300</v>
      </c>
      <c r="C99" s="1">
        <v>2858</v>
      </c>
      <c r="D99" s="1">
        <v>2598</v>
      </c>
      <c r="E99" s="1">
        <v>2339</v>
      </c>
      <c r="F99" s="1">
        <v>1819</v>
      </c>
      <c r="G99" s="1">
        <v>1247</v>
      </c>
      <c r="H99" s="1">
        <v>1040</v>
      </c>
      <c r="I99" s="1">
        <v>1755</v>
      </c>
      <c r="J99" s="1">
        <v>2079</v>
      </c>
      <c r="K99" s="1">
        <v>2079</v>
      </c>
      <c r="L99" s="1">
        <v>1559</v>
      </c>
      <c r="M99" s="1">
        <v>2204</v>
      </c>
    </row>
    <row r="100" spans="1:13" x14ac:dyDescent="0.3">
      <c r="A100">
        <v>99</v>
      </c>
      <c r="B100" s="1">
        <v>3457</v>
      </c>
      <c r="C100" s="1">
        <v>2938</v>
      </c>
      <c r="D100" s="1">
        <v>864</v>
      </c>
      <c r="E100" s="1">
        <v>195</v>
      </c>
      <c r="F100" s="1">
        <v>363</v>
      </c>
      <c r="G100" s="1">
        <v>104</v>
      </c>
      <c r="H100" s="1">
        <v>44</v>
      </c>
      <c r="I100" s="1">
        <v>98</v>
      </c>
      <c r="J100" s="1">
        <v>1037</v>
      </c>
      <c r="K100" s="1">
        <v>2938</v>
      </c>
      <c r="L100" s="1">
        <v>2247</v>
      </c>
      <c r="M100" s="1">
        <v>3042</v>
      </c>
    </row>
    <row r="101" spans="1:13" x14ac:dyDescent="0.3">
      <c r="A101">
        <v>100</v>
      </c>
      <c r="B101" s="1">
        <v>2625</v>
      </c>
      <c r="C101" s="1">
        <v>2625</v>
      </c>
      <c r="D101" s="1">
        <v>3675</v>
      </c>
      <c r="E101" s="1">
        <v>3151</v>
      </c>
      <c r="F101" s="1">
        <v>1470</v>
      </c>
      <c r="G101" s="1">
        <v>1575</v>
      </c>
      <c r="H101" s="1">
        <v>395</v>
      </c>
      <c r="I101" s="1">
        <v>985</v>
      </c>
      <c r="J101" s="1">
        <v>2625</v>
      </c>
      <c r="K101" s="1">
        <v>2888</v>
      </c>
      <c r="L101" s="1">
        <v>789</v>
      </c>
      <c r="M101" s="1">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1</vt:lpstr>
      <vt:lpstr>2</vt:lpstr>
      <vt:lpstr>4</vt:lpstr>
      <vt:lpstr>3</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mantasha ansari</cp:lastModifiedBy>
  <dcterms:created xsi:type="dcterms:W3CDTF">2014-04-06T21:29:44Z</dcterms:created>
  <dcterms:modified xsi:type="dcterms:W3CDTF">2022-04-01T03:06:35Z</dcterms:modified>
</cp:coreProperties>
</file>