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668"/>
  <workbookPr filterPrivacy="1" hidePivotFieldList="1"/>
  <bookViews>
    <workbookView xWindow="0" yWindow="0" windowWidth="22260" windowHeight="12645"/>
  </bookViews>
  <sheets>
    <sheet name="Output" sheetId="1" r:id="rId1"/>
    <sheet name="Detail Analysis" sheetId="2" state="hidden" r:id="rId2"/>
  </sheets>
  <definedNames>
    <definedName name="Slicer_Month">#N/A</definedName>
    <definedName name="Slicer_Year">#N/A</definedName>
  </definedNames>
  <calcPr calcId="162913"/>
  <pivotCaches>
    <pivotCache cacheId="0" r:id="rId3"/>
  </pivotCaches>
  <fileRecoveryPr repairLoad="1"/>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<sst xmlns="http://schemas.openxmlformats.org/spreadsheetml/2006/main" count="43" uniqueCount="18">
  <si>
    <t>Year</t>
  </si>
  <si>
    <t>Month</t>
  </si>
  <si>
    <t>PreviousYearSales</t>
  </si>
  <si>
    <t>CurrentYearSales</t>
  </si>
  <si>
    <t>PercentGrowth</t>
  </si>
  <si>
    <t>FinancialStatement</t>
  </si>
  <si>
    <t>LOSS</t>
  </si>
  <si>
    <t>PROFIT</t>
  </si>
  <si>
    <t>Row Labels</t>
  </si>
  <si>
    <t>(blank)</t>
  </si>
  <si>
    <t>Grand Total</t>
  </si>
  <si>
    <t>2011 Total</t>
  </si>
  <si>
    <t>2012 Total</t>
  </si>
  <si>
    <t>2013 Total</t>
  </si>
  <si>
    <t>2014 Total</t>
  </si>
  <si>
    <t>(blank) Total</t>
  </si>
  <si>
    <t>Current Year's Sales</t>
  </si>
  <si>
    <t>Previous Year's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</si>
</sst>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3" x14ac:knownFonts="1">
    <font>
      <sz val="11"/>
      <color theme="1"/>
      <name val="Calibri"/>
      <family val="2"/>
      <scheme val="minor"/>
    </font>
    <font>
      <b/>
      <sz val="11"/>
      <color theme="1"/>
      <name val="Calibri"/>
      <family val="2"/>
      <scheme val="minor"/>
    </font>
    <font>
      <sz val="11"/>
      <color rgb="FF006100"/>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3" borderId="0" applyNumberFormat="0" applyBorder="0" applyAlignment="0" applyProtection="0"/>
  </cellStyleXfs>
  <cellXfs count="10">
    <xf numFmtId="0" fontId="0" fillId="0" borderId="0" xfId="0"/>
    <xf numFmtId="164" fontId="1" fillId="2" borderId="1" xfId="0" applyNumberFormat="1" applyFont="1" applyFill="1" applyBorder="1" applyAlignment="1">
      <alignment horizontal="left" vertical="top"/>
    </xf>
    <xf numFmtId="0" fontId="0" fillId="0" borderId="0" xfId="0" applyAlignment="1">
      <alignment horizontal="left"/>
    </xf>
    <xf numFmtId="0" fontId="0" fillId="0" borderId="1" xfId="0" applyBorder="1" applyAlignment="1">
      <alignment horizontal="left"/>
    </xf>
    <xf numFmtId="164" fontId="0" fillId="0" borderId="1" xfId="0" applyNumberFormat="1" applyBorder="1" applyAlignment="1">
      <alignment horizontal="left"/>
    </xf>
    <xf numFmtId="0" fontId="0" fillId="0" borderId="0" xfId="0" pivotButton="1"/>
    <xf numFmtId="0" fontId="0" fillId="0" borderId="0" xfId="0" applyAlignment="1">
      <alignment horizontal="left" indent="1"/>
    </xf>
    <xf numFmtId="0" fontId="0" fillId="0" borderId="0" xfId="0" applyNumberFormat="1"/>
    <xf numFmtId="0" fontId="2" fillId="3" borderId="1" xfId="1" applyBorder="1" applyAlignment="1">
      <alignment horizontal="left"/>
    </xf>
    <xf numFmtId="164" fontId="0" fillId="0" borderId="0" xfId="0" applyNumberFormat="1"/>
  </cellXfs>
  <cellStyles count="2">
    <cellStyle name="Good" xfId="1" builtinId="26"/>
    <cellStyle name="Normal" xfId="0" builtinId="0"/>
  </cellStyles>
  <dxfs count="136">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[YoY_output (Recovered).xlsx]Detail Analysis!PivotTable20</c:name>
    <c:fmtId val="2"/>
  </c:pivotSource>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r>
              <a:rPr lang="en-US" sz="1600">
                <a:solidFill>
                  <a:schemeClr val="bg1"/>
                </a:solidFill>
              </a:rPr>
              <a:t>Sales Comparision: Year over Year</a:t>
            </a:r>
          </a:p>
        </c:rich>
      </c:tx>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2"/>
            </a:solidFill>
          </a:ln>
          <a:effectLst>
            <a:glow rad="139700">
              <a:schemeClr val="accent2">
                <a:satMod val="175000"/>
                <a:alpha val="14000"/>
              </a:schemeClr>
            </a:glow>
          </a:effectLst>
        </c:spPr>
        <c:marker>
          <c:symbol val="none"/>
        </c:marker>
      </c:pivotFmt>
      <c:pivotFmt>
        <c:idx val="1"/>
        <c:spPr>
          <a:ln w="22225" cap="rnd">
            <a:solidFill>
              <a:schemeClr val="accent2"/>
            </a:solidFill>
          </a:ln>
          <a:effectLst>
            <a:glow rad="139700">
              <a:schemeClr val="accent2">
                <a:satMod val="175000"/>
                <a:alpha val="14000"/>
              </a:schemeClr>
            </a:glow>
          </a:effectLst>
        </c:spPr>
        <c:marker>
          <c:symbol val="none"/>
        </c:marker>
      </c:pivotFmt>
      <c:pivotFmt>
        <c:idx val="2"/>
        <c:spPr>
          <a:ln w="22225" cap="rnd">
            <a:solidFill>
              <a:schemeClr val="accent2"/>
            </a:solidFill>
          </a:ln>
          <a:effectLst>
            <a:glow rad="139700">
              <a:schemeClr val="accent2">
                <a:satMod val="175000"/>
                <a:alpha val="14000"/>
              </a:schemeClr>
            </a:glow>
          </a:effectLst>
        </c:spPr>
        <c:marker>
          <c:symbol val="none"/>
        </c:marker>
      </c:pivotFmt>
      <c:pivotFmt>
        <c:idx val="3"/>
        <c:spPr>
          <a:ln w="22225" cap="rnd">
            <a:solidFill>
              <a:schemeClr val="accent2"/>
            </a:solidFill>
          </a:ln>
          <a:effectLst>
            <a:glow rad="139700">
              <a:schemeClr val="accent2">
                <a:satMod val="175000"/>
                <a:alpha val="14000"/>
              </a:schemeClr>
            </a:glow>
          </a:effectLst>
        </c:spPr>
        <c:marker>
          <c:symbol val="none"/>
        </c:marker>
      </c:pivotFmt>
      <c:pivotFmt>
        <c:idx val="4"/>
        <c:spPr>
          <a:ln w="22225" cap="rnd">
            <a:solidFill>
              <a:schemeClr val="accent2"/>
            </a:solidFill>
          </a:ln>
          <a:effectLst>
            <a:glow rad="139700">
              <a:schemeClr val="accent2">
                <a:satMod val="175000"/>
                <a:alpha val="14000"/>
              </a:schemeClr>
            </a:glow>
          </a:effectLst>
        </c:spPr>
        <c:marker>
          <c:symbol val="none"/>
        </c:marker>
      </c:pivotFmt>
      <c:pivotFmt>
        <c:idx val="5"/>
        <c:spPr>
          <a:ln w="22225" cap="rnd">
            <a:solidFill>
              <a:schemeClr val="accent2"/>
            </a:solidFill>
          </a:ln>
          <a:effectLst>
            <a:glow rad="139700">
              <a:schemeClr val="accent2">
                <a:satMod val="175000"/>
                <a:alpha val="14000"/>
              </a:schemeClr>
            </a:glow>
          </a:effectLst>
        </c:spPr>
        <c:marker>
          <c:symbol val="none"/>
        </c:marker>
      </c:pivotFmt>
    </c:pivotFmts>
    <c:plotArea>
      <c:layout/>
      <c:lineChart>
        <c:grouping val="standard"/>
        <c:varyColors val="0"/>
        <c:ser>
          <c:idx val="0"/>
          <c:order val="0"/>
          <c:tx>
            <c:strRef>
              <c:f>'Detail Analysis'!$B$3</c:f>
              <c:strCache>
                <c:ptCount val="1"/>
                <c:pt idx="0">
                  <c:v>Previous Year's Sales</c:v>
                </c:pt>
              </c:strCache>
            </c:strRef>
          </c:tx>
          <c:spPr>
            <a:ln w="22225" cap="rnd">
              <a:solidFill>
                <a:schemeClr val="accent2"/>
              </a:solidFill>
            </a:ln>
            <a:effectLst>
              <a:glow rad="139700">
                <a:schemeClr val="accent2">
                  <a:satMod val="175000"/>
                  <a:alpha val="14000"/>
                </a:schemeClr>
              </a:glow>
            </a:effectLst>
          </c:spPr>
          <c:marker>
            <c:symbol val="none"/>
          </c:marker>
          <c:cat>
            <c:multiLvlStrRef>
              <c:f>'Detail Analysis'!$A$4:$A$41</c:f>
              <c:multiLvlStrCache>
                <c:ptCount val="27"/>
                <c:lvl>
                  <c:pt idx="0">
                    <c:v>12</c:v>
                  </c:pt>
                  <c:pt idx="1">
                    <c:v>1</c:v>
                  </c:pt>
                  <c:pt idx="2">
                    <c:v>2</c:v>
                  </c:pt>
                  <c:pt idx="3">
                    <c:v>3</c:v>
                  </c:pt>
                  <c:pt idx="4">
                    <c:v>4</c:v>
                  </c:pt>
                  <c:pt idx="5">
                    <c:v>5</c:v>
                  </c:pt>
                  <c:pt idx="6">
                    <c:v>6</c:v>
                  </c:pt>
                  <c:pt idx="7">
                    <c:v>7</c:v>
                  </c:pt>
                  <c:pt idx="8">
                    <c:v>8</c:v>
                  </c:pt>
                  <c:pt idx="9">
                    <c:v>9</c:v>
                  </c:pt>
                  <c:pt idx="10">
                    <c:v>10</c:v>
                  </c:pt>
                  <c:pt idx="11">
                    <c:v>11</c:v>
                  </c:pt>
                  <c:pt idx="12">
                    <c:v>12</c:v>
                  </c:pt>
                  <c:pt idx="13">
                    <c:v>1</c:v>
                  </c:pt>
                  <c:pt idx="14">
                    <c:v>2</c:v>
                  </c:pt>
                  <c:pt idx="15">
                    <c:v>3</c:v>
                  </c:pt>
                  <c:pt idx="16">
                    <c:v>4</c:v>
                  </c:pt>
                  <c:pt idx="17">
                    <c:v>5</c:v>
                  </c:pt>
                  <c:pt idx="18">
                    <c:v>6</c:v>
                  </c:pt>
                  <c:pt idx="19">
                    <c:v>7</c:v>
                  </c:pt>
                  <c:pt idx="20">
                    <c:v>8</c:v>
                  </c:pt>
                  <c:pt idx="21">
                    <c:v>9</c:v>
                  </c:pt>
                  <c:pt idx="22">
                    <c:v>10</c:v>
                  </c:pt>
                  <c:pt idx="23">
                    <c:v>11</c:v>
                  </c:pt>
                  <c:pt idx="24">
                    <c:v>12</c:v>
                  </c:pt>
                  <c:pt idx="25">
                    <c:v>1</c:v>
                  </c:pt>
                  <c:pt idx="26">
                    <c:v>(blank)</c:v>
                  </c:pt>
                </c:lvl>
                <c:lvl>
                  <c:pt idx="0">
                    <c:v>2011</c:v>
                  </c:pt>
                  <c:pt idx="1">
                    <c:v>2012</c:v>
                  </c:pt>
                  <c:pt idx="13">
                    <c:v>2013</c:v>
                  </c:pt>
                  <c:pt idx="25">
                    <c:v>2014</c:v>
                  </c:pt>
                  <c:pt idx="26">
                    <c:v>(blank)</c:v>
                  </c:pt>
                </c:lvl>
              </c:multiLvlStrCache>
            </c:multiLvlStrRef>
          </c:cat>
          <c:val>
            <c:numRef>
              <c:f>'Detail Analysis'!$B$4:$B$41</c:f>
              <c:numCache>
                <c:formatCode>"$"#,##0.00</c:formatCode>
                <c:ptCount val="27"/>
                <c:pt idx="0">
                  <c:v>43421.036399999997</c:v>
                </c:pt>
                <c:pt idx="1">
                  <c:v>469823.91480000003</c:v>
                </c:pt>
                <c:pt idx="2">
                  <c:v>466334.90299999999</c:v>
                </c:pt>
                <c:pt idx="3">
                  <c:v>485198.6594</c:v>
                </c:pt>
                <c:pt idx="4">
                  <c:v>502073.84580000001</c:v>
                </c:pt>
                <c:pt idx="5">
                  <c:v>561681.47580000001</c:v>
                </c:pt>
                <c:pt idx="6">
                  <c:v>737839.82140000002</c:v>
                </c:pt>
                <c:pt idx="7">
                  <c:v>596746.55680000002</c:v>
                </c:pt>
                <c:pt idx="8">
                  <c:v>614557.93500000006</c:v>
                </c:pt>
                <c:pt idx="9">
                  <c:v>603083.4976</c:v>
                </c:pt>
                <c:pt idx="10">
                  <c:v>708208.00320000004</c:v>
                </c:pt>
                <c:pt idx="11">
                  <c:v>660545.81319999998</c:v>
                </c:pt>
                <c:pt idx="12">
                  <c:v>669431.50309999997</c:v>
                </c:pt>
                <c:pt idx="13">
                  <c:v>495364.12609999999</c:v>
                </c:pt>
                <c:pt idx="14">
                  <c:v>506994.1876</c:v>
                </c:pt>
                <c:pt idx="15">
                  <c:v>373483.00540000002</c:v>
                </c:pt>
                <c:pt idx="16">
                  <c:v>400335.61450000003</c:v>
                </c:pt>
                <c:pt idx="17">
                  <c:v>358877.89069999999</c:v>
                </c:pt>
                <c:pt idx="18">
                  <c:v>555160.14280000003</c:v>
                </c:pt>
                <c:pt idx="19">
                  <c:v>444558.22810000001</c:v>
                </c:pt>
                <c:pt idx="20">
                  <c:v>523917.38150000002</c:v>
                </c:pt>
                <c:pt idx="21">
                  <c:v>486177.45020000002</c:v>
                </c:pt>
                <c:pt idx="22">
                  <c:v>535159.48459999997</c:v>
                </c:pt>
                <c:pt idx="23">
                  <c:v>537955.51699999999</c:v>
                </c:pt>
                <c:pt idx="24">
                  <c:v>624502.16669999994</c:v>
                </c:pt>
                <c:pt idx="25">
                  <c:v>857689.91</c:v>
                </c:pt>
              </c:numCache>
            </c:numRef>
          </c:val>
          <c:smooth val="0"/>
          <c:extLst>
            <c:ext xmlns:c16="http://schemas.microsoft.com/office/drawing/2014/chart" uri="{C3380CC4-5D6E-409C-BE32-E72D297353CC}">
              <c16:uniqueId val="{00000003-754D-46BD-BB2D-4AE35EE851E1}"/>
            </c:ext>
          </c:extLst>
        </c:ser>
        <c:ser>
          <c:idx val="1"/>
          <c:order val="1"/>
          <c:tx>
            <c:strRef>
              <c:f>'Detail Analysis'!$C$3</c:f>
              <c:strCache>
                <c:ptCount val="1"/>
                <c:pt idx="0">
                  <c:v>Current Year's Sales</c:v>
                </c:pt>
              </c:strCache>
            </c:strRef>
          </c:tx>
          <c:spPr>
            <a:ln w="22225" cap="rnd">
              <a:solidFill>
                <a:schemeClr val="accent4"/>
              </a:solidFill>
            </a:ln>
            <a:effectLst>
              <a:glow rad="139700">
                <a:schemeClr val="accent4">
                  <a:satMod val="175000"/>
                  <a:alpha val="14000"/>
                </a:schemeClr>
              </a:glow>
            </a:effectLst>
          </c:spPr>
          <c:marker>
            <c:symbol val="none"/>
          </c:marker>
          <c:trendline>
            <c:spPr>
              <a:ln w="25400" cap="rnd">
                <a:solidFill>
                  <a:schemeClr val="accent1"/>
                </a:solidFill>
              </a:ln>
              <a:effectLst/>
            </c:spPr>
            <c:trendlineType val="linear"/>
            <c:dispRSqr val="0"/>
            <c:dispEq val="0"/>
          </c:trendline>
          <c:cat>
            <c:multiLvlStrRef>
              <c:f>'Detail Analysis'!$A$4:$A$41</c:f>
              <c:multiLvlStrCache>
                <c:ptCount val="27"/>
                <c:lvl>
                  <c:pt idx="0">
                    <c:v>12</c:v>
                  </c:pt>
                  <c:pt idx="1">
                    <c:v>1</c:v>
                  </c:pt>
                  <c:pt idx="2">
                    <c:v>2</c:v>
                  </c:pt>
                  <c:pt idx="3">
                    <c:v>3</c:v>
                  </c:pt>
                  <c:pt idx="4">
                    <c:v>4</c:v>
                  </c:pt>
                  <c:pt idx="5">
                    <c:v>5</c:v>
                  </c:pt>
                  <c:pt idx="6">
                    <c:v>6</c:v>
                  </c:pt>
                  <c:pt idx="7">
                    <c:v>7</c:v>
                  </c:pt>
                  <c:pt idx="8">
                    <c:v>8</c:v>
                  </c:pt>
                  <c:pt idx="9">
                    <c:v>9</c:v>
                  </c:pt>
                  <c:pt idx="10">
                    <c:v>10</c:v>
                  </c:pt>
                  <c:pt idx="11">
                    <c:v>11</c:v>
                  </c:pt>
                  <c:pt idx="12">
                    <c:v>12</c:v>
                  </c:pt>
                  <c:pt idx="13">
                    <c:v>1</c:v>
                  </c:pt>
                  <c:pt idx="14">
                    <c:v>2</c:v>
                  </c:pt>
                  <c:pt idx="15">
                    <c:v>3</c:v>
                  </c:pt>
                  <c:pt idx="16">
                    <c:v>4</c:v>
                  </c:pt>
                  <c:pt idx="17">
                    <c:v>5</c:v>
                  </c:pt>
                  <c:pt idx="18">
                    <c:v>6</c:v>
                  </c:pt>
                  <c:pt idx="19">
                    <c:v>7</c:v>
                  </c:pt>
                  <c:pt idx="20">
                    <c:v>8</c:v>
                  </c:pt>
                  <c:pt idx="21">
                    <c:v>9</c:v>
                  </c:pt>
                  <c:pt idx="22">
                    <c:v>10</c:v>
                  </c:pt>
                  <c:pt idx="23">
                    <c:v>11</c:v>
                  </c:pt>
                  <c:pt idx="24">
                    <c:v>12</c:v>
                  </c:pt>
                  <c:pt idx="25">
                    <c:v>1</c:v>
                  </c:pt>
                  <c:pt idx="26">
                    <c:v>(blank)</c:v>
                  </c:pt>
                </c:lvl>
                <c:lvl>
                  <c:pt idx="0">
                    <c:v>2011</c:v>
                  </c:pt>
                  <c:pt idx="1">
                    <c:v>2012</c:v>
                  </c:pt>
                  <c:pt idx="13">
                    <c:v>2013</c:v>
                  </c:pt>
                  <c:pt idx="25">
                    <c:v>2014</c:v>
                  </c:pt>
                  <c:pt idx="26">
                    <c:v>(blank)</c:v>
                  </c:pt>
                </c:lvl>
              </c:multiLvlStrCache>
            </c:multiLvlStrRef>
          </c:cat>
          <c:val>
            <c:numRef>
              <c:f>'Detail Analysis'!$C$4:$C$41</c:f>
              <c:numCache>
                <c:formatCode>"$"#,##0.00</c:formatCode>
                <c:ptCount val="27"/>
                <c:pt idx="0">
                  <c:v>669431.50309999997</c:v>
                </c:pt>
                <c:pt idx="1">
                  <c:v>495364.12609999999</c:v>
                </c:pt>
                <c:pt idx="2">
                  <c:v>506994.1876</c:v>
                </c:pt>
                <c:pt idx="3">
                  <c:v>373483.00540000002</c:v>
                </c:pt>
                <c:pt idx="4">
                  <c:v>400335.61450000003</c:v>
                </c:pt>
                <c:pt idx="5">
                  <c:v>358877.89069999999</c:v>
                </c:pt>
                <c:pt idx="6">
                  <c:v>555160.14280000003</c:v>
                </c:pt>
                <c:pt idx="7">
                  <c:v>444558.22810000001</c:v>
                </c:pt>
                <c:pt idx="8">
                  <c:v>523917.38150000002</c:v>
                </c:pt>
                <c:pt idx="9">
                  <c:v>486177.45020000002</c:v>
                </c:pt>
                <c:pt idx="10">
                  <c:v>535159.48459999997</c:v>
                </c:pt>
                <c:pt idx="11">
                  <c:v>537955.51699999999</c:v>
                </c:pt>
                <c:pt idx="12">
                  <c:v>624502.16669999994</c:v>
                </c:pt>
                <c:pt idx="13">
                  <c:v>857689.91</c:v>
                </c:pt>
                <c:pt idx="14">
                  <c:v>771348.74</c:v>
                </c:pt>
                <c:pt idx="15">
                  <c:v>1049907.3899999999</c:v>
                </c:pt>
                <c:pt idx="16">
                  <c:v>1046022.77</c:v>
                </c:pt>
                <c:pt idx="17">
                  <c:v>1284592.93</c:v>
                </c:pt>
                <c:pt idx="18">
                  <c:v>1643177.78</c:v>
                </c:pt>
                <c:pt idx="19">
                  <c:v>1371675.81</c:v>
                </c:pt>
                <c:pt idx="20">
                  <c:v>1551065.56</c:v>
                </c:pt>
                <c:pt idx="21">
                  <c:v>1447495.69</c:v>
                </c:pt>
                <c:pt idx="22">
                  <c:v>1673293.41</c:v>
                </c:pt>
                <c:pt idx="23">
                  <c:v>1780920.06</c:v>
                </c:pt>
                <c:pt idx="24">
                  <c:v>1874360.29</c:v>
                </c:pt>
                <c:pt idx="25">
                  <c:v>45694.720000000001</c:v>
                </c:pt>
              </c:numCache>
            </c:numRef>
          </c:val>
          <c:smooth val="0"/>
          <c:extLst>
            <c:ext xmlns:c16="http://schemas.microsoft.com/office/drawing/2014/chart" uri="{C3380CC4-5D6E-409C-BE32-E72D297353CC}">
              <c16:uniqueId val="{0000000B-754D-46BD-BB2D-4AE35EE851E1}"/>
            </c:ext>
          </c:extLst>
        </c:ser>
        <c:dLbls>
          <c:showLegendKey val="0"/>
          <c:showVal val="0"/>
          <c:showCatName val="0"/>
          <c:showSerName val="0"/>
          <c:showPercent val="0"/>
          <c:showBubbleSize val="0"/>
        </c:dLbls>
        <c:hiLowLines>
          <c:spPr>
            <a:ln w="9525">
              <a:solidFill>
                <a:schemeClr val="lt1">
                  <a:lumMod val="50000"/>
                </a:schemeClr>
              </a:solidFill>
              <a:round/>
            </a:ln>
            <a:effectLst/>
          </c:spPr>
        </c:hiLowLines>
        <c:smooth val="0"/>
        <c:axId val="296978224"/>
        <c:axId val="43709600"/>
        <c:extLst/>
      </c:lineChart>
      <c:catAx>
        <c:axId val="29697822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lt1">
                        <a:lumMod val="75000"/>
                      </a:schemeClr>
                    </a:solidFill>
                    <a:latin typeface="+mn-lt"/>
                    <a:ea typeface="+mn-ea"/>
                    <a:cs typeface="+mn-cs"/>
                  </a:defRPr>
                </a:pPr>
                <a:r>
                  <a:rPr lang="en-US" sz="1000"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709600"/>
        <c:crosses val="autoZero"/>
        <c:auto val="1"/>
        <c:lblAlgn val="ctr"/>
        <c:lblOffset val="100"/>
        <c:noMultiLvlLbl val="0"/>
      </c:catAx>
      <c:valAx>
        <c:axId val="43709600"/>
        <c:scaling>
          <c:orientation val="minMax"/>
        </c:scaling>
        <c:delete val="0"/>
        <c:axPos val="l"/>
        <c:title>
          <c:tx>
            <c:rich>
              <a:bodyPr rot="-5400000" spcFirstLastPara="1" vertOverflow="ellipsis" vert="horz" wrap="square" anchor="ctr" anchorCtr="1"/>
              <a:lstStyle/>
              <a:p>
                <a:pPr algn="ctr" rtl="0">
                  <a:defRPr lang="en-US" sz="1000" b="1" i="0" u="none" strike="noStrike" kern="1200" baseline="0">
                    <a:solidFill>
                      <a:sysClr val="window" lastClr="FFFFFF">
                        <a:lumMod val="75000"/>
                      </a:sysClr>
                    </a:solidFill>
                    <a:latin typeface="+mn-lt"/>
                    <a:ea typeface="+mn-ea"/>
                    <a:cs typeface="+mn-cs"/>
                  </a:defRPr>
                </a:pPr>
                <a:r>
                  <a:rPr lang="en-US" sz="1000" b="1" i="0" u="none" strike="noStrike" kern="1200" baseline="0">
                    <a:solidFill>
                      <a:sysClr val="window" lastClr="FFFFFF">
                        <a:lumMod val="75000"/>
                      </a:sysClr>
                    </a:solidFill>
                    <a:latin typeface="+mn-lt"/>
                    <a:ea typeface="+mn-ea"/>
                    <a:cs typeface="+mn-cs"/>
                  </a:rPr>
                  <a:t>Revenue</a:t>
                </a:r>
              </a:p>
            </c:rich>
          </c:tx>
          <c:overlay val="0"/>
          <c:spPr>
            <a:noFill/>
            <a:ln>
              <a:noFill/>
            </a:ln>
            <a:effectLst/>
          </c:spPr>
          <c:txPr>
            <a:bodyPr rot="-5400000" spcFirstLastPara="1" vertOverflow="ellipsis" vert="horz" wrap="square" anchor="ctr" anchorCtr="1"/>
            <a:lstStyle/>
            <a:p>
              <a:pPr algn="ctr" rtl="0">
                <a:defRPr lang="en-US" sz="1000" b="1" i="0" u="none" strike="noStrike" kern="1200" baseline="0">
                  <a:solidFill>
                    <a:sysClr val="window" lastClr="FFFFFF">
                      <a:lumMod val="75000"/>
                    </a:sys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9782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[YoY_output (Recovered).xlsx]Detail Analysis!PivotTable20</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'Detail Analysis'!$B$3</c:f>
              <c:strCache>
                <c:ptCount val="1"/>
                <c:pt idx="0">
                  <c:v>Previous Year's 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multiLvlStrRef>
              <c:f>'Detail Analysis'!$A$4:$A$41</c:f>
              <c:multiLvlStrCache>
                <c:ptCount val="27"/>
                <c:lvl>
                  <c:pt idx="0">
                    <c:v>12</c:v>
                  </c:pt>
                  <c:pt idx="1">
                    <c:v>1</c:v>
                  </c:pt>
                  <c:pt idx="2">
                    <c:v>2</c:v>
                  </c:pt>
                  <c:pt idx="3">
                    <c:v>3</c:v>
                  </c:pt>
                  <c:pt idx="4">
                    <c:v>4</c:v>
                  </c:pt>
                  <c:pt idx="5">
                    <c:v>5</c:v>
                  </c:pt>
                  <c:pt idx="6">
                    <c:v>6</c:v>
                  </c:pt>
                  <c:pt idx="7">
                    <c:v>7</c:v>
                  </c:pt>
                  <c:pt idx="8">
                    <c:v>8</c:v>
                  </c:pt>
                  <c:pt idx="9">
                    <c:v>9</c:v>
                  </c:pt>
                  <c:pt idx="10">
                    <c:v>10</c:v>
                  </c:pt>
                  <c:pt idx="11">
                    <c:v>11</c:v>
                  </c:pt>
                  <c:pt idx="12">
                    <c:v>12</c:v>
                  </c:pt>
                  <c:pt idx="13">
                    <c:v>1</c:v>
                  </c:pt>
                  <c:pt idx="14">
                    <c:v>2</c:v>
                  </c:pt>
                  <c:pt idx="15">
                    <c:v>3</c:v>
                  </c:pt>
                  <c:pt idx="16">
                    <c:v>4</c:v>
                  </c:pt>
                  <c:pt idx="17">
                    <c:v>5</c:v>
                  </c:pt>
                  <c:pt idx="18">
                    <c:v>6</c:v>
                  </c:pt>
                  <c:pt idx="19">
                    <c:v>7</c:v>
                  </c:pt>
                  <c:pt idx="20">
                    <c:v>8</c:v>
                  </c:pt>
                  <c:pt idx="21">
                    <c:v>9</c:v>
                  </c:pt>
                  <c:pt idx="22">
                    <c:v>10</c:v>
                  </c:pt>
                  <c:pt idx="23">
                    <c:v>11</c:v>
                  </c:pt>
                  <c:pt idx="24">
                    <c:v>12</c:v>
                  </c:pt>
                  <c:pt idx="25">
                    <c:v>1</c:v>
                  </c:pt>
                  <c:pt idx="26">
                    <c:v>(blank)</c:v>
                  </c:pt>
                </c:lvl>
                <c:lvl>
                  <c:pt idx="0">
                    <c:v>2011</c:v>
                  </c:pt>
                  <c:pt idx="1">
                    <c:v>2012</c:v>
                  </c:pt>
                  <c:pt idx="13">
                    <c:v>2013</c:v>
                  </c:pt>
                  <c:pt idx="25">
                    <c:v>2014</c:v>
                  </c:pt>
                  <c:pt idx="26">
                    <c:v>(blank)</c:v>
                  </c:pt>
                </c:lvl>
              </c:multiLvlStrCache>
            </c:multiLvlStrRef>
          </c:cat>
          <c:val>
            <c:numRef>
              <c:f>'Detail Analysis'!$B$4:$B$41</c:f>
              <c:numCache>
                <c:formatCode>"$"#,##0.00</c:formatCode>
                <c:ptCount val="27"/>
                <c:pt idx="0">
                  <c:v>43421.036399999997</c:v>
                </c:pt>
                <c:pt idx="1">
                  <c:v>469823.91480000003</c:v>
                </c:pt>
                <c:pt idx="2">
                  <c:v>466334.90299999999</c:v>
                </c:pt>
                <c:pt idx="3">
                  <c:v>485198.6594</c:v>
                </c:pt>
                <c:pt idx="4">
                  <c:v>502073.84580000001</c:v>
                </c:pt>
                <c:pt idx="5">
                  <c:v>561681.47580000001</c:v>
                </c:pt>
                <c:pt idx="6">
                  <c:v>737839.82140000002</c:v>
                </c:pt>
                <c:pt idx="7">
                  <c:v>596746.55680000002</c:v>
                </c:pt>
                <c:pt idx="8">
                  <c:v>614557.93500000006</c:v>
                </c:pt>
                <c:pt idx="9">
                  <c:v>603083.4976</c:v>
                </c:pt>
                <c:pt idx="10">
                  <c:v>708208.00320000004</c:v>
                </c:pt>
                <c:pt idx="11">
                  <c:v>660545.81319999998</c:v>
                </c:pt>
                <c:pt idx="12">
                  <c:v>669431.50309999997</c:v>
                </c:pt>
                <c:pt idx="13">
                  <c:v>495364.12609999999</c:v>
                </c:pt>
                <c:pt idx="14">
                  <c:v>506994.1876</c:v>
                </c:pt>
                <c:pt idx="15">
                  <c:v>373483.00540000002</c:v>
                </c:pt>
                <c:pt idx="16">
                  <c:v>400335.61450000003</c:v>
                </c:pt>
                <c:pt idx="17">
                  <c:v>358877.89069999999</c:v>
                </c:pt>
                <c:pt idx="18">
                  <c:v>555160.14280000003</c:v>
                </c:pt>
                <c:pt idx="19">
                  <c:v>444558.22810000001</c:v>
                </c:pt>
                <c:pt idx="20">
                  <c:v>523917.38150000002</c:v>
                </c:pt>
                <c:pt idx="21">
                  <c:v>486177.45020000002</c:v>
                </c:pt>
                <c:pt idx="22">
                  <c:v>535159.48459999997</c:v>
                </c:pt>
                <c:pt idx="23">
                  <c:v>537955.51699999999</c:v>
                </c:pt>
                <c:pt idx="24">
                  <c:v>624502.16669999994</c:v>
                </c:pt>
                <c:pt idx="25">
                  <c:v>857689.91</c:v>
                </c:pt>
              </c:numCache>
            </c:numRef>
          </c:val>
          <c:smooth val="0"/>
          <c:extLst>
            <c:ext xmlns:c16="http://schemas.microsoft.com/office/drawing/2014/chart" uri="{C3380CC4-5D6E-409C-BE32-E72D297353CC}">
              <c16:uniqueId val="{00000000-E2E2-43E6-ACB7-15FA1FEAB32A}"/>
            </c:ext>
          </c:extLst>
        </c:ser>
        <c:ser>
          <c:idx val="1"/>
          <c:order val="1"/>
          <c:tx>
            <c:strRef>
              <c:f>'Detail Analysis'!$C$3</c:f>
              <c:strCache>
                <c:ptCount val="1"/>
                <c:pt idx="0">
                  <c:v>Current Year's 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multiLvlStrRef>
              <c:f>'Detail Analysis'!$A$4:$A$41</c:f>
              <c:multiLvlStrCache>
                <c:ptCount val="27"/>
                <c:lvl>
                  <c:pt idx="0">
                    <c:v>12</c:v>
                  </c:pt>
                  <c:pt idx="1">
                    <c:v>1</c:v>
                  </c:pt>
                  <c:pt idx="2">
                    <c:v>2</c:v>
                  </c:pt>
                  <c:pt idx="3">
                    <c:v>3</c:v>
                  </c:pt>
                  <c:pt idx="4">
                    <c:v>4</c:v>
                  </c:pt>
                  <c:pt idx="5">
                    <c:v>5</c:v>
                  </c:pt>
                  <c:pt idx="6">
                    <c:v>6</c:v>
                  </c:pt>
                  <c:pt idx="7">
                    <c:v>7</c:v>
                  </c:pt>
                  <c:pt idx="8">
                    <c:v>8</c:v>
                  </c:pt>
                  <c:pt idx="9">
                    <c:v>9</c:v>
                  </c:pt>
                  <c:pt idx="10">
                    <c:v>10</c:v>
                  </c:pt>
                  <c:pt idx="11">
                    <c:v>11</c:v>
                  </c:pt>
                  <c:pt idx="12">
                    <c:v>12</c:v>
                  </c:pt>
                  <c:pt idx="13">
                    <c:v>1</c:v>
                  </c:pt>
                  <c:pt idx="14">
                    <c:v>2</c:v>
                  </c:pt>
                  <c:pt idx="15">
                    <c:v>3</c:v>
                  </c:pt>
                  <c:pt idx="16">
                    <c:v>4</c:v>
                  </c:pt>
                  <c:pt idx="17">
                    <c:v>5</c:v>
                  </c:pt>
                  <c:pt idx="18">
                    <c:v>6</c:v>
                  </c:pt>
                  <c:pt idx="19">
                    <c:v>7</c:v>
                  </c:pt>
                  <c:pt idx="20">
                    <c:v>8</c:v>
                  </c:pt>
                  <c:pt idx="21">
                    <c:v>9</c:v>
                  </c:pt>
                  <c:pt idx="22">
                    <c:v>10</c:v>
                  </c:pt>
                  <c:pt idx="23">
                    <c:v>11</c:v>
                  </c:pt>
                  <c:pt idx="24">
                    <c:v>12</c:v>
                  </c:pt>
                  <c:pt idx="25">
                    <c:v>1</c:v>
                  </c:pt>
                  <c:pt idx="26">
                    <c:v>(blank)</c:v>
                  </c:pt>
                </c:lvl>
                <c:lvl>
                  <c:pt idx="0">
                    <c:v>2011</c:v>
                  </c:pt>
                  <c:pt idx="1">
                    <c:v>2012</c:v>
                  </c:pt>
                  <c:pt idx="13">
                    <c:v>2013</c:v>
                  </c:pt>
                  <c:pt idx="25">
                    <c:v>2014</c:v>
                  </c:pt>
                  <c:pt idx="26">
                    <c:v>(blank)</c:v>
                  </c:pt>
                </c:lvl>
              </c:multiLvlStrCache>
            </c:multiLvlStrRef>
          </c:cat>
          <c:val>
            <c:numRef>
              <c:f>'Detail Analysis'!$C$4:$C$41</c:f>
              <c:numCache>
                <c:formatCode>"$"#,##0.00</c:formatCode>
                <c:ptCount val="27"/>
                <c:pt idx="0">
                  <c:v>669431.50309999997</c:v>
                </c:pt>
                <c:pt idx="1">
                  <c:v>495364.12609999999</c:v>
                </c:pt>
                <c:pt idx="2">
                  <c:v>506994.1876</c:v>
                </c:pt>
                <c:pt idx="3">
                  <c:v>373483.00540000002</c:v>
                </c:pt>
                <c:pt idx="4">
                  <c:v>400335.61450000003</c:v>
                </c:pt>
                <c:pt idx="5">
                  <c:v>358877.89069999999</c:v>
                </c:pt>
                <c:pt idx="6">
                  <c:v>555160.14280000003</c:v>
                </c:pt>
                <c:pt idx="7">
                  <c:v>444558.22810000001</c:v>
                </c:pt>
                <c:pt idx="8">
                  <c:v>523917.38150000002</c:v>
                </c:pt>
                <c:pt idx="9">
                  <c:v>486177.45020000002</c:v>
                </c:pt>
                <c:pt idx="10">
                  <c:v>535159.48459999997</c:v>
                </c:pt>
                <c:pt idx="11">
                  <c:v>537955.51699999999</c:v>
                </c:pt>
                <c:pt idx="12">
                  <c:v>624502.16669999994</c:v>
                </c:pt>
                <c:pt idx="13">
                  <c:v>857689.91</c:v>
                </c:pt>
                <c:pt idx="14">
                  <c:v>771348.74</c:v>
                </c:pt>
                <c:pt idx="15">
                  <c:v>1049907.3899999999</c:v>
                </c:pt>
                <c:pt idx="16">
                  <c:v>1046022.77</c:v>
                </c:pt>
                <c:pt idx="17">
                  <c:v>1284592.93</c:v>
                </c:pt>
                <c:pt idx="18">
                  <c:v>1643177.78</c:v>
                </c:pt>
                <c:pt idx="19">
                  <c:v>1371675.81</c:v>
                </c:pt>
                <c:pt idx="20">
                  <c:v>1551065.56</c:v>
                </c:pt>
                <c:pt idx="21">
                  <c:v>1447495.69</c:v>
                </c:pt>
                <c:pt idx="22">
                  <c:v>1673293.41</c:v>
                </c:pt>
                <c:pt idx="23">
                  <c:v>1780920.06</c:v>
                </c:pt>
                <c:pt idx="24">
                  <c:v>1874360.29</c:v>
                </c:pt>
                <c:pt idx="25">
                  <c:v>45694.720000000001</c:v>
                </c:pt>
              </c:numCache>
            </c:numRef>
          </c:val>
          <c:smooth val="0"/>
          <c:extLst>
            <c:ext xmlns:c16="http://schemas.microsoft.com/office/drawing/2014/chart" uri="{C3380CC4-5D6E-409C-BE32-E72D297353CC}">
              <c16:uniqueId val="{00000001-E2E2-43E6-ACB7-15FA1FEAB32A}"/>
            </c:ext>
          </c:extLst>
        </c:ser>
        <c:dLbls>
          <c:showLegendKey val="0"/>
          <c:showVal val="0"/>
          <c:showCatName val="0"/>
          <c:showSerName val="0"/>
          <c:showPercent val="0"/>
          <c:showBubbleSize val="0"/>
        </c:dLbls>
        <c:smooth val="0"/>
        <c:axId val="293622256"/>
        <c:axId val="292650016"/>
      </c:lineChart>
      <c:catAx>
        <c:axId val="293622256"/>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2650016"/>
        <c:crosses val="autoZero"/>
        <c:auto val="1"/>
        <c:lblAlgn val="ctr"/>
        <c:lblOffset val="100"/>
        <c:noMultiLvlLbl val="0"/>
      </c:catAx>
      <c:valAx>
        <c:axId val="292650016"/>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36222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67233</xdr:colOff>
      <xdr:row>0</xdr:row>
      <xdr:rowOff>22412</xdr:rowOff>
    </xdr:from>
    <xdr:to>
      <xdr:col>21</xdr:col>
      <xdr:colOff>369795</xdr:colOff>
      <xdr:row>19</xdr:row>
      <xdr:rowOff>33618</xdr:rowOff>
    </xdr:to>
    <xdr:graphicFrame macro="">
      <xdr:nvGraphicFramePr>
        <xdr:cNvPr id="4" name="Chart 3">
          <a:extLst>
            <a:ext uri="{FF2B5EF4-FFF2-40B4-BE49-F238E27FC236}">
              <a16:creationId xmlns:a16="http://schemas.microsoft.com/office/drawing/2014/main" id="{8184A4C6-59AB-4190-8480-91E424F15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44825</xdr:colOff>
      <xdr:row>19</xdr:row>
      <xdr:rowOff>33619</xdr:rowOff>
    </xdr:from>
    <xdr:to>
      <xdr:col>9</xdr:col>
      <xdr:colOff>571500</xdr:colOff>
      <xdr:row>27</xdr:row>
      <xdr:rowOff>0</xdr:rowOff>
    </xdr:to>
    <mc:AlternateContent xmlns:mc="http://schemas.openxmlformats.org/markup-compatibility/2006">
      <mc:Choice xmlns:a14="http://schemas.microsoft.com/office/drawing/2010/main" Requires="a14">
        <xdr:graphicFrame macro="">
          <xdr:nvGraphicFramePr>
            <xdr:cNvPr id="5" name="Month 1">
              <a:extLst>
                <a:ext uri="{FF2B5EF4-FFF2-40B4-BE49-F238E27FC236}">
                  <a16:creationId xmlns:a16="http://schemas.microsoft.com/office/drawing/2014/main" id="{24D06A58-075D-4F3D-A016-C9C9F747F599}"/>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6555443" y="3653119"/>
              <a:ext cx="1131792" cy="14903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78441</xdr:colOff>
      <xdr:row>19</xdr:row>
      <xdr:rowOff>33618</xdr:rowOff>
    </xdr:from>
    <xdr:to>
      <xdr:col>7</xdr:col>
      <xdr:colOff>571500</xdr:colOff>
      <xdr:row>27</xdr:row>
      <xdr:rowOff>0</xdr:rowOff>
    </xdr:to>
    <mc:AlternateContent xmlns:mc="http://schemas.openxmlformats.org/markup-compatibility/2006">
      <mc:Choice xmlns:a14="http://schemas.microsoft.com/office/drawing/2010/main" Requires="a14">
        <xdr:graphicFrame macro="">
          <xdr:nvGraphicFramePr>
            <xdr:cNvPr id="6" name="Year 1">
              <a:extLst>
                <a:ext uri="{FF2B5EF4-FFF2-40B4-BE49-F238E27FC236}">
                  <a16:creationId xmlns:a16="http://schemas.microsoft.com/office/drawing/2014/main" id="{F470890A-CBAD-4DD9-9809-1CF0677F438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5378823" y="3653118"/>
              <a:ext cx="1098177" cy="14903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314325</xdr:colOff>
      <xdr:row>7</xdr:row>
      <xdr:rowOff>123825</xdr:rowOff>
    </xdr:from>
    <xdr:to>
      <xdr:col>12</xdr:col>
      <xdr:colOff>590550</xdr:colOff>
      <xdr:row>18</xdr:row>
      <xdr:rowOff>38100</xdr:rowOff>
    </xdr:to>
    <mc:AlternateContent xmlns:mc="http://schemas.openxmlformats.org/markup-compatibility/2006">
      <mc:Choice xmlns:a14="http://schemas.microsoft.com/office/drawing/2010/main" Requires="a14">
        <xdr:graphicFrame macro="">
          <xdr:nvGraphicFramePr>
            <xdr:cNvPr id="3" name="Month">
              <a:extLst>
                <a:ext uri="{FF2B5EF4-FFF2-40B4-BE49-F238E27FC236}">
                  <a16:creationId xmlns:a16="http://schemas.microsoft.com/office/drawing/2014/main" id="{13BFCF47-73C0-4596-B67E-229A3D1D0DE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0172700" y="1457325"/>
              <a:ext cx="1076325"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19049</xdr:colOff>
      <xdr:row>0</xdr:row>
      <xdr:rowOff>9526</xdr:rowOff>
    </xdr:from>
    <xdr:to>
      <xdr:col>11</xdr:col>
      <xdr:colOff>333374</xdr:colOff>
      <xdr:row>18</xdr:row>
      <xdr:rowOff>38100</xdr:rowOff>
    </xdr:to>
    <xdr:graphicFrame macro="">
      <xdr:nvGraphicFramePr>
        <xdr:cNvPr id="4" name="Chart 3">
          <a:extLst>
            <a:ext uri="{FF2B5EF4-FFF2-40B4-BE49-F238E27FC236}">
              <a16:creationId xmlns:a16="http://schemas.microsoft.com/office/drawing/2014/main" id="{2B8A9083-0228-48F7-9E78-4130674CCB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333376</xdr:colOff>
      <xdr:row>0</xdr:row>
      <xdr:rowOff>0</xdr:rowOff>
    </xdr:from>
    <xdr:to>
      <xdr:col>12</xdr:col>
      <xdr:colOff>581026</xdr:colOff>
      <xdr:row>7</xdr:row>
      <xdr:rowOff>114299</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B833C749-F59D-4F5A-B97F-17AC59BCE87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0191751" y="0"/>
              <a:ext cx="1047750" cy="1447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2761.73912002315" createdVersion="6" refreshedVersion="6" minRefreshableVersion="3" recordCount="27">
  <cacheSource type="worksheet">
    <worksheetSource ref="A1:F1048576" sheet="Output"/>
  </cacheSource>
  <cacheFields count="6">
    <cacheField name="Year" numFmtId="0">
      <sharedItems containsString="0" containsBlank="1" containsNumber="1" containsInteger="1" minValue="2011" maxValue="2014" count="5">
        <n v="2011"/>
        <n v="2012"/>
        <n v="2013"/>
        <n v="2014"/>
        <m/>
      </sharedItems>
    </cacheField>
    <cacheField name="Month" numFmtId="0">
      <sharedItems containsString="0" containsBlank="1" containsNumber="1" containsInteger="1" minValue="1" maxValue="12" count="13">
        <n v="12"/>
        <n v="11"/>
        <n v="10"/>
        <n v="9"/>
        <n v="8"/>
        <n v="7"/>
        <n v="6"/>
        <n v="5"/>
        <n v="4"/>
        <n v="3"/>
        <n v="2"/>
        <n v="1"/>
        <m/>
      </sharedItems>
    </cacheField>
    <cacheField name="PreviousYearSales" numFmtId="0">
      <sharedItems containsString="0" containsBlank="1" containsNumber="1" minValue="43421.036399999997" maxValue="857689.91" count="27">
        <n v="43421.036399999997"/>
        <n v="669431.50309999997"/>
        <n v="660545.81319999998"/>
        <n v="708208.00320000004"/>
        <n v="603083.4976"/>
        <n v="614557.93500000006"/>
        <n v="596746.55680000002"/>
        <n v="737839.82140000002"/>
        <n v="561681.47580000001"/>
        <n v="502073.84580000001"/>
        <n v="485198.6594"/>
        <n v="466334.90299999999"/>
        <n v="469823.91480000003"/>
        <n v="624502.16669999994"/>
        <n v="537955.51699999999"/>
        <n v="535159.48459999997"/>
        <n v="486177.45020000002"/>
        <n v="523917.38150000002"/>
        <n v="444558.22810000001"/>
        <n v="555160.14280000003"/>
        <n v="358877.89069999999"/>
        <n v="400335.61450000003"/>
        <n v="373483.00540000002"/>
        <n v="506994.1876"/>
        <n v="495364.12609999999"/>
        <n v="857689.91"/>
        <m/>
      </sharedItems>
    </cacheField>
    <cacheField name="CurrentYearSales" numFmtId="0">
      <sharedItems containsString="0" containsBlank="1" containsNumber="1" minValue="45694.720000000001" maxValue="1874360.29" count="27">
        <n v="669431.50309999997"/>
        <n v="624502.16669999994"/>
        <n v="537955.51699999999"/>
        <n v="535159.48459999997"/>
        <n v="486177.45020000002"/>
        <n v="523917.38150000002"/>
        <n v="444558.22810000001"/>
        <n v="555160.14280000003"/>
        <n v="358877.89069999999"/>
        <n v="400335.61450000003"/>
        <n v="373483.00540000002"/>
        <n v="506994.1876"/>
        <n v="495364.12609999999"/>
        <n v="1874360.29"/>
        <n v="1780920.06"/>
        <n v="1673293.41"/>
        <n v="1447495.69"/>
        <n v="1551065.56"/>
        <n v="1371675.81"/>
        <n v="1643177.78"/>
        <n v="1284592.93"/>
        <n v="1046022.77"/>
        <n v="1049907.3899999999"/>
        <n v="771348.74"/>
        <n v="857689.91"/>
        <n v="45694.720000000001"/>
        <m/>
      </sharedItems>
    </cacheField>
    <cacheField name="PercentGrowth" numFmtId="0">
      <sharedItems containsString="0" containsBlank="1" containsNumber="1" minValue="-17.77" maxValue="0.93510000000000004"/>
    </cacheField>
    <cacheField name="FinancialStatement"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7">
  <r>
    <x v="0"/>
    <x v="0"/>
    <x v="0"/>
    <x v="0"/>
    <n v="0.93510000000000004"/>
    <s v="PROFIT"/>
  </r>
  <r>
    <x v="1"/>
    <x v="0"/>
    <x v="1"/>
    <x v="1"/>
    <n v="-7.1900000000000006E-2"/>
    <s v="LOSS"/>
  </r>
  <r>
    <x v="1"/>
    <x v="1"/>
    <x v="2"/>
    <x v="2"/>
    <n v="-0.2278"/>
    <s v="LOSS"/>
  </r>
  <r>
    <x v="1"/>
    <x v="2"/>
    <x v="3"/>
    <x v="3"/>
    <n v="-0.32329999999999998"/>
    <s v="LOSS"/>
  </r>
  <r>
    <x v="1"/>
    <x v="3"/>
    <x v="4"/>
    <x v="4"/>
    <n v="-0.2404"/>
    <s v="LOSS"/>
  </r>
  <r>
    <x v="1"/>
    <x v="4"/>
    <x v="5"/>
    <x v="5"/>
    <n v="-0.17299999999999999"/>
    <s v="LOSS"/>
  </r>
  <r>
    <x v="1"/>
    <x v="5"/>
    <x v="6"/>
    <x v="6"/>
    <n v="-0.34229999999999999"/>
    <s v="LOSS"/>
  </r>
  <r>
    <x v="1"/>
    <x v="6"/>
    <x v="7"/>
    <x v="7"/>
    <n v="-0.32900000000000001"/>
    <s v="LOSS"/>
  </r>
  <r>
    <x v="1"/>
    <x v="7"/>
    <x v="8"/>
    <x v="8"/>
    <n v="-0.56510000000000005"/>
    <s v="LOSS"/>
  </r>
  <r>
    <x v="1"/>
    <x v="8"/>
    <x v="9"/>
    <x v="9"/>
    <n v="-0.25409999999999999"/>
    <s v="LOSS"/>
  </r>
  <r>
    <x v="1"/>
    <x v="9"/>
    <x v="10"/>
    <x v="10"/>
    <n v="-0.29909999999999998"/>
    <s v="LOSS"/>
  </r>
  <r>
    <x v="1"/>
    <x v="10"/>
    <x v="11"/>
    <x v="11"/>
    <n v="8.0100000000000005E-2"/>
    <s v="PROFIT"/>
  </r>
  <r>
    <x v="1"/>
    <x v="11"/>
    <x v="12"/>
    <x v="12"/>
    <n v="5.1499999999999997E-2"/>
    <s v="PROFIT"/>
  </r>
  <r>
    <x v="2"/>
    <x v="0"/>
    <x v="13"/>
    <x v="13"/>
    <n v="0.66679999999999995"/>
    <s v="PROFIT"/>
  </r>
  <r>
    <x v="2"/>
    <x v="1"/>
    <x v="14"/>
    <x v="14"/>
    <n v="0.69789999999999996"/>
    <s v="PROFIT"/>
  </r>
  <r>
    <x v="2"/>
    <x v="2"/>
    <x v="15"/>
    <x v="15"/>
    <n v="0.68010000000000004"/>
    <s v="PROFIT"/>
  </r>
  <r>
    <x v="2"/>
    <x v="3"/>
    <x v="16"/>
    <x v="16"/>
    <n v="0.66410000000000002"/>
    <s v="PROFIT"/>
  </r>
  <r>
    <x v="2"/>
    <x v="4"/>
    <x v="17"/>
    <x v="17"/>
    <n v="0.66220000000000001"/>
    <s v="PROFIT"/>
  </r>
  <r>
    <x v="2"/>
    <x v="5"/>
    <x v="18"/>
    <x v="18"/>
    <n v="0.67589999999999995"/>
    <s v="PROFIT"/>
  </r>
  <r>
    <x v="2"/>
    <x v="6"/>
    <x v="19"/>
    <x v="19"/>
    <n v="0.66210000000000002"/>
    <s v="PROFIT"/>
  </r>
  <r>
    <x v="2"/>
    <x v="7"/>
    <x v="20"/>
    <x v="20"/>
    <n v="0.72060000000000002"/>
    <s v="PROFIT"/>
  </r>
  <r>
    <x v="2"/>
    <x v="8"/>
    <x v="21"/>
    <x v="21"/>
    <n v="0.61719999999999997"/>
    <s v="PROFIT"/>
  </r>
  <r>
    <x v="2"/>
    <x v="9"/>
    <x v="22"/>
    <x v="22"/>
    <n v="0.64419999999999999"/>
    <s v="PROFIT"/>
  </r>
  <r>
    <x v="2"/>
    <x v="10"/>
    <x v="23"/>
    <x v="23"/>
    <n v="0.3427"/>
    <s v="PROFIT"/>
  </r>
  <r>
    <x v="2"/>
    <x v="11"/>
    <x v="24"/>
    <x v="24"/>
    <n v="0.4224"/>
    <s v="PROFIT"/>
  </r>
  <r>
    <x v="3"/>
    <x v="11"/>
    <x v="25"/>
    <x v="25"/>
    <n v="-17.77"/>
    <s v="LOSS"/>
  </r>
  <r>
    <x v="4"/>
    <x v="12"/>
    <x v="26"/>
    <x v="26"/>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41" firstHeaderRow="0" firstDataRow="1" firstDataCol="1"/>
  <pivotFields count="6">
    <pivotField axis="axisRow" subtotalTop="0" showAll="0">
      <items count="6">
        <item x="0"/>
        <item x="1"/>
        <item x="2"/>
        <item x="3"/>
        <item x="4"/>
        <item t="default"/>
      </items>
    </pivotField>
    <pivotField axis="axisRow" subtotalTop="0" showAll="0">
      <items count="14">
        <item x="11"/>
        <item x="10"/>
        <item x="9"/>
        <item x="8"/>
        <item x="7"/>
        <item x="6"/>
        <item x="5"/>
        <item x="4"/>
        <item x="3"/>
        <item x="2"/>
        <item x="1"/>
        <item x="0"/>
        <item x="12"/>
        <item t="default"/>
      </items>
    </pivotField>
    <pivotField dataField="1" subtotalTop="0" showAll="0">
      <items count="28">
        <item x="0"/>
        <item x="20"/>
        <item x="22"/>
        <item x="21"/>
        <item x="18"/>
        <item x="11"/>
        <item x="12"/>
        <item x="10"/>
        <item x="16"/>
        <item x="24"/>
        <item x="9"/>
        <item x="23"/>
        <item x="17"/>
        <item x="15"/>
        <item x="14"/>
        <item x="19"/>
        <item x="8"/>
        <item x="6"/>
        <item x="4"/>
        <item x="5"/>
        <item x="13"/>
        <item x="2"/>
        <item x="1"/>
        <item x="3"/>
        <item x="7"/>
        <item x="25"/>
        <item x="26"/>
        <item t="default"/>
      </items>
    </pivotField>
    <pivotField dataField="1" subtotalTop="0" showAll="0">
      <items count="28">
        <item x="25"/>
        <item x="8"/>
        <item x="10"/>
        <item x="9"/>
        <item x="6"/>
        <item x="4"/>
        <item x="12"/>
        <item x="11"/>
        <item x="5"/>
        <item x="3"/>
        <item x="2"/>
        <item x="7"/>
        <item x="1"/>
        <item x="0"/>
        <item x="23"/>
        <item x="24"/>
        <item x="21"/>
        <item x="22"/>
        <item x="20"/>
        <item x="18"/>
        <item x="16"/>
        <item x="17"/>
        <item x="19"/>
        <item x="15"/>
        <item x="14"/>
        <item x="13"/>
        <item x="26"/>
        <item t="default"/>
      </items>
    </pivotField>
    <pivotField subtotalTop="0" showAll="0"/>
    <pivotField subtotalTop="0" showAll="0"/>
  </pivotFields>
  <rowFields count="2">
    <field x="0"/>
    <field x="1"/>
  </rowFields>
  <rowItems count="38">
    <i>
      <x/>
    </i>
    <i r="1">
      <x v="11"/>
    </i>
    <i t="default">
      <x/>
    </i>
    <i>
      <x v="1"/>
    </i>
    <i r="1">
      <x/>
    </i>
    <i r="1">
      <x v="1"/>
    </i>
    <i r="1">
      <x v="2"/>
    </i>
    <i r="1">
      <x v="3"/>
    </i>
    <i r="1">
      <x v="4"/>
    </i>
    <i r="1">
      <x v="5"/>
    </i>
    <i r="1">
      <x v="6"/>
    </i>
    <i r="1">
      <x v="7"/>
    </i>
    <i r="1">
      <x v="8"/>
    </i>
    <i r="1">
      <x v="9"/>
    </i>
    <i r="1">
      <x v="10"/>
    </i>
    <i r="1">
      <x v="11"/>
    </i>
    <i t="default">
      <x v="1"/>
    </i>
    <i>
      <x v="2"/>
    </i>
    <i r="1">
      <x/>
    </i>
    <i r="1">
      <x v="1"/>
    </i>
    <i r="1">
      <x v="2"/>
    </i>
    <i r="1">
      <x v="3"/>
    </i>
    <i r="1">
      <x v="4"/>
    </i>
    <i r="1">
      <x v="5"/>
    </i>
    <i r="1">
      <x v="6"/>
    </i>
    <i r="1">
      <x v="7"/>
    </i>
    <i r="1">
      <x v="8"/>
    </i>
    <i r="1">
      <x v="9"/>
    </i>
    <i r="1">
      <x v="10"/>
    </i>
    <i r="1">
      <x v="11"/>
    </i>
    <i t="default">
      <x v="2"/>
    </i>
    <i>
      <x v="3"/>
    </i>
    <i r="1">
      <x/>
    </i>
    <i t="default">
      <x v="3"/>
    </i>
    <i>
      <x v="4"/>
    </i>
    <i r="1">
      <x v="12"/>
    </i>
    <i t="default">
      <x v="4"/>
    </i>
    <i t="grand">
      <x/>
    </i>
  </rowItems>
  <colFields count="1">
    <field x="-2"/>
  </colFields>
  <colItems count="2">
    <i>
      <x/>
    </i>
    <i i="1">
      <x v="1"/>
    </i>
  </colItems>
  <dataFields count="2">
    <dataField name="Previous Year's Sales" fld="2" baseField="0" baseItem="0"/>
    <dataField name="Current Year's Sales" fld="3" baseField="0" baseItem="0"/>
  </dataFields>
  <formats count="15">
    <format dxfId="134">
      <pivotArea collapsedLevelsAreSubtotals="1" fieldPosition="0">
        <references count="2">
          <reference field="0" count="1" selected="0">
            <x v="0"/>
          </reference>
          <reference field="1" count="1">
            <x v="11"/>
          </reference>
        </references>
      </pivotArea>
    </format>
    <format dxfId="133">
      <pivotArea collapsedLevelsAreSubtotals="1" fieldPosition="0">
        <references count="1">
          <reference field="0" count="1" defaultSubtotal="1">
            <x v="0"/>
          </reference>
        </references>
      </pivotArea>
    </format>
    <format dxfId="132">
      <pivotArea collapsedLevelsAreSubtotals="1" fieldPosition="0">
        <references count="1">
          <reference field="0" count="1">
            <x v="1"/>
          </reference>
        </references>
      </pivotArea>
    </format>
    <format dxfId="131">
      <pivotArea collapsedLevelsAreSubtotals="1" fieldPosition="0">
        <references count="2">
          <reference field="0" count="1" selected="0">
            <x v="1"/>
          </reference>
          <reference field="1" count="12">
            <x v="0"/>
            <x v="1"/>
            <x v="2"/>
            <x v="3"/>
            <x v="4"/>
            <x v="5"/>
            <x v="6"/>
            <x v="7"/>
            <x v="8"/>
            <x v="9"/>
            <x v="10"/>
            <x v="11"/>
          </reference>
        </references>
      </pivotArea>
    </format>
    <format dxfId="130">
      <pivotArea collapsedLevelsAreSubtotals="1" fieldPosition="0">
        <references count="1">
          <reference field="0" count="1" defaultSubtotal="1">
            <x v="1"/>
          </reference>
        </references>
      </pivotArea>
    </format>
    <format dxfId="129">
      <pivotArea collapsedLevelsAreSubtotals="1" fieldPosition="0">
        <references count="1">
          <reference field="0" count="1">
            <x v="2"/>
          </reference>
        </references>
      </pivotArea>
    </format>
    <format dxfId="128">
      <pivotArea collapsedLevelsAreSubtotals="1" fieldPosition="0">
        <references count="2">
          <reference field="0" count="1" selected="0">
            <x v="2"/>
          </reference>
          <reference field="1" count="12">
            <x v="0"/>
            <x v="1"/>
            <x v="2"/>
            <x v="3"/>
            <x v="4"/>
            <x v="5"/>
            <x v="6"/>
            <x v="7"/>
            <x v="8"/>
            <x v="9"/>
            <x v="10"/>
            <x v="11"/>
          </reference>
        </references>
      </pivotArea>
    </format>
    <format dxfId="127">
      <pivotArea collapsedLevelsAreSubtotals="1" fieldPosition="0">
        <references count="1">
          <reference field="0" count="1" defaultSubtotal="1">
            <x v="2"/>
          </reference>
        </references>
      </pivotArea>
    </format>
    <format dxfId="126">
      <pivotArea collapsedLevelsAreSubtotals="1" fieldPosition="0">
        <references count="1">
          <reference field="0" count="1">
            <x v="3"/>
          </reference>
        </references>
      </pivotArea>
    </format>
    <format dxfId="125">
      <pivotArea collapsedLevelsAreSubtotals="1" fieldPosition="0">
        <references count="2">
          <reference field="0" count="1" selected="0">
            <x v="3"/>
          </reference>
          <reference field="1" count="1">
            <x v="0"/>
          </reference>
        </references>
      </pivotArea>
    </format>
    <format dxfId="124">
      <pivotArea collapsedLevelsAreSubtotals="1" fieldPosition="0">
        <references count="1">
          <reference field="0" count="1" defaultSubtotal="1">
            <x v="3"/>
          </reference>
        </references>
      </pivotArea>
    </format>
    <format dxfId="123">
      <pivotArea collapsedLevelsAreSubtotals="1" fieldPosition="0">
        <references count="1">
          <reference field="0" count="1">
            <x v="4"/>
          </reference>
        </references>
      </pivotArea>
    </format>
    <format dxfId="122">
      <pivotArea collapsedLevelsAreSubtotals="1" fieldPosition="0">
        <references count="2">
          <reference field="0" count="1" selected="0">
            <x v="4"/>
          </reference>
          <reference field="1" count="1">
            <x v="12"/>
          </reference>
        </references>
      </pivotArea>
    </format>
    <format dxfId="121">
      <pivotArea collapsedLevelsAreSubtotals="1" fieldPosition="0">
        <references count="1">
          <reference field="0" count="1" defaultSubtotal="1">
            <x v="4"/>
          </reference>
        </references>
      </pivotArea>
    </format>
    <format dxfId="120">
      <pivotArea grandRow="1" outline="0" collapsedLevelsAreSubtotals="1" fieldPosition="0"/>
    </format>
  </formats>
  <chartFormats count="4">
    <chartFormat chart="0" format="28" series="1">
      <pivotArea type="data" outline="0" fieldPosition="0">
        <references count="1">
          <reference field="4294967294" count="1" selected="0">
            <x v="0"/>
          </reference>
        </references>
      </pivotArea>
    </chartFormat>
    <chartFormat chart="0" format="29"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20"/>
  </pivotTables>
  <data>
    <tabular pivotCacheId="1">
      <items count="13">
        <i x="11" s="1"/>
        <i x="10" s="1"/>
        <i x="9" s="1"/>
        <i x="8" s="1"/>
        <i x="7" s="1"/>
        <i x="6" s="1"/>
        <i x="5" s="1"/>
        <i x="4" s="1"/>
        <i x="3" s="1"/>
        <i x="2" s="1"/>
        <i x="1" s="1"/>
        <i x="0" s="1"/>
        <i x="1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20"/>
  </pivotTables>
  <data>
    <tabular pivotCacheId="1">
      <items count="5">
        <i x="0" s="1"/>
        <i x="1" s="1"/>
        <i x="2" s="1"/>
        <i x="3"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1" cache="Slicer_Month" caption="Month" rowHeight="241300"/>
  <slicer name="Year 1"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41300"/>
  <slicer name="Year" cache="Slicer_Year" caption="Year"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abSelected="1" zoomScale="85" zoomScaleNormal="85" workbookViewId="0">
      <selection activeCell="O27" sqref="O27"/>
    </sheetView>
  </sheetViews>
  <sheetFormatPr defaultRowHeight="15" x14ac:dyDescent="0.25"/>
  <cols>
    <col min="1" max="1" width="5" style="2" bestFit="1" customWidth="1"/>
    <col min="2" max="2" width="7" style="2" bestFit="1" customWidth="1"/>
    <col min="3" max="3" width="17.5703125" style="2" bestFit="1" customWidth="1"/>
    <col min="4" max="4" width="16.42578125" style="2" bestFit="1" customWidth="1"/>
    <col min="5" max="5" width="14.7109375" style="2" bestFit="1" customWidth="1"/>
    <col min="6" max="6" width="18.42578125" style="2" bestFit="1" customWidth="1"/>
  </cols>
  <sheetData>
    <row r="1" spans="1:6" x14ac:dyDescent="0.25">
      <c r="A1" s="1" t="s">
        <v>0</v>
      </c>
      <c r="B1" s="1" t="s">
        <v>1</v>
      </c>
      <c r="C1" s="1" t="s">
        <v>2</v>
      </c>
      <c r="D1" s="1" t="s">
        <v>3</v>
      </c>
      <c r="E1" s="1" t="s">
        <v>4</v>
      </c>
      <c r="F1" s="1" t="s">
        <v>5</v>
      </c>
    </row>
    <row r="2" spans="1:6" x14ac:dyDescent="0.25">
      <c r="A2" s="3">
        <v>2014</v>
      </c>
      <c r="B2" s="3">
        <v>1</v>
      </c>
      <c r="C2" s="4">
        <v>857689.91</v>
      </c>
      <c r="D2" s="4">
        <v>45694.720000000001</v>
      </c>
      <c r="E2" s="3">
        <v>-17.77</v>
      </c>
      <c r="F2" s="3" t="s">
        <v>6</v>
      </c>
    </row>
    <row r="3" spans="1:6" x14ac:dyDescent="0.25">
      <c r="A3" s="3">
        <v>2013</v>
      </c>
      <c r="B3" s="3">
        <v>12</v>
      </c>
      <c r="C3" s="4">
        <v>624502.16669999994</v>
      </c>
      <c r="D3" s="4">
        <v>1874360.29</v>
      </c>
      <c r="E3" s="3">
        <v>0.66679999999999995</v>
      </c>
      <c r="F3" s="8" t="s">
        <v>7</v>
      </c>
    </row>
    <row r="4" spans="1:6" x14ac:dyDescent="0.25">
      <c r="A4" s="3">
        <v>2013</v>
      </c>
      <c r="B4" s="3">
        <v>11</v>
      </c>
      <c r="C4" s="4">
        <v>537955.51699999999</v>
      </c>
      <c r="D4" s="4">
        <v>1780920.06</v>
      </c>
      <c r="E4" s="3">
        <v>0.69789999999999996</v>
      </c>
      <c r="F4" s="8" t="s">
        <v>7</v>
      </c>
    </row>
    <row r="5" spans="1:6" x14ac:dyDescent="0.25">
      <c r="A5" s="3">
        <v>2013</v>
      </c>
      <c r="B5" s="3">
        <v>10</v>
      </c>
      <c r="C5" s="4">
        <v>535159.48459999997</v>
      </c>
      <c r="D5" s="4">
        <v>1673293.41</v>
      </c>
      <c r="E5" s="3">
        <v>0.68010000000000004</v>
      </c>
      <c r="F5" s="8" t="s">
        <v>7</v>
      </c>
    </row>
    <row r="6" spans="1:6" x14ac:dyDescent="0.25">
      <c r="A6" s="3">
        <v>2013</v>
      </c>
      <c r="B6" s="3">
        <v>9</v>
      </c>
      <c r="C6" s="4">
        <v>486177.45020000002</v>
      </c>
      <c r="D6" s="4">
        <v>1447495.69</v>
      </c>
      <c r="E6" s="3">
        <v>0.66410000000000002</v>
      </c>
      <c r="F6" s="8" t="s">
        <v>7</v>
      </c>
    </row>
    <row r="7" spans="1:6" x14ac:dyDescent="0.25">
      <c r="A7" s="3">
        <v>2013</v>
      </c>
      <c r="B7" s="3">
        <v>8</v>
      </c>
      <c r="C7" s="4">
        <v>523917.38150000002</v>
      </c>
      <c r="D7" s="4">
        <v>1551065.56</v>
      </c>
      <c r="E7" s="3">
        <v>0.66220000000000001</v>
      </c>
      <c r="F7" s="8" t="s">
        <v>7</v>
      </c>
    </row>
    <row r="8" spans="1:6" x14ac:dyDescent="0.25">
      <c r="A8" s="3">
        <v>2013</v>
      </c>
      <c r="B8" s="3">
        <v>7</v>
      </c>
      <c r="C8" s="4">
        <v>444558.22810000001</v>
      </c>
      <c r="D8" s="4">
        <v>1371675.81</v>
      </c>
      <c r="E8" s="3">
        <v>0.67589999999999995</v>
      </c>
      <c r="F8" s="8" t="s">
        <v>7</v>
      </c>
    </row>
    <row r="9" spans="1:6" x14ac:dyDescent="0.25">
      <c r="A9" s="3">
        <v>2013</v>
      </c>
      <c r="B9" s="3">
        <v>6</v>
      </c>
      <c r="C9" s="4">
        <v>555160.14280000003</v>
      </c>
      <c r="D9" s="4">
        <v>1643177.78</v>
      </c>
      <c r="E9" s="3">
        <v>0.66210000000000002</v>
      </c>
      <c r="F9" s="8" t="s">
        <v>7</v>
      </c>
    </row>
    <row r="10" spans="1:6" x14ac:dyDescent="0.25">
      <c r="A10" s="3">
        <v>2013</v>
      </c>
      <c r="B10" s="3">
        <v>5</v>
      </c>
      <c r="C10" s="4">
        <v>358877.89069999999</v>
      </c>
      <c r="D10" s="4">
        <v>1284592.93</v>
      </c>
      <c r="E10" s="3">
        <v>0.72060000000000002</v>
      </c>
      <c r="F10" s="8" t="s">
        <v>7</v>
      </c>
    </row>
    <row r="11" spans="1:6" x14ac:dyDescent="0.25">
      <c r="A11" s="3">
        <v>2013</v>
      </c>
      <c r="B11" s="3">
        <v>4</v>
      </c>
      <c r="C11" s="4">
        <v>400335.61450000003</v>
      </c>
      <c r="D11" s="4">
        <v>1046022.77</v>
      </c>
      <c r="E11" s="3">
        <v>0.61719999999999997</v>
      </c>
      <c r="F11" s="8" t="s">
        <v>7</v>
      </c>
    </row>
    <row r="12" spans="1:6" x14ac:dyDescent="0.25">
      <c r="A12" s="3">
        <v>2013</v>
      </c>
      <c r="B12" s="3">
        <v>3</v>
      </c>
      <c r="C12" s="4">
        <v>373483.00540000002</v>
      </c>
      <c r="D12" s="4">
        <v>1049907.3899999999</v>
      </c>
      <c r="E12" s="3">
        <v>0.64419999999999999</v>
      </c>
      <c r="F12" s="8" t="s">
        <v>7</v>
      </c>
    </row>
    <row r="13" spans="1:6" x14ac:dyDescent="0.25">
      <c r="A13" s="3">
        <v>2013</v>
      </c>
      <c r="B13" s="3">
        <v>2</v>
      </c>
      <c r="C13" s="4">
        <v>506994.1876</v>
      </c>
      <c r="D13" s="4">
        <v>771348.74</v>
      </c>
      <c r="E13" s="3">
        <v>0.3427</v>
      </c>
      <c r="F13" s="8" t="s">
        <v>7</v>
      </c>
    </row>
    <row r="14" spans="1:6" x14ac:dyDescent="0.25">
      <c r="A14" s="3">
        <v>2013</v>
      </c>
      <c r="B14" s="3">
        <v>1</v>
      </c>
      <c r="C14" s="4">
        <v>495364.12609999999</v>
      </c>
      <c r="D14" s="4">
        <v>857689.91</v>
      </c>
      <c r="E14" s="3">
        <v>0.4224</v>
      </c>
      <c r="F14" s="8" t="s">
        <v>7</v>
      </c>
    </row>
    <row r="15" spans="1:6" x14ac:dyDescent="0.25">
      <c r="A15" s="3">
        <v>2012</v>
      </c>
      <c r="B15" s="3">
        <v>12</v>
      </c>
      <c r="C15" s="4">
        <v>669431.50309999997</v>
      </c>
      <c r="D15" s="4">
        <v>624502.16669999994</v>
      </c>
      <c r="E15" s="3">
        <v>-7.1900000000000006E-2</v>
      </c>
      <c r="F15" s="3" t="s">
        <v>6</v>
      </c>
    </row>
    <row r="16" spans="1:6" x14ac:dyDescent="0.25">
      <c r="A16" s="3">
        <v>2012</v>
      </c>
      <c r="B16" s="3">
        <v>11</v>
      </c>
      <c r="C16" s="4">
        <v>660545.81319999998</v>
      </c>
      <c r="D16" s="4">
        <v>537955.51699999999</v>
      </c>
      <c r="E16" s="3">
        <v>-0.2278</v>
      </c>
      <c r="F16" s="3" t="s">
        <v>6</v>
      </c>
    </row>
    <row r="17" spans="1:6" x14ac:dyDescent="0.25">
      <c r="A17" s="3">
        <v>2012</v>
      </c>
      <c r="B17" s="3">
        <v>10</v>
      </c>
      <c r="C17" s="4">
        <v>708208.00320000004</v>
      </c>
      <c r="D17" s="4">
        <v>535159.48459999997</v>
      </c>
      <c r="E17" s="3">
        <v>-0.32329999999999998</v>
      </c>
      <c r="F17" s="3" t="s">
        <v>6</v>
      </c>
    </row>
    <row r="18" spans="1:6" x14ac:dyDescent="0.25">
      <c r="A18" s="3">
        <v>2012</v>
      </c>
      <c r="B18" s="3">
        <v>9</v>
      </c>
      <c r="C18" s="4">
        <v>603083.4976</v>
      </c>
      <c r="D18" s="4">
        <v>486177.45020000002</v>
      </c>
      <c r="E18" s="3">
        <v>-0.2404</v>
      </c>
      <c r="F18" s="3" t="s">
        <v>6</v>
      </c>
    </row>
    <row r="19" spans="1:6" x14ac:dyDescent="0.25">
      <c r="A19" s="3">
        <v>2012</v>
      </c>
      <c r="B19" s="3">
        <v>8</v>
      </c>
      <c r="C19" s="4">
        <v>614557.93500000006</v>
      </c>
      <c r="D19" s="4">
        <v>523917.38150000002</v>
      </c>
      <c r="E19" s="3">
        <v>-0.17299999999999999</v>
      </c>
      <c r="F19" s="3" t="s">
        <v>6</v>
      </c>
    </row>
    <row r="20" spans="1:6" x14ac:dyDescent="0.25">
      <c r="A20" s="3">
        <v>2012</v>
      </c>
      <c r="B20" s="3">
        <v>7</v>
      </c>
      <c r="C20" s="4">
        <v>596746.55680000002</v>
      </c>
      <c r="D20" s="4">
        <v>444558.22810000001</v>
      </c>
      <c r="E20" s="3">
        <v>-0.34229999999999999</v>
      </c>
      <c r="F20" s="3" t="s">
        <v>6</v>
      </c>
    </row>
    <row r="21" spans="1:6" x14ac:dyDescent="0.25">
      <c r="A21" s="3">
        <v>2012</v>
      </c>
      <c r="B21" s="3">
        <v>6</v>
      </c>
      <c r="C21" s="4">
        <v>737839.82140000002</v>
      </c>
      <c r="D21" s="4">
        <v>555160.14280000003</v>
      </c>
      <c r="E21" s="3">
        <v>-0.32900000000000001</v>
      </c>
      <c r="F21" s="3" t="s">
        <v>6</v>
      </c>
    </row>
    <row r="22" spans="1:6" x14ac:dyDescent="0.25">
      <c r="A22" s="3">
        <v>2012</v>
      </c>
      <c r="B22" s="3">
        <v>5</v>
      </c>
      <c r="C22" s="4">
        <v>561681.47580000001</v>
      </c>
      <c r="D22" s="4">
        <v>358877.89069999999</v>
      </c>
      <c r="E22" s="3">
        <v>-0.56510000000000005</v>
      </c>
      <c r="F22" s="3" t="s">
        <v>6</v>
      </c>
    </row>
    <row r="23" spans="1:6" x14ac:dyDescent="0.25">
      <c r="A23" s="3">
        <v>2012</v>
      </c>
      <c r="B23" s="3">
        <v>4</v>
      </c>
      <c r="C23" s="4">
        <v>502073.84580000001</v>
      </c>
      <c r="D23" s="4">
        <v>400335.61450000003</v>
      </c>
      <c r="E23" s="3">
        <v>-0.25409999999999999</v>
      </c>
      <c r="F23" s="3" t="s">
        <v>6</v>
      </c>
    </row>
    <row r="24" spans="1:6" x14ac:dyDescent="0.25">
      <c r="A24" s="3">
        <v>2012</v>
      </c>
      <c r="B24" s="3">
        <v>3</v>
      </c>
      <c r="C24" s="4">
        <v>485198.6594</v>
      </c>
      <c r="D24" s="4">
        <v>373483.00540000002</v>
      </c>
      <c r="E24" s="3">
        <v>-0.29909999999999998</v>
      </c>
      <c r="F24" s="3" t="s">
        <v>6</v>
      </c>
    </row>
    <row r="25" spans="1:6" x14ac:dyDescent="0.25">
      <c r="A25" s="3">
        <v>2012</v>
      </c>
      <c r="B25" s="3">
        <v>2</v>
      </c>
      <c r="C25" s="4">
        <v>466334.90299999999</v>
      </c>
      <c r="D25" s="4">
        <v>506994.1876</v>
      </c>
      <c r="E25" s="3">
        <v>8.0100000000000005E-2</v>
      </c>
      <c r="F25" s="8" t="s">
        <v>7</v>
      </c>
    </row>
    <row r="26" spans="1:6" x14ac:dyDescent="0.25">
      <c r="A26" s="3">
        <v>2012</v>
      </c>
      <c r="B26" s="3">
        <v>1</v>
      </c>
      <c r="C26" s="4">
        <v>469823.91480000003</v>
      </c>
      <c r="D26" s="4">
        <v>495364.12609999999</v>
      </c>
      <c r="E26" s="3">
        <v>5.1499999999999997E-2</v>
      </c>
      <c r="F26" s="8" t="s">
        <v>7</v>
      </c>
    </row>
    <row r="27" spans="1:6" x14ac:dyDescent="0.25">
      <c r="A27" s="3">
        <v>2011</v>
      </c>
      <c r="B27" s="3">
        <v>12</v>
      </c>
      <c r="C27" s="4">
        <v>43421.036399999997</v>
      </c>
      <c r="D27" s="4">
        <v>669431.50309999997</v>
      </c>
      <c r="E27" s="3">
        <v>0.93510000000000004</v>
      </c>
      <c r="F27" s="8" t="s">
        <v>7</v>
      </c>
    </row>
  </sheetData>
  <sortState ref="A2:F28">
    <sortCondition descending="1" ref="A2:A27"/>
  </sortState>
  <conditionalFormatting sqref="C2:D27">
    <cfRule type="dataBar" priority="2">
      <dataBar>
        <cfvo type="min"/>
        <cfvo type="max"/>
        <color rgb="FF638EC6"/>
      </dataBar>
      <extLst>
        <ext xmlns:x14="http://schemas.microsoft.com/office/spreadsheetml/2009/9/main" uri="{B025F937-C7B1-47D3-B67F-A62EFF666E3E}">
          <x14:id>{C4074344-EFB6-433D-91CB-3DE57E66F48B}</x14:id>
        </ext>
      </extLst>
    </cfRule>
  </conditionalFormatting>
  <conditionalFormatting sqref="F2:F27">
    <cfRule type="containsText" dxfId="135" priority="1" operator="containsText" text="LOSS">
      <formula>NOT(ISERROR(SEARCH("LOSS",F2)))</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C4074344-EFB6-433D-91CB-3DE57E66F48B}">
            <x14:dataBar minLength="0" maxLength="100" gradient="0">
              <x14:cfvo type="autoMin"/>
              <x14:cfvo type="autoMax"/>
              <x14:negativeFillColor rgb="FFFF0000"/>
              <x14:axisColor rgb="FF000000"/>
            </x14:dataBar>
          </x14:cfRule>
          <xm:sqref>C2:D27</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1"/>
  <sheetViews>
    <sheetView zoomScaleNormal="100" workbookViewId="0">
      <selection activeCell="F22" sqref="F22"/>
    </sheetView>
  </sheetViews>
  <sheetFormatPr defaultRowHeight="15" x14ac:dyDescent="0.25"/>
  <cols>
    <col min="1" max="1" width="13.140625" customWidth="1"/>
    <col min="2" max="2" width="19.85546875" customWidth="1"/>
    <col min="3" max="3" width="18.85546875" customWidth="1"/>
    <col min="4" max="13" width="12" customWidth="1"/>
    <col min="14" max="14" width="7.28515625" customWidth="1"/>
    <col min="15" max="15" width="23.28515625" customWidth="1"/>
    <col min="16" max="26" width="12" customWidth="1"/>
    <col min="27" max="27" width="7.28515625" customWidth="1"/>
    <col min="28" max="28" width="29.28515625" customWidth="1"/>
    <col min="29" max="29" width="28.28515625" customWidth="1"/>
    <col min="30" max="30" width="12.85546875" bestFit="1" customWidth="1"/>
    <col min="31" max="31" width="15.5703125" bestFit="1" customWidth="1"/>
    <col min="32" max="32" width="13.85546875" bestFit="1" customWidth="1"/>
    <col min="33" max="33" width="16.5703125" bestFit="1" customWidth="1"/>
    <col min="34" max="34" width="13.85546875" bestFit="1" customWidth="1"/>
    <col min="35" max="35" width="16.5703125" bestFit="1" customWidth="1"/>
    <col min="36" max="36" width="13.85546875" bestFit="1" customWidth="1"/>
    <col min="37" max="37" width="16.5703125" bestFit="1" customWidth="1"/>
    <col min="38" max="38" width="13.85546875" bestFit="1" customWidth="1"/>
    <col min="39" max="39" width="16.5703125" bestFit="1" customWidth="1"/>
    <col min="40" max="40" width="12.85546875" bestFit="1" customWidth="1"/>
    <col min="41" max="41" width="15.5703125" bestFit="1" customWidth="1"/>
    <col min="42" max="42" width="13.85546875" bestFit="1" customWidth="1"/>
    <col min="43" max="43" width="16.5703125" bestFit="1" customWidth="1"/>
    <col min="44" max="44" width="13.85546875" bestFit="1" customWidth="1"/>
    <col min="45" max="45" width="16.5703125" bestFit="1" customWidth="1"/>
    <col min="46" max="46" width="13.85546875" bestFit="1" customWidth="1"/>
    <col min="47" max="47" width="16.5703125" bestFit="1" customWidth="1"/>
    <col min="48" max="48" width="13.85546875" bestFit="1" customWidth="1"/>
    <col min="49" max="49" width="16.5703125" bestFit="1" customWidth="1"/>
    <col min="50" max="50" width="13.85546875" bestFit="1" customWidth="1"/>
    <col min="51" max="51" width="16.5703125" bestFit="1" customWidth="1"/>
    <col min="52" max="52" width="11.85546875" bestFit="1" customWidth="1"/>
    <col min="53" max="53" width="14.5703125" bestFit="1" customWidth="1"/>
    <col min="55" max="55" width="12.140625" bestFit="1" customWidth="1"/>
    <col min="56" max="56" width="11.28515625" bestFit="1" customWidth="1"/>
  </cols>
  <sheetData>
    <row r="3" spans="1:3" x14ac:dyDescent="0.25">
      <c r="A3" s="5" t="s">
        <v>8</v>
      </c>
      <c r="B3" t="s">
        <v>17</v>
      </c>
      <c r="C3" t="s">
        <v>16</v>
      </c>
    </row>
    <row r="4" spans="1:3" x14ac:dyDescent="0.25">
      <c r="A4" s="2">
        <v>2011</v>
      </c>
      <c r="B4" s="7"/>
      <c r="C4" s="7"/>
    </row>
    <row r="5" spans="1:3" x14ac:dyDescent="0.25">
      <c r="A5" s="6">
        <v>12</v>
      </c>
      <c r="B5" s="9">
        <v>43421.036399999997</v>
      </c>
      <c r="C5" s="9">
        <v>669431.50309999997</v>
      </c>
    </row>
    <row r="6" spans="1:3" x14ac:dyDescent="0.25">
      <c r="A6" s="2" t="s">
        <v>11</v>
      </c>
      <c r="B6" s="9">
        <v>43421.036399999997</v>
      </c>
      <c r="C6" s="9">
        <v>669431.50309999997</v>
      </c>
    </row>
    <row r="7" spans="1:3" x14ac:dyDescent="0.25">
      <c r="A7" s="2">
        <v>2012</v>
      </c>
      <c r="B7" s="7"/>
      <c r="C7" s="7"/>
    </row>
    <row r="8" spans="1:3" x14ac:dyDescent="0.25">
      <c r="A8" s="6">
        <v>1</v>
      </c>
      <c r="B8" s="9">
        <v>469823.91480000003</v>
      </c>
      <c r="C8" s="9">
        <v>495364.12609999999</v>
      </c>
    </row>
    <row r="9" spans="1:3" x14ac:dyDescent="0.25">
      <c r="A9" s="6">
        <v>2</v>
      </c>
      <c r="B9" s="9">
        <v>466334.90299999999</v>
      </c>
      <c r="C9" s="9">
        <v>506994.1876</v>
      </c>
    </row>
    <row r="10" spans="1:3" x14ac:dyDescent="0.25">
      <c r="A10" s="6">
        <v>3</v>
      </c>
      <c r="B10" s="9">
        <v>485198.6594</v>
      </c>
      <c r="C10" s="9">
        <v>373483.00540000002</v>
      </c>
    </row>
    <row r="11" spans="1:3" x14ac:dyDescent="0.25">
      <c r="A11" s="6">
        <v>4</v>
      </c>
      <c r="B11" s="9">
        <v>502073.84580000001</v>
      </c>
      <c r="C11" s="9">
        <v>400335.61450000003</v>
      </c>
    </row>
    <row r="12" spans="1:3" x14ac:dyDescent="0.25">
      <c r="A12" s="6">
        <v>5</v>
      </c>
      <c r="B12" s="9">
        <v>561681.47580000001</v>
      </c>
      <c r="C12" s="9">
        <v>358877.89069999999</v>
      </c>
    </row>
    <row r="13" spans="1:3" x14ac:dyDescent="0.25">
      <c r="A13" s="6">
        <v>6</v>
      </c>
      <c r="B13" s="9">
        <v>737839.82140000002</v>
      </c>
      <c r="C13" s="9">
        <v>555160.14280000003</v>
      </c>
    </row>
    <row r="14" spans="1:3" x14ac:dyDescent="0.25">
      <c r="A14" s="6">
        <v>7</v>
      </c>
      <c r="B14" s="9">
        <v>596746.55680000002</v>
      </c>
      <c r="C14" s="9">
        <v>444558.22810000001</v>
      </c>
    </row>
    <row r="15" spans="1:3" x14ac:dyDescent="0.25">
      <c r="A15" s="6">
        <v>8</v>
      </c>
      <c r="B15" s="9">
        <v>614557.93500000006</v>
      </c>
      <c r="C15" s="9">
        <v>523917.38150000002</v>
      </c>
    </row>
    <row r="16" spans="1:3" x14ac:dyDescent="0.25">
      <c r="A16" s="6">
        <v>9</v>
      </c>
      <c r="B16" s="9">
        <v>603083.4976</v>
      </c>
      <c r="C16" s="9">
        <v>486177.45020000002</v>
      </c>
    </row>
    <row r="17" spans="1:3" x14ac:dyDescent="0.25">
      <c r="A17" s="6">
        <v>10</v>
      </c>
      <c r="B17" s="9">
        <v>708208.00320000004</v>
      </c>
      <c r="C17" s="9">
        <v>535159.48459999997</v>
      </c>
    </row>
    <row r="18" spans="1:3" x14ac:dyDescent="0.25">
      <c r="A18" s="6">
        <v>11</v>
      </c>
      <c r="B18" s="9">
        <v>660545.81319999998</v>
      </c>
      <c r="C18" s="9">
        <v>537955.51699999999</v>
      </c>
    </row>
    <row r="19" spans="1:3" x14ac:dyDescent="0.25">
      <c r="A19" s="6">
        <v>12</v>
      </c>
      <c r="B19" s="9">
        <v>669431.50309999997</v>
      </c>
      <c r="C19" s="9">
        <v>624502.16669999994</v>
      </c>
    </row>
    <row r="20" spans="1:3" x14ac:dyDescent="0.25">
      <c r="A20" s="2" t="s">
        <v>12</v>
      </c>
      <c r="B20" s="9">
        <v>7075525.9291000003</v>
      </c>
      <c r="C20" s="9">
        <v>5842485.1952</v>
      </c>
    </row>
    <row r="21" spans="1:3" x14ac:dyDescent="0.25">
      <c r="A21" s="2">
        <v>2013</v>
      </c>
      <c r="B21" s="7"/>
      <c r="C21" s="7"/>
    </row>
    <row r="22" spans="1:3" x14ac:dyDescent="0.25">
      <c r="A22" s="6">
        <v>1</v>
      </c>
      <c r="B22" s="9">
        <v>495364.12609999999</v>
      </c>
      <c r="C22" s="9">
        <v>857689.91</v>
      </c>
    </row>
    <row r="23" spans="1:3" x14ac:dyDescent="0.25">
      <c r="A23" s="6">
        <v>2</v>
      </c>
      <c r="B23" s="9">
        <v>506994.1876</v>
      </c>
      <c r="C23" s="9">
        <v>771348.74</v>
      </c>
    </row>
    <row r="24" spans="1:3" x14ac:dyDescent="0.25">
      <c r="A24" s="6">
        <v>3</v>
      </c>
      <c r="B24" s="9">
        <v>373483.00540000002</v>
      </c>
      <c r="C24" s="9">
        <v>1049907.3899999999</v>
      </c>
    </row>
    <row r="25" spans="1:3" x14ac:dyDescent="0.25">
      <c r="A25" s="6">
        <v>4</v>
      </c>
      <c r="B25" s="9">
        <v>400335.61450000003</v>
      </c>
      <c r="C25" s="9">
        <v>1046022.77</v>
      </c>
    </row>
    <row r="26" spans="1:3" x14ac:dyDescent="0.25">
      <c r="A26" s="6">
        <v>5</v>
      </c>
      <c r="B26" s="9">
        <v>358877.89069999999</v>
      </c>
      <c r="C26" s="9">
        <v>1284592.93</v>
      </c>
    </row>
    <row r="27" spans="1:3" x14ac:dyDescent="0.25">
      <c r="A27" s="6">
        <v>6</v>
      </c>
      <c r="B27" s="9">
        <v>555160.14280000003</v>
      </c>
      <c r="C27" s="9">
        <v>1643177.78</v>
      </c>
    </row>
    <row r="28" spans="1:3" x14ac:dyDescent="0.25">
      <c r="A28" s="6">
        <v>7</v>
      </c>
      <c r="B28" s="9">
        <v>444558.22810000001</v>
      </c>
      <c r="C28" s="9">
        <v>1371675.81</v>
      </c>
    </row>
    <row r="29" spans="1:3" x14ac:dyDescent="0.25">
      <c r="A29" s="6">
        <v>8</v>
      </c>
      <c r="B29" s="9">
        <v>523917.38150000002</v>
      </c>
      <c r="C29" s="9">
        <v>1551065.56</v>
      </c>
    </row>
    <row r="30" spans="1:3" x14ac:dyDescent="0.25">
      <c r="A30" s="6">
        <v>9</v>
      </c>
      <c r="B30" s="9">
        <v>486177.45020000002</v>
      </c>
      <c r="C30" s="9">
        <v>1447495.69</v>
      </c>
    </row>
    <row r="31" spans="1:3" x14ac:dyDescent="0.25">
      <c r="A31" s="6">
        <v>10</v>
      </c>
      <c r="B31" s="9">
        <v>535159.48459999997</v>
      </c>
      <c r="C31" s="9">
        <v>1673293.41</v>
      </c>
    </row>
    <row r="32" spans="1:3" x14ac:dyDescent="0.25">
      <c r="A32" s="6">
        <v>11</v>
      </c>
      <c r="B32" s="9">
        <v>537955.51699999999</v>
      </c>
      <c r="C32" s="9">
        <v>1780920.06</v>
      </c>
    </row>
    <row r="33" spans="1:3" x14ac:dyDescent="0.25">
      <c r="A33" s="6">
        <v>12</v>
      </c>
      <c r="B33" s="9">
        <v>624502.16669999994</v>
      </c>
      <c r="C33" s="9">
        <v>1874360.29</v>
      </c>
    </row>
    <row r="34" spans="1:3" x14ac:dyDescent="0.25">
      <c r="A34" s="2" t="s">
        <v>13</v>
      </c>
      <c r="B34" s="9">
        <v>5842485.1952</v>
      </c>
      <c r="C34" s="9">
        <v>16351550.34</v>
      </c>
    </row>
    <row r="35" spans="1:3" x14ac:dyDescent="0.25">
      <c r="A35" s="2">
        <v>2014</v>
      </c>
      <c r="B35" s="7"/>
      <c r="C35" s="7"/>
    </row>
    <row r="36" spans="1:3" x14ac:dyDescent="0.25">
      <c r="A36" s="6">
        <v>1</v>
      </c>
      <c r="B36" s="9">
        <v>857689.91</v>
      </c>
      <c r="C36" s="9">
        <v>45694.720000000001</v>
      </c>
    </row>
    <row r="37" spans="1:3" x14ac:dyDescent="0.25">
      <c r="A37" s="2" t="s">
        <v>14</v>
      </c>
      <c r="B37" s="9">
        <v>857689.91</v>
      </c>
      <c r="C37" s="9">
        <v>45694.720000000001</v>
      </c>
    </row>
    <row r="38" spans="1:3" x14ac:dyDescent="0.25">
      <c r="A38" s="2" t="s">
        <v>9</v>
      </c>
      <c r="B38" s="7"/>
      <c r="C38" s="7"/>
    </row>
    <row r="39" spans="1:3" x14ac:dyDescent="0.25">
      <c r="A39" s="6" t="s">
        <v>9</v>
      </c>
      <c r="B39" s="9"/>
      <c r="C39" s="9"/>
    </row>
    <row r="40" spans="1:3" x14ac:dyDescent="0.25">
      <c r="A40" s="2" t="s">
        <v>15</v>
      </c>
      <c r="B40" s="9"/>
      <c r="C40" s="9"/>
    </row>
    <row r="41" spans="1:3" x14ac:dyDescent="0.25">
      <c r="A41" s="2" t="s">
        <v>10</v>
      </c>
      <c r="B41" s="9">
        <v>13819122.070699999</v>
      </c>
      <c r="C41" s="9">
        <v>22909161.758299995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Output</vt:lpstr>
      <vt:lpstr>Detail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2017-01-26T23:45:10Z</dcterms:modified>
</cp:coreProperties>
</file>