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lance Sheet" sheetId="1" state="visible" r:id="rId1"/>
    <sheet name="Income Statement" sheetId="2" state="visible" r:id="rId2"/>
    <sheet name="Comprehensive Income" sheetId="3" state="visible" r:id="rId3"/>
    <sheet name="Cash Flow" sheetId="4" state="visible" r:id="rId4"/>
    <sheet name="Equity Statemen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ASSETS</t>
        </is>
      </c>
      <c r="B1" s="1" t="inlineStr"/>
      <c r="C1" s="1" t="inlineStr"/>
      <c r="D1" s="1" t="inlineStr">
        <is>
          <t>_3</t>
        </is>
      </c>
      <c r="E1" s="1" t="inlineStr">
        <is>
          <t>_4</t>
        </is>
      </c>
      <c r="F1" s="1" t="inlineStr">
        <is>
          <t>None_5</t>
        </is>
      </c>
    </row>
    <row r="2">
      <c r="A2" t="inlineStr">
        <is>
          <t>Current assets:</t>
        </is>
      </c>
      <c r="B2" t="inlineStr"/>
      <c r="C2" t="inlineStr"/>
      <c r="D2" t="inlineStr"/>
      <c r="E2" t="inlineStr"/>
      <c r="F2" t="inlineStr"/>
    </row>
    <row r="3">
      <c r="A3" t="inlineStr">
        <is>
          <t>Cash and cash equivalents</t>
        </is>
      </c>
      <c r="B3" t="inlineStr"/>
      <c r="C3" t="inlineStr">
        <is>
          <t>10,123</t>
        </is>
      </c>
      <c r="D3" t="inlineStr"/>
      <c r="E3" t="inlineStr"/>
      <c r="F3" t="inlineStr">
        <is>
          <t>7,079</t>
        </is>
      </c>
    </row>
    <row r="4">
      <c r="A4" t="inlineStr">
        <is>
          <t>Investments</t>
        </is>
      </c>
      <c r="B4" t="inlineStr">
        <is>
          <t>16,023</t>
        </is>
      </c>
      <c r="C4" t="inlineStr"/>
      <c r="D4" t="inlineStr"/>
      <c r="E4" t="inlineStr">
        <is>
          <t>12,188</t>
        </is>
      </c>
      <c r="F4" t="inlineStr"/>
    </row>
    <row r="5">
      <c r="A5" t="inlineStr">
        <is>
          <t>Accounts receivable, net of allowance
of 85 at July 29, 2023 and 83 at July 30, 2022</t>
        </is>
      </c>
      <c r="B5" t="inlineStr">
        <is>
          <t>5,854</t>
        </is>
      </c>
      <c r="C5" t="inlineStr"/>
      <c r="D5" t="inlineStr"/>
      <c r="E5" t="inlineStr">
        <is>
          <t>6,622</t>
        </is>
      </c>
      <c r="F5" t="inlineStr"/>
    </row>
    <row r="6">
      <c r="A6" t="inlineStr">
        <is>
          <t>Inventories</t>
        </is>
      </c>
      <c r="B6" t="inlineStr">
        <is>
          <t>3,644</t>
        </is>
      </c>
      <c r="C6" t="inlineStr"/>
      <c r="D6" t="inlineStr"/>
      <c r="E6" t="inlineStr">
        <is>
          <t>2,568</t>
        </is>
      </c>
      <c r="F6" t="inlineStr"/>
    </row>
    <row r="7">
      <c r="A7" t="inlineStr">
        <is>
          <t>Financing receivables, net</t>
        </is>
      </c>
      <c r="B7" t="inlineStr">
        <is>
          <t>3,352</t>
        </is>
      </c>
      <c r="C7" t="inlineStr"/>
      <c r="D7" t="inlineStr"/>
      <c r="E7" t="inlineStr">
        <is>
          <t>3,905</t>
        </is>
      </c>
      <c r="F7" t="inlineStr"/>
    </row>
    <row r="8">
      <c r="A8" t="inlineStr">
        <is>
          <t>Other current assets</t>
        </is>
      </c>
      <c r="B8" t="inlineStr">
        <is>
          <t>4,352</t>
        </is>
      </c>
      <c r="C8" t="inlineStr"/>
      <c r="D8" t="inlineStr"/>
      <c r="E8" t="inlineStr">
        <is>
          <t>4,355</t>
        </is>
      </c>
      <c r="F8" t="inlineStr"/>
    </row>
    <row r="9">
      <c r="A9" t="inlineStr">
        <is>
          <t>Total current assets</t>
        </is>
      </c>
      <c r="B9" t="inlineStr">
        <is>
          <t>43,348</t>
        </is>
      </c>
      <c r="C9" t="inlineStr"/>
      <c r="D9" t="inlineStr"/>
      <c r="E9" t="inlineStr">
        <is>
          <t>36,717</t>
        </is>
      </c>
      <c r="F9" t="inlineStr"/>
    </row>
    <row r="10">
      <c r="A10" t="inlineStr">
        <is>
          <t>Property and equipment, net</t>
        </is>
      </c>
      <c r="B10" t="inlineStr">
        <is>
          <t>2,085</t>
        </is>
      </c>
      <c r="C10" t="inlineStr"/>
      <c r="D10" t="inlineStr"/>
      <c r="E10" t="inlineStr">
        <is>
          <t>1,997</t>
        </is>
      </c>
      <c r="F10" t="inlineStr"/>
    </row>
    <row r="11">
      <c r="A11" t="inlineStr">
        <is>
          <t>Financing receivables, net</t>
        </is>
      </c>
      <c r="B11" t="inlineStr">
        <is>
          <t>3,483</t>
        </is>
      </c>
      <c r="C11" t="inlineStr"/>
      <c r="D11" t="inlineStr"/>
      <c r="E11" t="inlineStr">
        <is>
          <t>4,009</t>
        </is>
      </c>
      <c r="F11" t="inlineStr"/>
    </row>
    <row r="12">
      <c r="A12" t="inlineStr">
        <is>
          <t>Goodwill</t>
        </is>
      </c>
      <c r="B12" t="inlineStr">
        <is>
          <t>38,535</t>
        </is>
      </c>
      <c r="C12" t="inlineStr"/>
      <c r="D12" t="inlineStr"/>
      <c r="E12" t="inlineStr">
        <is>
          <t>38,304</t>
        </is>
      </c>
      <c r="F12" t="inlineStr"/>
    </row>
    <row r="13">
      <c r="A13" t="inlineStr">
        <is>
          <t>Purchased intangible assets, net</t>
        </is>
      </c>
      <c r="B13" t="inlineStr">
        <is>
          <t>1,818</t>
        </is>
      </c>
      <c r="C13" t="inlineStr"/>
      <c r="D13" t="inlineStr"/>
      <c r="E13" t="inlineStr">
        <is>
          <t>2,569</t>
        </is>
      </c>
      <c r="F13" t="inlineStr"/>
    </row>
    <row r="14">
      <c r="A14" t="inlineStr">
        <is>
          <t>Deferred tax assets</t>
        </is>
      </c>
      <c r="B14" t="inlineStr">
        <is>
          <t>6,576</t>
        </is>
      </c>
      <c r="C14" t="inlineStr"/>
      <c r="D14" t="inlineStr"/>
      <c r="E14" t="inlineStr">
        <is>
          <t>4,449</t>
        </is>
      </c>
      <c r="F14" t="inlineStr"/>
    </row>
    <row r="15">
      <c r="A15" t="inlineStr">
        <is>
          <t>Other assets</t>
        </is>
      </c>
      <c r="B15" t="inlineStr">
        <is>
          <t>6,007</t>
        </is>
      </c>
      <c r="C15" t="inlineStr"/>
      <c r="D15" t="inlineStr"/>
      <c r="E15" t="inlineStr">
        <is>
          <t>5,957</t>
        </is>
      </c>
      <c r="F15" t="inlineStr"/>
    </row>
    <row r="16">
      <c r="A16" t="inlineStr">
        <is>
          <t>TOTAL ASSETS</t>
        </is>
      </c>
      <c r="B16" t="inlineStr"/>
      <c r="C16" t="inlineStr">
        <is>
          <t>101,852</t>
        </is>
      </c>
      <c r="D16" t="inlineStr"/>
      <c r="E16" t="inlineStr"/>
      <c r="F16" t="inlineStr">
        <is>
          <t>94,002</t>
        </is>
      </c>
    </row>
    <row r="17">
      <c r="A17" t="inlineStr">
        <is>
          <t>LIABILITIES AND EQUITY</t>
        </is>
      </c>
      <c r="B17" t="inlineStr"/>
      <c r="C17" t="inlineStr"/>
      <c r="D17" t="inlineStr"/>
      <c r="E17" t="inlineStr"/>
      <c r="F17" t="inlineStr"/>
    </row>
    <row r="18">
      <c r="A18" t="inlineStr">
        <is>
          <t>Current liabilities:</t>
        </is>
      </c>
      <c r="B18" t="inlineStr"/>
      <c r="C18" t="inlineStr"/>
      <c r="D18" t="inlineStr"/>
      <c r="E18" t="inlineStr"/>
      <c r="F18" t="inlineStr"/>
    </row>
    <row r="19">
      <c r="A19" t="inlineStr">
        <is>
          <t>Short-term debt</t>
        </is>
      </c>
      <c r="B19" t="inlineStr"/>
      <c r="C19" t="inlineStr">
        <is>
          <t>1,733</t>
        </is>
      </c>
      <c r="D19" t="inlineStr"/>
      <c r="E19" t="inlineStr"/>
      <c r="F19" t="inlineStr">
        <is>
          <t>1,099</t>
        </is>
      </c>
    </row>
    <row r="20">
      <c r="A20" t="inlineStr">
        <is>
          <t>Accounts payable</t>
        </is>
      </c>
      <c r="B20" t="inlineStr">
        <is>
          <t>2,313</t>
        </is>
      </c>
      <c r="C20" t="inlineStr"/>
      <c r="D20" t="inlineStr"/>
      <c r="E20" t="inlineStr">
        <is>
          <t>2,281</t>
        </is>
      </c>
      <c r="F20" t="inlineStr"/>
    </row>
    <row r="21">
      <c r="A21" t="inlineStr">
        <is>
          <t>Income taxes payable</t>
        </is>
      </c>
      <c r="B21" t="inlineStr">
        <is>
          <t>4,235</t>
        </is>
      </c>
      <c r="C21" t="inlineStr"/>
      <c r="D21" t="inlineStr"/>
      <c r="E21" t="inlineStr">
        <is>
          <t>961</t>
        </is>
      </c>
      <c r="F21" t="inlineStr"/>
    </row>
    <row r="22">
      <c r="A22" t="inlineStr">
        <is>
          <t>Accrued compensation</t>
        </is>
      </c>
      <c r="B22" t="inlineStr">
        <is>
          <t>3,984</t>
        </is>
      </c>
      <c r="C22" t="inlineStr"/>
      <c r="D22" t="inlineStr"/>
      <c r="E22" t="inlineStr">
        <is>
          <t>3,316</t>
        </is>
      </c>
      <c r="F22" t="inlineStr"/>
    </row>
    <row r="23">
      <c r="A23" t="inlineStr">
        <is>
          <t>Deferred revenue</t>
        </is>
      </c>
      <c r="B23" t="inlineStr">
        <is>
          <t>13,908</t>
        </is>
      </c>
      <c r="C23" t="inlineStr"/>
      <c r="D23" t="inlineStr"/>
      <c r="E23" t="inlineStr">
        <is>
          <t>12,784</t>
        </is>
      </c>
      <c r="F23" t="inlineStr"/>
    </row>
    <row r="24">
      <c r="A24" t="inlineStr">
        <is>
          <t>Other current liabilities</t>
        </is>
      </c>
      <c r="B24" t="inlineStr">
        <is>
          <t>5,136</t>
        </is>
      </c>
      <c r="C24" t="inlineStr"/>
      <c r="D24" t="inlineStr"/>
      <c r="E24" t="inlineStr">
        <is>
          <t>5,199</t>
        </is>
      </c>
      <c r="F24" t="inlineStr"/>
    </row>
    <row r="25">
      <c r="A25" t="inlineStr">
        <is>
          <t>Total current liabilities</t>
        </is>
      </c>
      <c r="B25" t="inlineStr">
        <is>
          <t>31,309</t>
        </is>
      </c>
      <c r="C25" t="inlineStr"/>
      <c r="D25" t="inlineStr"/>
      <c r="E25" t="inlineStr">
        <is>
          <t>25,640</t>
        </is>
      </c>
      <c r="F25" t="inlineStr"/>
    </row>
    <row r="26">
      <c r="A26" t="inlineStr">
        <is>
          <t>Long-term debt</t>
        </is>
      </c>
      <c r="B26" t="inlineStr">
        <is>
          <t>6,658</t>
        </is>
      </c>
      <c r="C26" t="inlineStr"/>
      <c r="D26" t="inlineStr"/>
      <c r="E26" t="inlineStr">
        <is>
          <t>8,416</t>
        </is>
      </c>
      <c r="F26" t="inlineStr"/>
    </row>
    <row r="27">
      <c r="A27" t="inlineStr">
        <is>
          <t>Income taxes payable</t>
        </is>
      </c>
      <c r="B27" t="inlineStr">
        <is>
          <t>5,756</t>
        </is>
      </c>
      <c r="C27" t="inlineStr"/>
      <c r="D27" t="inlineStr"/>
      <c r="E27" t="inlineStr">
        <is>
          <t>7,725</t>
        </is>
      </c>
      <c r="F27" t="inlineStr"/>
    </row>
    <row r="28">
      <c r="A28" t="inlineStr">
        <is>
          <t>Deferred revenue</t>
        </is>
      </c>
      <c r="B28" t="inlineStr">
        <is>
          <t>11,642</t>
        </is>
      </c>
      <c r="C28" t="inlineStr"/>
      <c r="D28" t="inlineStr"/>
      <c r="E28" t="inlineStr">
        <is>
          <t>10,480</t>
        </is>
      </c>
      <c r="F28" t="inlineStr"/>
    </row>
    <row r="29">
      <c r="A29" t="inlineStr">
        <is>
          <t>Other long-term liabilities</t>
        </is>
      </c>
      <c r="B29" t="inlineStr">
        <is>
          <t>2,134</t>
        </is>
      </c>
      <c r="C29" t="inlineStr"/>
      <c r="D29" t="inlineStr"/>
      <c r="E29" t="inlineStr">
        <is>
          <t>1,968</t>
        </is>
      </c>
      <c r="F29" t="inlineStr"/>
    </row>
    <row r="30">
      <c r="A30" t="inlineStr">
        <is>
          <t>Total liabilities</t>
        </is>
      </c>
      <c r="B30" t="inlineStr">
        <is>
          <t>57,499</t>
        </is>
      </c>
      <c r="C30" t="inlineStr"/>
      <c r="D30" t="inlineStr"/>
      <c r="E30" t="inlineStr">
        <is>
          <t>54,229</t>
        </is>
      </c>
      <c r="F30" t="inlineStr"/>
    </row>
    <row r="31">
      <c r="A31" t="inlineStr">
        <is>
          <t>Commitments and contingencies (Note 14)</t>
        </is>
      </c>
      <c r="B31" t="inlineStr"/>
      <c r="C31" t="inlineStr"/>
      <c r="D31" t="inlineStr"/>
      <c r="E31" t="inlineStr"/>
      <c r="F31" t="inlineStr"/>
    </row>
    <row r="32">
      <c r="A32" t="inlineStr">
        <is>
          <t>Equity:</t>
        </is>
      </c>
      <c r="B32" t="inlineStr"/>
      <c r="C32" t="inlineStr"/>
      <c r="D32" t="inlineStr"/>
      <c r="E32" t="inlineStr"/>
      <c r="F32" t="inlineStr"/>
    </row>
    <row r="33">
      <c r="A33" t="inlineStr">
        <is>
          <t>Cisco stockholders’ equity:</t>
        </is>
      </c>
      <c r="B33" t="inlineStr"/>
      <c r="C33" t="inlineStr"/>
      <c r="D33" t="inlineStr"/>
      <c r="E33" t="inlineStr"/>
      <c r="F33" t="inlineStr"/>
    </row>
    <row r="34">
      <c r="A34" t="inlineStr">
        <is>
          <t>Preferred stock, 0.001 par value: 5 shares authorized; none issued and outstanding</t>
        </is>
      </c>
      <c r="B34" t="inlineStr">
        <is>
          <t>—</t>
        </is>
      </c>
      <c r="C34" t="inlineStr"/>
      <c r="D34" t="inlineStr"/>
      <c r="E34" t="inlineStr">
        <is>
          <t>—</t>
        </is>
      </c>
      <c r="F34" t="inlineStr"/>
    </row>
    <row r="35">
      <c r="A35" t="inlineStr">
        <is>
          <t>Common stock and additional paid-in capital, 0.001 par value: 20,000 shares authorized; 4,066 and 4,110 shares issued and
outstanding at July 29, 2023 and July 30, 2022, respectively</t>
        </is>
      </c>
      <c r="B35" t="inlineStr">
        <is>
          <t>44,289</t>
        </is>
      </c>
      <c r="C35" t="inlineStr"/>
      <c r="D35" t="inlineStr"/>
      <c r="E35" t="inlineStr">
        <is>
          <t>42,714</t>
        </is>
      </c>
      <c r="F35" t="inlineStr"/>
    </row>
    <row r="36">
      <c r="A36" t="inlineStr">
        <is>
          <t>Retained earnings (Accumulated deficit)</t>
        </is>
      </c>
      <c r="B36" t="inlineStr">
        <is>
          <t>1,639</t>
        </is>
      </c>
      <c r="C36" t="inlineStr"/>
      <c r="D36" t="inlineStr"/>
      <c r="E36" t="inlineStr">
        <is>
          <t>(1,319)</t>
        </is>
      </c>
      <c r="F36" t="inlineStr"/>
    </row>
    <row r="37">
      <c r="A37" t="inlineStr">
        <is>
          <t>Accumulated other comprehensive loss</t>
        </is>
      </c>
      <c r="B37" t="inlineStr">
        <is>
          <t>(1,575)</t>
        </is>
      </c>
      <c r="C37" t="inlineStr"/>
      <c r="D37" t="inlineStr"/>
      <c r="E37" t="inlineStr">
        <is>
          <t>(1,622)</t>
        </is>
      </c>
      <c r="F37" t="inlineStr"/>
    </row>
    <row r="38">
      <c r="A38" t="inlineStr">
        <is>
          <t>Total equity</t>
        </is>
      </c>
      <c r="B38" t="inlineStr">
        <is>
          <t>44,353</t>
        </is>
      </c>
      <c r="C38" t="inlineStr"/>
      <c r="D38" t="inlineStr"/>
      <c r="E38" t="inlineStr">
        <is>
          <t>39,773</t>
        </is>
      </c>
      <c r="F38" t="inlineStr"/>
    </row>
    <row r="39">
      <c r="A39" t="inlineStr">
        <is>
          <t>TOTAL LIABILITIES AND EQUITY</t>
        </is>
      </c>
      <c r="B39" t="inlineStr"/>
      <c r="C39" t="inlineStr">
        <is>
          <t>101,852</t>
        </is>
      </c>
      <c r="D39" t="inlineStr"/>
      <c r="E39" t="inlineStr"/>
      <c r="F39" t="inlineStr">
        <is>
          <t>94,002</t>
        </is>
      </c>
    </row>
    <row r="40">
      <c r="A40" t="inlineStr">
        <is>
          <t>Calculation</t>
        </is>
      </c>
      <c r="B40">
        <f>SUM(B2:B38)</f>
        <v/>
      </c>
      <c r="C40">
        <f>SUM(B2:B38)</f>
        <v/>
      </c>
      <c r="D40">
        <f>SUM(B2:B38)</f>
        <v/>
      </c>
      <c r="E40">
        <f>SUM(B2:B38)</f>
        <v/>
      </c>
      <c r="F40">
        <f>SUM(B2:B38)</f>
        <v/>
      </c>
    </row>
    <row r="41">
      <c r="A41" t="inlineStr">
        <is>
          <t>Difference</t>
        </is>
      </c>
      <c r="B41">
        <f>B39-B38</f>
        <v/>
      </c>
      <c r="C41">
        <f>B39-B38</f>
        <v/>
      </c>
      <c r="D41">
        <f>B39-B38</f>
        <v/>
      </c>
      <c r="E41">
        <f>B39-B38</f>
        <v/>
      </c>
      <c r="F41">
        <f>B39-B38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REVENUE:</t>
        </is>
      </c>
      <c r="B1" s="1" t="inlineStr"/>
      <c r="C1" s="1" t="inlineStr"/>
      <c r="D1" s="1" t="inlineStr">
        <is>
          <t>_3</t>
        </is>
      </c>
      <c r="E1" s="1" t="inlineStr">
        <is>
          <t>_4</t>
        </is>
      </c>
      <c r="F1" s="1" t="inlineStr">
        <is>
          <t>None_5</t>
        </is>
      </c>
      <c r="G1" s="1" t="inlineStr">
        <is>
          <t>_6</t>
        </is>
      </c>
      <c r="H1" s="1" t="inlineStr">
        <is>
          <t>_7</t>
        </is>
      </c>
      <c r="I1" s="1" t="inlineStr">
        <is>
          <t>None_8</t>
        </is>
      </c>
    </row>
    <row r="2">
      <c r="A2" t="inlineStr">
        <is>
          <t>Product</t>
        </is>
      </c>
      <c r="B2" t="inlineStr"/>
      <c r="C2" t="inlineStr">
        <is>
          <t>43,142</t>
        </is>
      </c>
      <c r="D2" t="inlineStr"/>
      <c r="E2" t="inlineStr"/>
      <c r="F2" t="inlineStr">
        <is>
          <t>38,018</t>
        </is>
      </c>
      <c r="G2" t="inlineStr"/>
      <c r="H2" t="inlineStr"/>
      <c r="I2" t="inlineStr">
        <is>
          <t>36,014</t>
        </is>
      </c>
    </row>
    <row r="3">
      <c r="A3" t="inlineStr">
        <is>
          <t>Service</t>
        </is>
      </c>
      <c r="B3" t="inlineStr">
        <is>
          <t>13,856</t>
        </is>
      </c>
      <c r="C3" t="inlineStr"/>
      <c r="D3" t="inlineStr"/>
      <c r="E3" t="inlineStr">
        <is>
          <t>13,539</t>
        </is>
      </c>
      <c r="F3" t="inlineStr"/>
      <c r="G3" t="inlineStr"/>
      <c r="H3" t="inlineStr">
        <is>
          <t>13,804</t>
        </is>
      </c>
      <c r="I3" t="inlineStr"/>
    </row>
    <row r="4">
      <c r="A4" t="inlineStr">
        <is>
          <t>Total revenue</t>
        </is>
      </c>
      <c r="B4" t="inlineStr">
        <is>
          <t>56,998</t>
        </is>
      </c>
      <c r="C4" t="inlineStr"/>
      <c r="D4" t="inlineStr"/>
      <c r="E4" t="inlineStr">
        <is>
          <t>51,557</t>
        </is>
      </c>
      <c r="F4" t="inlineStr"/>
      <c r="G4" t="inlineStr"/>
      <c r="H4" t="inlineStr">
        <is>
          <t>49,818</t>
        </is>
      </c>
      <c r="I4" t="inlineStr"/>
    </row>
    <row r="5">
      <c r="A5" t="inlineStr">
        <is>
          <t>COST OF SALES: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</row>
    <row r="6">
      <c r="A6" t="inlineStr">
        <is>
          <t>Product</t>
        </is>
      </c>
      <c r="B6" t="inlineStr">
        <is>
          <t>16,590</t>
        </is>
      </c>
      <c r="C6" t="inlineStr"/>
      <c r="D6" t="inlineStr"/>
      <c r="E6" t="inlineStr">
        <is>
          <t>14,814</t>
        </is>
      </c>
      <c r="F6" t="inlineStr"/>
      <c r="G6" t="inlineStr"/>
      <c r="H6" t="inlineStr">
        <is>
          <t>13,300</t>
        </is>
      </c>
      <c r="I6" t="inlineStr"/>
    </row>
    <row r="7">
      <c r="A7" t="inlineStr">
        <is>
          <t>Service</t>
        </is>
      </c>
      <c r="B7" t="inlineStr">
        <is>
          <t>4,655</t>
        </is>
      </c>
      <c r="C7" t="inlineStr"/>
      <c r="D7" t="inlineStr"/>
      <c r="E7" t="inlineStr">
        <is>
          <t>4,495</t>
        </is>
      </c>
      <c r="F7" t="inlineStr"/>
      <c r="G7" t="inlineStr"/>
      <c r="H7" t="inlineStr">
        <is>
          <t>4,624</t>
        </is>
      </c>
      <c r="I7" t="inlineStr"/>
    </row>
    <row r="8">
      <c r="A8" t="inlineStr">
        <is>
          <t>Total cost of sales</t>
        </is>
      </c>
      <c r="B8" t="inlineStr">
        <is>
          <t>21,245</t>
        </is>
      </c>
      <c r="C8" t="inlineStr"/>
      <c r="D8" t="inlineStr"/>
      <c r="E8" t="inlineStr">
        <is>
          <t>19,309</t>
        </is>
      </c>
      <c r="F8" t="inlineStr"/>
      <c r="G8" t="inlineStr"/>
      <c r="H8" t="inlineStr">
        <is>
          <t>17,924</t>
        </is>
      </c>
      <c r="I8" t="inlineStr"/>
    </row>
    <row r="9">
      <c r="A9" t="inlineStr">
        <is>
          <t>GROSS MARGIN</t>
        </is>
      </c>
      <c r="B9" t="inlineStr">
        <is>
          <t>35,753</t>
        </is>
      </c>
      <c r="C9" t="inlineStr"/>
      <c r="D9" t="inlineStr"/>
      <c r="E9" t="inlineStr">
        <is>
          <t>32,248</t>
        </is>
      </c>
      <c r="F9" t="inlineStr"/>
      <c r="G9" t="inlineStr"/>
      <c r="H9" t="inlineStr">
        <is>
          <t>31,894</t>
        </is>
      </c>
      <c r="I9" t="inlineStr"/>
    </row>
    <row r="10">
      <c r="A10" t="inlineStr">
        <is>
          <t>OPERATING EXPENSES: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</row>
    <row r="11">
      <c r="A11" t="inlineStr">
        <is>
          <t>Research and development</t>
        </is>
      </c>
      <c r="B11" t="inlineStr">
        <is>
          <t>7,551</t>
        </is>
      </c>
      <c r="C11" t="inlineStr"/>
      <c r="D11" t="inlineStr"/>
      <c r="E11" t="inlineStr">
        <is>
          <t>6,774</t>
        </is>
      </c>
      <c r="F11" t="inlineStr"/>
      <c r="G11" t="inlineStr"/>
      <c r="H11" t="inlineStr">
        <is>
          <t>6,549</t>
        </is>
      </c>
      <c r="I11" t="inlineStr"/>
    </row>
    <row r="12">
      <c r="A12" t="inlineStr">
        <is>
          <t>Sales and marketing</t>
        </is>
      </c>
      <c r="B12" t="inlineStr">
        <is>
          <t>9,880</t>
        </is>
      </c>
      <c r="C12" t="inlineStr"/>
      <c r="D12" t="inlineStr"/>
      <c r="E12" t="inlineStr">
        <is>
          <t>9,085</t>
        </is>
      </c>
      <c r="F12" t="inlineStr"/>
      <c r="G12" t="inlineStr"/>
      <c r="H12" t="inlineStr">
        <is>
          <t>9,259</t>
        </is>
      </c>
      <c r="I12" t="inlineStr"/>
    </row>
    <row r="13">
      <c r="A13" t="inlineStr">
        <is>
          <t>General and administrative</t>
        </is>
      </c>
      <c r="B13" t="inlineStr">
        <is>
          <t>2,478</t>
        </is>
      </c>
      <c r="C13" t="inlineStr"/>
      <c r="D13" t="inlineStr"/>
      <c r="E13" t="inlineStr">
        <is>
          <t>2,101</t>
        </is>
      </c>
      <c r="F13" t="inlineStr"/>
      <c r="G13" t="inlineStr"/>
      <c r="H13" t="inlineStr">
        <is>
          <t>2,152</t>
        </is>
      </c>
      <c r="I13" t="inlineStr"/>
    </row>
    <row r="14">
      <c r="A14" t="inlineStr">
        <is>
          <t>Amortization of purchased intangible assets</t>
        </is>
      </c>
      <c r="B14" t="inlineStr">
        <is>
          <t>282</t>
        </is>
      </c>
      <c r="C14" t="inlineStr"/>
      <c r="D14" t="inlineStr"/>
      <c r="E14" t="inlineStr">
        <is>
          <t>313</t>
        </is>
      </c>
      <c r="F14" t="inlineStr"/>
      <c r="G14" t="inlineStr"/>
      <c r="H14" t="inlineStr">
        <is>
          <t>215</t>
        </is>
      </c>
      <c r="I14" t="inlineStr"/>
    </row>
    <row r="15">
      <c r="A15" t="inlineStr">
        <is>
          <t>Restructuring and other charges</t>
        </is>
      </c>
      <c r="B15" t="inlineStr">
        <is>
          <t>531</t>
        </is>
      </c>
      <c r="C15" t="inlineStr"/>
      <c r="D15" t="inlineStr"/>
      <c r="E15" t="inlineStr">
        <is>
          <t>6</t>
        </is>
      </c>
      <c r="F15" t="inlineStr"/>
      <c r="G15" t="inlineStr"/>
      <c r="H15" t="inlineStr">
        <is>
          <t>886</t>
        </is>
      </c>
      <c r="I15" t="inlineStr"/>
    </row>
    <row r="16">
      <c r="A16" t="inlineStr">
        <is>
          <t>Total operating expenses</t>
        </is>
      </c>
      <c r="B16" t="inlineStr">
        <is>
          <t>20,722</t>
        </is>
      </c>
      <c r="C16" t="inlineStr"/>
      <c r="D16" t="inlineStr"/>
      <c r="E16" t="inlineStr">
        <is>
          <t>18,279</t>
        </is>
      </c>
      <c r="F16" t="inlineStr"/>
      <c r="G16" t="inlineStr"/>
      <c r="H16" t="inlineStr">
        <is>
          <t>19,061</t>
        </is>
      </c>
      <c r="I16" t="inlineStr"/>
    </row>
    <row r="17">
      <c r="A17" t="inlineStr">
        <is>
          <t>OPERATING INCOME</t>
        </is>
      </c>
      <c r="B17" t="inlineStr">
        <is>
          <t>15,031</t>
        </is>
      </c>
      <c r="C17" t="inlineStr"/>
      <c r="D17" t="inlineStr"/>
      <c r="E17" t="inlineStr">
        <is>
          <t>13,969</t>
        </is>
      </c>
      <c r="F17" t="inlineStr"/>
      <c r="G17" t="inlineStr"/>
      <c r="H17" t="inlineStr">
        <is>
          <t>12,833</t>
        </is>
      </c>
      <c r="I17" t="inlineStr"/>
    </row>
    <row r="18">
      <c r="A18" t="inlineStr">
        <is>
          <t>Interest income</t>
        </is>
      </c>
      <c r="B18" t="inlineStr">
        <is>
          <t>962</t>
        </is>
      </c>
      <c r="C18" t="inlineStr"/>
      <c r="D18" t="inlineStr"/>
      <c r="E18" t="inlineStr">
        <is>
          <t>476</t>
        </is>
      </c>
      <c r="F18" t="inlineStr"/>
      <c r="G18" t="inlineStr"/>
      <c r="H18" t="inlineStr">
        <is>
          <t>618</t>
        </is>
      </c>
      <c r="I18" t="inlineStr"/>
    </row>
    <row r="19">
      <c r="A19" t="inlineStr">
        <is>
          <t>Interest expense</t>
        </is>
      </c>
      <c r="B19" t="inlineStr">
        <is>
          <t>(427)</t>
        </is>
      </c>
      <c r="C19" t="inlineStr"/>
      <c r="D19" t="inlineStr"/>
      <c r="E19" t="inlineStr">
        <is>
          <t>(360)</t>
        </is>
      </c>
      <c r="F19" t="inlineStr"/>
      <c r="G19" t="inlineStr"/>
      <c r="H19" t="inlineStr">
        <is>
          <t>(434)</t>
        </is>
      </c>
      <c r="I19" t="inlineStr"/>
    </row>
    <row r="20">
      <c r="A20" t="inlineStr">
        <is>
          <t>Other income (loss), net</t>
        </is>
      </c>
      <c r="B20" t="inlineStr">
        <is>
          <t>(248)</t>
        </is>
      </c>
      <c r="C20" t="inlineStr"/>
      <c r="D20" t="inlineStr"/>
      <c r="E20" t="inlineStr">
        <is>
          <t>392</t>
        </is>
      </c>
      <c r="F20" t="inlineStr"/>
      <c r="G20" t="inlineStr"/>
      <c r="H20" t="inlineStr">
        <is>
          <t>245</t>
        </is>
      </c>
      <c r="I20" t="inlineStr"/>
    </row>
    <row r="21">
      <c r="A21" t="inlineStr">
        <is>
          <t>Interest and other income (loss), net</t>
        </is>
      </c>
      <c r="B21" t="inlineStr">
        <is>
          <t>287</t>
        </is>
      </c>
      <c r="C21" t="inlineStr"/>
      <c r="D21" t="inlineStr"/>
      <c r="E21" t="inlineStr">
        <is>
          <t>508</t>
        </is>
      </c>
      <c r="F21" t="inlineStr"/>
      <c r="G21" t="inlineStr"/>
      <c r="H21" t="inlineStr">
        <is>
          <t>429</t>
        </is>
      </c>
      <c r="I21" t="inlineStr"/>
    </row>
    <row r="22">
      <c r="A22" t="inlineStr">
        <is>
          <t>INCOME BEFORE PROVISION FOR INCOME TAXES</t>
        </is>
      </c>
      <c r="B22" t="inlineStr">
        <is>
          <t>15,318</t>
        </is>
      </c>
      <c r="C22" t="inlineStr"/>
      <c r="D22" t="inlineStr"/>
      <c r="E22" t="inlineStr">
        <is>
          <t>14,477</t>
        </is>
      </c>
      <c r="F22" t="inlineStr"/>
      <c r="G22" t="inlineStr"/>
      <c r="H22" t="inlineStr">
        <is>
          <t>13,262</t>
        </is>
      </c>
      <c r="I22" t="inlineStr"/>
    </row>
    <row r="23">
      <c r="A23" t="inlineStr">
        <is>
          <t>Provision for income taxes</t>
        </is>
      </c>
      <c r="B23" t="inlineStr">
        <is>
          <t>2,705</t>
        </is>
      </c>
      <c r="C23" t="inlineStr"/>
      <c r="D23" t="inlineStr"/>
      <c r="E23" t="inlineStr">
        <is>
          <t>2,665</t>
        </is>
      </c>
      <c r="F23" t="inlineStr"/>
      <c r="G23" t="inlineStr"/>
      <c r="H23" t="inlineStr">
        <is>
          <t>2,671</t>
        </is>
      </c>
      <c r="I23" t="inlineStr"/>
    </row>
    <row r="24">
      <c r="A24" t="inlineStr">
        <is>
          <t>NET INCOME</t>
        </is>
      </c>
      <c r="B24" t="inlineStr"/>
      <c r="C24" t="inlineStr">
        <is>
          <t>12,613</t>
        </is>
      </c>
      <c r="D24" t="inlineStr"/>
      <c r="E24" t="inlineStr"/>
      <c r="F24" t="inlineStr">
        <is>
          <t>11,812</t>
        </is>
      </c>
      <c r="G24" t="inlineStr"/>
      <c r="H24" t="inlineStr"/>
      <c r="I24" t="inlineStr">
        <is>
          <t>10,591</t>
        </is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</row>
    <row r="26">
      <c r="A26" t="inlineStr">
        <is>
          <t>Net income per share:</t>
        </is>
      </c>
      <c r="B26" t="inlineStr"/>
      <c r="C26" t="inlineStr"/>
      <c r="D26" t="inlineStr"/>
      <c r="E26" t="inlineStr"/>
      <c r="F26" t="inlineStr"/>
      <c r="G26" t="inlineStr"/>
      <c r="H26" t="inlineStr"/>
      <c r="I26" t="inlineStr"/>
    </row>
    <row r="27">
      <c r="A27" t="inlineStr">
        <is>
          <t>Basic</t>
        </is>
      </c>
      <c r="B27" t="inlineStr"/>
      <c r="C27" t="inlineStr">
        <is>
          <t>3.08</t>
        </is>
      </c>
      <c r="D27" t="inlineStr"/>
      <c r="E27" t="inlineStr"/>
      <c r="F27" t="inlineStr">
        <is>
          <t>2.83</t>
        </is>
      </c>
      <c r="G27" t="inlineStr"/>
      <c r="H27" t="inlineStr"/>
      <c r="I27" t="inlineStr">
        <is>
          <t>2.51</t>
        </is>
      </c>
    </row>
    <row r="28">
      <c r="A28" t="inlineStr">
        <is>
          <t>Diluted</t>
        </is>
      </c>
      <c r="B28" t="inlineStr"/>
      <c r="C28" t="inlineStr">
        <is>
          <t>3.07</t>
        </is>
      </c>
      <c r="D28" t="inlineStr"/>
      <c r="E28" t="inlineStr"/>
      <c r="F28" t="inlineStr">
        <is>
          <t>2.82</t>
        </is>
      </c>
      <c r="G28" t="inlineStr"/>
      <c r="H28" t="inlineStr"/>
      <c r="I28" t="inlineStr">
        <is>
          <t>2.50</t>
        </is>
      </c>
    </row>
    <row r="29">
      <c r="A29" t="inlineStr">
        <is>
          <t>Shares used in per-share calculation: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</row>
    <row r="30">
      <c r="A30" t="inlineStr">
        <is>
          <t>Basic</t>
        </is>
      </c>
      <c r="B30" t="inlineStr">
        <is>
          <t>4,093</t>
        </is>
      </c>
      <c r="C30" t="inlineStr"/>
      <c r="D30" t="inlineStr"/>
      <c r="E30" t="inlineStr">
        <is>
          <t>4,170</t>
        </is>
      </c>
      <c r="F30" t="inlineStr"/>
      <c r="G30" t="inlineStr"/>
      <c r="H30" t="inlineStr">
        <is>
          <t>4,222</t>
        </is>
      </c>
      <c r="I30" t="inlineStr"/>
    </row>
    <row r="31">
      <c r="A31" t="inlineStr">
        <is>
          <t>Diluted</t>
        </is>
      </c>
      <c r="B31" t="inlineStr">
        <is>
          <t>4,105</t>
        </is>
      </c>
      <c r="C31" t="inlineStr"/>
      <c r="D31" t="inlineStr"/>
      <c r="E31" t="inlineStr">
        <is>
          <t>4,192</t>
        </is>
      </c>
      <c r="F31" t="inlineStr"/>
      <c r="G31" t="inlineStr"/>
      <c r="H31" t="inlineStr">
        <is>
          <t>4,236</t>
        </is>
      </c>
      <c r="I31" t="inlineStr"/>
    </row>
    <row r="32">
      <c r="A32" t="inlineStr">
        <is>
          <t>Calculation</t>
        </is>
      </c>
      <c r="B32">
        <f>SUM(B2:B30)</f>
        <v/>
      </c>
      <c r="C32">
        <f>SUM(B2:B30)</f>
        <v/>
      </c>
      <c r="D32">
        <f>SUM(B2:B30)</f>
        <v/>
      </c>
      <c r="E32">
        <f>SUM(B2:B30)</f>
        <v/>
      </c>
      <c r="F32">
        <f>SUM(B2:B30)</f>
        <v/>
      </c>
      <c r="G32">
        <f>SUM(B2:B30)</f>
        <v/>
      </c>
      <c r="H32">
        <f>SUM(B2:B30)</f>
        <v/>
      </c>
      <c r="I32">
        <f>SUM(B2:B30)</f>
        <v/>
      </c>
    </row>
    <row r="33">
      <c r="A33" t="inlineStr">
        <is>
          <t>Difference</t>
        </is>
      </c>
      <c r="B33">
        <f>B31-B30</f>
        <v/>
      </c>
      <c r="C33">
        <f>B31-B30</f>
        <v/>
      </c>
      <c r="D33">
        <f>B31-B30</f>
        <v/>
      </c>
      <c r="E33">
        <f>B31-B30</f>
        <v/>
      </c>
      <c r="F33">
        <f>B31-B30</f>
        <v/>
      </c>
      <c r="G33">
        <f>B31-B30</f>
        <v/>
      </c>
      <c r="H33">
        <f>B31-B30</f>
        <v/>
      </c>
      <c r="I33">
        <f>B31-B30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Net income</t>
        </is>
      </c>
      <c r="B1" s="1" t="inlineStr">
        <is>
          <t>$</t>
        </is>
      </c>
      <c r="C1" s="1" t="inlineStr">
        <is>
          <t>12,613</t>
        </is>
      </c>
      <c r="D1" s="1" t="inlineStr"/>
      <c r="E1" s="1" t="inlineStr">
        <is>
          <t>$_4</t>
        </is>
      </c>
      <c r="F1" s="1" t="inlineStr">
        <is>
          <t>11,812</t>
        </is>
      </c>
      <c r="G1" s="1" t="inlineStr">
        <is>
          <t>_6</t>
        </is>
      </c>
      <c r="H1" s="1" t="inlineStr">
        <is>
          <t>$_7</t>
        </is>
      </c>
      <c r="I1" s="1" t="inlineStr">
        <is>
          <t>10,591</t>
        </is>
      </c>
    </row>
    <row r="2">
      <c r="A2" t="inlineStr">
        <is>
          <t>Available-for-sale investments: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</row>
    <row r="3">
      <c r="A3" t="inlineStr">
        <is>
          <t>Change in net unrealized gains and losses, net of tax benefit (expense) of 35, 174, and 46 for
fiscal 2023, 2022, and 2021, respectively</t>
        </is>
      </c>
      <c r="B3" t="inlineStr">
        <is>
          <t>(78)</t>
        </is>
      </c>
      <c r="C3" t="inlineStr"/>
      <c r="D3" t="inlineStr"/>
      <c r="E3" t="inlineStr">
        <is>
          <t>(557)</t>
        </is>
      </c>
      <c r="F3" t="inlineStr"/>
      <c r="G3" t="inlineStr"/>
      <c r="H3" t="inlineStr">
        <is>
          <t>(95)</t>
        </is>
      </c>
      <c r="I3" t="inlineStr"/>
    </row>
    <row r="4">
      <c r="A4" t="inlineStr">
        <is>
          <t>Net (gains) losses reclassified into earnings, net of tax expense (benefit) of (4), 5, and 15 for
fiscal 2023, 2022, and 2021, respectively</t>
        </is>
      </c>
      <c r="B4" t="inlineStr">
        <is>
          <t>17</t>
        </is>
      </c>
      <c r="C4" t="inlineStr"/>
      <c r="D4" t="inlineStr"/>
      <c r="E4" t="inlineStr">
        <is>
          <t>(4)</t>
        </is>
      </c>
      <c r="F4" t="inlineStr"/>
      <c r="G4" t="inlineStr"/>
      <c r="H4" t="inlineStr">
        <is>
          <t>(38)</t>
        </is>
      </c>
      <c r="I4" t="inlineStr"/>
    </row>
    <row r="5">
      <c r="A5" t="inlineStr"/>
      <c r="B5" t="inlineStr">
        <is>
          <t>(61)</t>
        </is>
      </c>
      <c r="C5" t="inlineStr"/>
      <c r="D5" t="inlineStr"/>
      <c r="E5" t="inlineStr">
        <is>
          <t>(561)</t>
        </is>
      </c>
      <c r="F5" t="inlineStr"/>
      <c r="G5" t="inlineStr"/>
      <c r="H5" t="inlineStr">
        <is>
          <t>(133)</t>
        </is>
      </c>
      <c r="I5" t="inlineStr"/>
    </row>
    <row r="6">
      <c r="A6" t="inlineStr">
        <is>
          <t>Cash flow hedging instruments: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</row>
    <row r="7">
      <c r="A7" t="inlineStr">
        <is>
          <t>Change in unrealized gains and losses, net of tax benefit (expense) of (7), (20), and (4) for fiscal
2023, 2022, and 2021, respectively</t>
        </is>
      </c>
      <c r="B7" t="inlineStr">
        <is>
          <t>22</t>
        </is>
      </c>
      <c r="C7" t="inlineStr"/>
      <c r="D7" t="inlineStr"/>
      <c r="E7" t="inlineStr">
        <is>
          <t>67</t>
        </is>
      </c>
      <c r="F7" t="inlineStr"/>
      <c r="G7" t="inlineStr"/>
      <c r="H7" t="inlineStr">
        <is>
          <t>16</t>
        </is>
      </c>
      <c r="I7" t="inlineStr"/>
    </row>
    <row r="8">
      <c r="A8" t="inlineStr">
        <is>
          <t>Net (gains) losses reclassified into earnings, net of tax (benefit) expense of 15, 7, and 3 for
fiscal 2023, 2022, and 2021, respectively</t>
        </is>
      </c>
      <c r="B8" t="inlineStr">
        <is>
          <t>(48)</t>
        </is>
      </c>
      <c r="C8" t="inlineStr"/>
      <c r="D8" t="inlineStr"/>
      <c r="E8" t="inlineStr">
        <is>
          <t>(22)</t>
        </is>
      </c>
      <c r="F8" t="inlineStr"/>
      <c r="G8" t="inlineStr"/>
      <c r="H8" t="inlineStr">
        <is>
          <t>(11)</t>
        </is>
      </c>
      <c r="I8" t="inlineStr"/>
    </row>
    <row r="9">
      <c r="A9" t="inlineStr"/>
      <c r="B9" t="inlineStr">
        <is>
          <t>(26)</t>
        </is>
      </c>
      <c r="C9" t="inlineStr"/>
      <c r="D9" t="inlineStr"/>
      <c r="E9" t="inlineStr">
        <is>
          <t>45</t>
        </is>
      </c>
      <c r="F9" t="inlineStr"/>
      <c r="G9" t="inlineStr"/>
      <c r="H9" t="inlineStr">
        <is>
          <t>5</t>
        </is>
      </c>
      <c r="I9" t="inlineStr"/>
    </row>
    <row r="10">
      <c r="A10" t="inlineStr">
        <is>
          <t>Net change in cumulative translation adjustment and actuarial gains and losses, net of tax benefit
(expense) of 19, (44), and (2) for fiscal 2023, 2022, and 2021, respectively</t>
        </is>
      </c>
      <c r="B10" t="inlineStr">
        <is>
          <t>134</t>
        </is>
      </c>
      <c r="C10" t="inlineStr"/>
      <c r="D10" t="inlineStr"/>
      <c r="E10" t="inlineStr">
        <is>
          <t>(689)</t>
        </is>
      </c>
      <c r="F10" t="inlineStr"/>
      <c r="G10" t="inlineStr"/>
      <c r="H10" t="inlineStr">
        <is>
          <t>230</t>
        </is>
      </c>
      <c r="I10" t="inlineStr"/>
    </row>
    <row r="11">
      <c r="A11" t="inlineStr">
        <is>
          <t>Other comprehensive income (loss)</t>
        </is>
      </c>
      <c r="B11" t="inlineStr">
        <is>
          <t>47</t>
        </is>
      </c>
      <c r="C11" t="inlineStr"/>
      <c r="D11" t="inlineStr"/>
      <c r="E11" t="inlineStr">
        <is>
          <t>(1,205)</t>
        </is>
      </c>
      <c r="F11" t="inlineStr"/>
      <c r="G11" t="inlineStr"/>
      <c r="H11" t="inlineStr">
        <is>
          <t>102</t>
        </is>
      </c>
      <c r="I11" t="inlineStr"/>
    </row>
    <row r="12">
      <c r="A12" t="inlineStr">
        <is>
          <t>Comprehensive income</t>
        </is>
      </c>
      <c r="B12" t="inlineStr"/>
      <c r="C12" t="inlineStr">
        <is>
          <t>12,660</t>
        </is>
      </c>
      <c r="D12" t="inlineStr"/>
      <c r="E12" t="inlineStr"/>
      <c r="F12" t="inlineStr">
        <is>
          <t>10,607</t>
        </is>
      </c>
      <c r="G12" t="inlineStr"/>
      <c r="H12" t="inlineStr"/>
      <c r="I12" t="inlineStr">
        <is>
          <t>10,693</t>
        </is>
      </c>
    </row>
    <row r="13">
      <c r="A13" t="inlineStr">
        <is>
          <t>Calculation</t>
        </is>
      </c>
      <c r="B13">
        <f>SUM(B2:B11)</f>
        <v/>
      </c>
      <c r="C13">
        <f>SUM(B2:B11)</f>
        <v/>
      </c>
      <c r="D13">
        <f>SUM(B2:B11)</f>
        <v/>
      </c>
      <c r="E13">
        <f>SUM(B2:B11)</f>
        <v/>
      </c>
      <c r="F13">
        <f>SUM(B2:B11)</f>
        <v/>
      </c>
      <c r="G13">
        <f>SUM(B2:B11)</f>
        <v/>
      </c>
      <c r="H13">
        <f>SUM(B2:B11)</f>
        <v/>
      </c>
      <c r="I13">
        <f>SUM(B2:B11)</f>
        <v/>
      </c>
    </row>
    <row r="14">
      <c r="A14" t="inlineStr">
        <is>
          <t>Difference</t>
        </is>
      </c>
      <c r="B14">
        <f>B12-B11</f>
        <v/>
      </c>
      <c r="C14">
        <f>B12-B11</f>
        <v/>
      </c>
      <c r="D14">
        <f>B12-B11</f>
        <v/>
      </c>
      <c r="E14">
        <f>B12-B11</f>
        <v/>
      </c>
      <c r="F14">
        <f>B12-B11</f>
        <v/>
      </c>
      <c r="G14">
        <f>B12-B11</f>
        <v/>
      </c>
      <c r="H14">
        <f>B12-B11</f>
        <v/>
      </c>
      <c r="I14">
        <f>B12-B11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Cash flows from operating activities:</t>
        </is>
      </c>
      <c r="B1" s="1" t="inlineStr"/>
      <c r="C1" s="1" t="inlineStr"/>
      <c r="D1" s="1" t="inlineStr">
        <is>
          <t>_3</t>
        </is>
      </c>
      <c r="E1" s="1" t="inlineStr">
        <is>
          <t>_4</t>
        </is>
      </c>
      <c r="F1" s="1" t="inlineStr">
        <is>
          <t>None_5</t>
        </is>
      </c>
      <c r="G1" s="1" t="inlineStr">
        <is>
          <t>_6</t>
        </is>
      </c>
      <c r="H1" s="1" t="inlineStr">
        <is>
          <t>_7</t>
        </is>
      </c>
      <c r="I1" s="1" t="inlineStr">
        <is>
          <t>None_8</t>
        </is>
      </c>
    </row>
    <row r="2">
      <c r="A2" t="inlineStr">
        <is>
          <t>Net income</t>
        </is>
      </c>
      <c r="B2" t="inlineStr"/>
      <c r="C2" t="inlineStr">
        <is>
          <t>12,613</t>
        </is>
      </c>
      <c r="D2" t="inlineStr"/>
      <c r="E2" t="inlineStr"/>
      <c r="F2" t="inlineStr">
        <is>
          <t>11,812</t>
        </is>
      </c>
      <c r="G2" t="inlineStr"/>
      <c r="H2" t="inlineStr"/>
      <c r="I2" t="inlineStr">
        <is>
          <t>10,591</t>
        </is>
      </c>
    </row>
    <row r="3">
      <c r="A3" t="inlineStr">
        <is>
          <t>Adjustments to reconcile net income to net cash provided by operating activities: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</row>
    <row r="4">
      <c r="A4" t="inlineStr">
        <is>
          <t>Depreciation, amortization, and other</t>
        </is>
      </c>
      <c r="B4" t="inlineStr">
        <is>
          <t>1,726</t>
        </is>
      </c>
      <c r="C4" t="inlineStr"/>
      <c r="D4" t="inlineStr"/>
      <c r="E4" t="inlineStr">
        <is>
          <t>1,957</t>
        </is>
      </c>
      <c r="F4" t="inlineStr"/>
      <c r="G4" t="inlineStr"/>
      <c r="H4" t="inlineStr">
        <is>
          <t>1,862</t>
        </is>
      </c>
      <c r="I4" t="inlineStr"/>
    </row>
    <row r="5">
      <c r="A5" t="inlineStr">
        <is>
          <t>Share-based compensation expense</t>
        </is>
      </c>
      <c r="B5" t="inlineStr">
        <is>
          <t>2,353</t>
        </is>
      </c>
      <c r="C5" t="inlineStr"/>
      <c r="D5" t="inlineStr"/>
      <c r="E5" t="inlineStr">
        <is>
          <t>1,886</t>
        </is>
      </c>
      <c r="F5" t="inlineStr"/>
      <c r="G5" t="inlineStr"/>
      <c r="H5" t="inlineStr">
        <is>
          <t>1,761</t>
        </is>
      </c>
      <c r="I5" t="inlineStr"/>
    </row>
    <row r="6">
      <c r="A6" t="inlineStr">
        <is>
          <t>Provision (benefit) for receivables</t>
        </is>
      </c>
      <c r="B6" t="inlineStr">
        <is>
          <t>31</t>
        </is>
      </c>
      <c r="C6" t="inlineStr"/>
      <c r="D6" t="inlineStr"/>
      <c r="E6" t="inlineStr">
        <is>
          <t>55</t>
        </is>
      </c>
      <c r="F6" t="inlineStr"/>
      <c r="G6" t="inlineStr"/>
      <c r="H6" t="inlineStr">
        <is>
          <t>(6)</t>
        </is>
      </c>
      <c r="I6" t="inlineStr"/>
    </row>
    <row r="7">
      <c r="A7" t="inlineStr">
        <is>
          <t>Deferred income taxes</t>
        </is>
      </c>
      <c r="B7" t="inlineStr">
        <is>
          <t>(2,085)</t>
        </is>
      </c>
      <c r="C7" t="inlineStr"/>
      <c r="D7" t="inlineStr"/>
      <c r="E7" t="inlineStr">
        <is>
          <t>(309)</t>
        </is>
      </c>
      <c r="F7" t="inlineStr"/>
      <c r="G7" t="inlineStr"/>
      <c r="H7" t="inlineStr">
        <is>
          <t>(384)</t>
        </is>
      </c>
      <c r="I7" t="inlineStr"/>
    </row>
    <row r="8">
      <c r="A8" t="inlineStr">
        <is>
          <t>(Gains) losses on divestitures, investments and other, net</t>
        </is>
      </c>
      <c r="B8" t="inlineStr">
        <is>
          <t>206</t>
        </is>
      </c>
      <c r="C8" t="inlineStr"/>
      <c r="D8" t="inlineStr"/>
      <c r="E8" t="inlineStr">
        <is>
          <t>(453)</t>
        </is>
      </c>
      <c r="F8" t="inlineStr"/>
      <c r="G8" t="inlineStr"/>
      <c r="H8" t="inlineStr">
        <is>
          <t>(354)</t>
        </is>
      </c>
      <c r="I8" t="inlineStr"/>
    </row>
    <row r="9">
      <c r="A9" t="inlineStr">
        <is>
          <t>Change in operating assets and liabilities, net of effects of acquisitions and divestitures: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</row>
    <row r="10">
      <c r="A10" t="inlineStr">
        <is>
          <t>Accounts receivable</t>
        </is>
      </c>
      <c r="B10" t="inlineStr">
        <is>
          <t>734</t>
        </is>
      </c>
      <c r="C10" t="inlineStr"/>
      <c r="D10" t="inlineStr"/>
      <c r="E10" t="inlineStr">
        <is>
          <t>(1,009)</t>
        </is>
      </c>
      <c r="F10" t="inlineStr"/>
      <c r="G10" t="inlineStr"/>
      <c r="H10" t="inlineStr">
        <is>
          <t>(107)</t>
        </is>
      </c>
      <c r="I10" t="inlineStr"/>
    </row>
    <row r="11">
      <c r="A11" t="inlineStr">
        <is>
          <t>Inventories</t>
        </is>
      </c>
      <c r="B11" t="inlineStr">
        <is>
          <t>(1,069)</t>
        </is>
      </c>
      <c r="C11" t="inlineStr"/>
      <c r="D11" t="inlineStr"/>
      <c r="E11" t="inlineStr">
        <is>
          <t>(1,030)</t>
        </is>
      </c>
      <c r="F11" t="inlineStr"/>
      <c r="G11" t="inlineStr"/>
      <c r="H11" t="inlineStr">
        <is>
          <t>(244)</t>
        </is>
      </c>
      <c r="I11" t="inlineStr"/>
    </row>
    <row r="12">
      <c r="A12" t="inlineStr">
        <is>
          <t>Financing receivables</t>
        </is>
      </c>
      <c r="B12" t="inlineStr">
        <is>
          <t>1,102</t>
        </is>
      </c>
      <c r="C12" t="inlineStr"/>
      <c r="D12" t="inlineStr"/>
      <c r="E12" t="inlineStr">
        <is>
          <t>1,241</t>
        </is>
      </c>
      <c r="F12" t="inlineStr"/>
      <c r="G12" t="inlineStr"/>
      <c r="H12" t="inlineStr">
        <is>
          <t>1,577</t>
        </is>
      </c>
      <c r="I12" t="inlineStr"/>
    </row>
    <row r="13">
      <c r="A13" t="inlineStr">
        <is>
          <t>Other assets</t>
        </is>
      </c>
      <c r="B13" t="inlineStr">
        <is>
          <t>5</t>
        </is>
      </c>
      <c r="C13" t="inlineStr"/>
      <c r="D13" t="inlineStr"/>
      <c r="E13" t="inlineStr">
        <is>
          <t>(1,615)</t>
        </is>
      </c>
      <c r="F13" t="inlineStr"/>
      <c r="G13" t="inlineStr"/>
      <c r="H13" t="inlineStr">
        <is>
          <t>(797)</t>
        </is>
      </c>
      <c r="I13" t="inlineStr"/>
    </row>
    <row r="14">
      <c r="A14" t="inlineStr">
        <is>
          <t>Accounts payable</t>
        </is>
      </c>
      <c r="B14" t="inlineStr">
        <is>
          <t>27</t>
        </is>
      </c>
      <c r="C14" t="inlineStr"/>
      <c r="D14" t="inlineStr"/>
      <c r="E14" t="inlineStr">
        <is>
          <t>(55)</t>
        </is>
      </c>
      <c r="F14" t="inlineStr"/>
      <c r="G14" t="inlineStr"/>
      <c r="H14" t="inlineStr">
        <is>
          <t>(53)</t>
        </is>
      </c>
      <c r="I14" t="inlineStr"/>
    </row>
    <row r="15">
      <c r="A15" t="inlineStr">
        <is>
          <t>Income taxes, net</t>
        </is>
      </c>
      <c r="B15" t="inlineStr">
        <is>
          <t>1,218</t>
        </is>
      </c>
      <c r="C15" t="inlineStr"/>
      <c r="D15" t="inlineStr"/>
      <c r="E15" t="inlineStr">
        <is>
          <t>(690)</t>
        </is>
      </c>
      <c r="F15" t="inlineStr"/>
      <c r="G15" t="inlineStr"/>
      <c r="H15" t="inlineStr">
        <is>
          <t>(549)</t>
        </is>
      </c>
      <c r="I15" t="inlineStr"/>
    </row>
    <row r="16">
      <c r="A16" t="inlineStr">
        <is>
          <t>Accrued compensation</t>
        </is>
      </c>
      <c r="B16" t="inlineStr">
        <is>
          <t>651</t>
        </is>
      </c>
      <c r="C16" t="inlineStr"/>
      <c r="D16" t="inlineStr"/>
      <c r="E16" t="inlineStr">
        <is>
          <t>(427)</t>
        </is>
      </c>
      <c r="F16" t="inlineStr"/>
      <c r="G16" t="inlineStr"/>
      <c r="H16" t="inlineStr">
        <is>
          <t>643</t>
        </is>
      </c>
      <c r="I16" t="inlineStr"/>
    </row>
    <row r="17">
      <c r="A17" t="inlineStr">
        <is>
          <t>Deferred revenue</t>
        </is>
      </c>
      <c r="B17" t="inlineStr">
        <is>
          <t>2,326</t>
        </is>
      </c>
      <c r="C17" t="inlineStr"/>
      <c r="D17" t="inlineStr"/>
      <c r="E17" t="inlineStr">
        <is>
          <t>1,328</t>
        </is>
      </c>
      <c r="F17" t="inlineStr"/>
      <c r="G17" t="inlineStr"/>
      <c r="H17" t="inlineStr">
        <is>
          <t>1,560</t>
        </is>
      </c>
      <c r="I17" t="inlineStr"/>
    </row>
    <row r="18">
      <c r="A18" t="inlineStr">
        <is>
          <t>Other liabilities</t>
        </is>
      </c>
      <c r="B18" t="inlineStr">
        <is>
          <t>48</t>
        </is>
      </c>
      <c r="C18" t="inlineStr"/>
      <c r="D18" t="inlineStr"/>
      <c r="E18" t="inlineStr">
        <is>
          <t>535</t>
        </is>
      </c>
      <c r="F18" t="inlineStr"/>
      <c r="G18" t="inlineStr"/>
      <c r="H18" t="inlineStr">
        <is>
          <t>(46)</t>
        </is>
      </c>
      <c r="I18" t="inlineStr"/>
    </row>
    <row r="19">
      <c r="A19" t="inlineStr">
        <is>
          <t>Net cash provided by operating activities</t>
        </is>
      </c>
      <c r="B19" t="inlineStr">
        <is>
          <t>19,886</t>
        </is>
      </c>
      <c r="C19" t="inlineStr"/>
      <c r="D19" t="inlineStr"/>
      <c r="E19" t="inlineStr">
        <is>
          <t>13,226</t>
        </is>
      </c>
      <c r="F19" t="inlineStr"/>
      <c r="G19" t="inlineStr"/>
      <c r="H19" t="inlineStr">
        <is>
          <t>15,454</t>
        </is>
      </c>
      <c r="I19" t="inlineStr"/>
    </row>
    <row r="20">
      <c r="A20" t="inlineStr">
        <is>
          <t>Cash flows from investing activities: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</row>
    <row r="21">
      <c r="A21" t="inlineStr">
        <is>
          <t>Purchases of investments</t>
        </is>
      </c>
      <c r="B21" t="inlineStr">
        <is>
          <t>(10,871)</t>
        </is>
      </c>
      <c r="C21" t="inlineStr"/>
      <c r="D21" t="inlineStr"/>
      <c r="E21" t="inlineStr">
        <is>
          <t>(6,070)</t>
        </is>
      </c>
      <c r="F21" t="inlineStr"/>
      <c r="G21" t="inlineStr"/>
      <c r="H21" t="inlineStr">
        <is>
          <t>(9,328)</t>
        </is>
      </c>
      <c r="I21" t="inlineStr"/>
    </row>
    <row r="22">
      <c r="A22" t="inlineStr">
        <is>
          <t>Proceeds from sales of investments</t>
        </is>
      </c>
      <c r="B22" t="inlineStr">
        <is>
          <t>1,054</t>
        </is>
      </c>
      <c r="C22" t="inlineStr"/>
      <c r="D22" t="inlineStr"/>
      <c r="E22" t="inlineStr">
        <is>
          <t>2,660</t>
        </is>
      </c>
      <c r="F22" t="inlineStr"/>
      <c r="G22" t="inlineStr"/>
      <c r="H22" t="inlineStr">
        <is>
          <t>3,373</t>
        </is>
      </c>
      <c r="I22" t="inlineStr"/>
    </row>
    <row r="23">
      <c r="A23" t="inlineStr">
        <is>
          <t>Proceeds from maturities of investments</t>
        </is>
      </c>
      <c r="B23" t="inlineStr">
        <is>
          <t>5,978</t>
        </is>
      </c>
      <c r="C23" t="inlineStr"/>
      <c r="D23" t="inlineStr"/>
      <c r="E23" t="inlineStr">
        <is>
          <t>5,686</t>
        </is>
      </c>
      <c r="F23" t="inlineStr"/>
      <c r="G23" t="inlineStr"/>
      <c r="H23" t="inlineStr">
        <is>
          <t>8,409</t>
        </is>
      </c>
      <c r="I23" t="inlineStr"/>
    </row>
    <row r="24">
      <c r="A24" t="inlineStr">
        <is>
          <t>Acquisitions, net of cash and cash equivalents acquired and divestitures</t>
        </is>
      </c>
      <c r="B24" t="inlineStr">
        <is>
          <t>(301)</t>
        </is>
      </c>
      <c r="C24" t="inlineStr"/>
      <c r="D24" t="inlineStr"/>
      <c r="E24" t="inlineStr">
        <is>
          <t>(373)</t>
        </is>
      </c>
      <c r="F24" t="inlineStr"/>
      <c r="G24" t="inlineStr"/>
      <c r="H24" t="inlineStr">
        <is>
          <t>(7,038)</t>
        </is>
      </c>
      <c r="I24" t="inlineStr"/>
    </row>
    <row r="25">
      <c r="A25" t="inlineStr">
        <is>
          <t>Purchases of investments in privately held companies</t>
        </is>
      </c>
      <c r="B25" t="inlineStr">
        <is>
          <t>(185)</t>
        </is>
      </c>
      <c r="C25" t="inlineStr"/>
      <c r="D25" t="inlineStr"/>
      <c r="E25" t="inlineStr">
        <is>
          <t>(186)</t>
        </is>
      </c>
      <c r="F25" t="inlineStr"/>
      <c r="G25" t="inlineStr"/>
      <c r="H25" t="inlineStr">
        <is>
          <t>(175)</t>
        </is>
      </c>
      <c r="I25" t="inlineStr"/>
    </row>
    <row r="26">
      <c r="A26" t="inlineStr">
        <is>
          <t>Return of investments in privately held companies</t>
        </is>
      </c>
      <c r="B26" t="inlineStr">
        <is>
          <t>90</t>
        </is>
      </c>
      <c r="C26" t="inlineStr"/>
      <c r="D26" t="inlineStr"/>
      <c r="E26" t="inlineStr">
        <is>
          <t>237</t>
        </is>
      </c>
      <c r="F26" t="inlineStr"/>
      <c r="G26" t="inlineStr"/>
      <c r="H26" t="inlineStr">
        <is>
          <t>194</t>
        </is>
      </c>
      <c r="I26" t="inlineStr"/>
    </row>
    <row r="27">
      <c r="A27" t="inlineStr">
        <is>
          <t>Acquisition of property and equipment</t>
        </is>
      </c>
      <c r="B27" t="inlineStr">
        <is>
          <t>(849)</t>
        </is>
      </c>
      <c r="C27" t="inlineStr"/>
      <c r="D27" t="inlineStr"/>
      <c r="E27" t="inlineStr">
        <is>
          <t>(477)</t>
        </is>
      </c>
      <c r="F27" t="inlineStr"/>
      <c r="G27" t="inlineStr"/>
      <c r="H27" t="inlineStr">
        <is>
          <t>(692)</t>
        </is>
      </c>
      <c r="I27" t="inlineStr"/>
    </row>
    <row r="28">
      <c r="A28" t="inlineStr">
        <is>
          <t>Proceeds from sales of property and equipment</t>
        </is>
      </c>
      <c r="B28" t="inlineStr">
        <is>
          <t>3</t>
        </is>
      </c>
      <c r="C28" t="inlineStr"/>
      <c r="D28" t="inlineStr"/>
      <c r="E28" t="inlineStr">
        <is>
          <t>91</t>
        </is>
      </c>
      <c r="F28" t="inlineStr"/>
      <c r="G28" t="inlineStr"/>
      <c r="H28" t="inlineStr">
        <is>
          <t>28</t>
        </is>
      </c>
      <c r="I28" t="inlineStr"/>
    </row>
    <row r="29">
      <c r="A29" t="inlineStr">
        <is>
          <t>Other</t>
        </is>
      </c>
      <c r="B29" t="inlineStr">
        <is>
          <t>(26)</t>
        </is>
      </c>
      <c r="C29" t="inlineStr"/>
      <c r="D29" t="inlineStr"/>
      <c r="E29" t="inlineStr">
        <is>
          <t>(15)</t>
        </is>
      </c>
      <c r="F29" t="inlineStr"/>
      <c r="G29" t="inlineStr"/>
      <c r="H29" t="inlineStr">
        <is>
          <t>(56)</t>
        </is>
      </c>
      <c r="I29" t="inlineStr"/>
    </row>
    <row r="30">
      <c r="A30" t="inlineStr">
        <is>
          <t>Net cash provided by (used in) investing activities</t>
        </is>
      </c>
      <c r="B30" t="inlineStr">
        <is>
          <t>(5,107)</t>
        </is>
      </c>
      <c r="C30" t="inlineStr"/>
      <c r="D30" t="inlineStr"/>
      <c r="E30" t="inlineStr">
        <is>
          <t>1,553</t>
        </is>
      </c>
      <c r="F30" t="inlineStr"/>
      <c r="G30" t="inlineStr"/>
      <c r="H30" t="inlineStr">
        <is>
          <t>(5,285)</t>
        </is>
      </c>
      <c r="I30" t="inlineStr"/>
    </row>
    <row r="31">
      <c r="A31" t="inlineStr">
        <is>
          <t>Cash flows from financing activities: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</row>
    <row r="32">
      <c r="A32" t="inlineStr">
        <is>
          <t>Issuances of common stock</t>
        </is>
      </c>
      <c r="B32" t="inlineStr">
        <is>
          <t>700</t>
        </is>
      </c>
      <c r="C32" t="inlineStr"/>
      <c r="D32" t="inlineStr"/>
      <c r="E32" t="inlineStr">
        <is>
          <t>660</t>
        </is>
      </c>
      <c r="F32" t="inlineStr"/>
      <c r="G32" t="inlineStr"/>
      <c r="H32" t="inlineStr">
        <is>
          <t>643</t>
        </is>
      </c>
      <c r="I32" t="inlineStr"/>
    </row>
    <row r="33">
      <c r="A33" t="inlineStr">
        <is>
          <t>Repurchases of common stock - repurchase program</t>
        </is>
      </c>
      <c r="B33" t="inlineStr">
        <is>
          <t>(4,293)</t>
        </is>
      </c>
      <c r="C33" t="inlineStr"/>
      <c r="D33" t="inlineStr"/>
      <c r="E33" t="inlineStr">
        <is>
          <t>(7,689)</t>
        </is>
      </c>
      <c r="F33" t="inlineStr"/>
      <c r="G33" t="inlineStr"/>
      <c r="H33" t="inlineStr">
        <is>
          <t>(2,877)</t>
        </is>
      </c>
      <c r="I33" t="inlineStr"/>
    </row>
    <row r="34">
      <c r="A34" t="inlineStr">
        <is>
          <t>Shares repurchased for tax withholdings on vesting of restricted stock units</t>
        </is>
      </c>
      <c r="B34" t="inlineStr">
        <is>
          <t>(597)</t>
        </is>
      </c>
      <c r="C34" t="inlineStr"/>
      <c r="D34" t="inlineStr"/>
      <c r="E34" t="inlineStr">
        <is>
          <t>(692)</t>
        </is>
      </c>
      <c r="F34" t="inlineStr"/>
      <c r="G34" t="inlineStr"/>
      <c r="H34" t="inlineStr">
        <is>
          <t>(636)</t>
        </is>
      </c>
      <c r="I34" t="inlineStr"/>
    </row>
    <row r="35">
      <c r="A35" t="inlineStr">
        <is>
          <t>Short-term borrowings, original maturities of 90 days or less, net</t>
        </is>
      </c>
      <c r="B35" t="inlineStr">
        <is>
          <t>(602)</t>
        </is>
      </c>
      <c r="C35" t="inlineStr"/>
      <c r="D35" t="inlineStr"/>
      <c r="E35" t="inlineStr">
        <is>
          <t>606</t>
        </is>
      </c>
      <c r="F35" t="inlineStr"/>
      <c r="G35" t="inlineStr"/>
      <c r="H35" t="inlineStr">
        <is>
          <t>(5)</t>
        </is>
      </c>
      <c r="I35" t="inlineStr"/>
    </row>
    <row r="36">
      <c r="A36" t="inlineStr">
        <is>
          <t>Issuances of debt</t>
        </is>
      </c>
      <c r="B36" t="inlineStr">
        <is>
          <t>—</t>
        </is>
      </c>
      <c r="C36" t="inlineStr"/>
      <c r="D36" t="inlineStr"/>
      <c r="E36" t="inlineStr">
        <is>
          <t>1,049</t>
        </is>
      </c>
      <c r="F36" t="inlineStr"/>
      <c r="G36" t="inlineStr"/>
      <c r="H36" t="inlineStr">
        <is>
          <t>—</t>
        </is>
      </c>
      <c r="I36" t="inlineStr"/>
    </row>
    <row r="37">
      <c r="A37" t="inlineStr">
        <is>
          <t>Repayments of debt</t>
        </is>
      </c>
      <c r="B37" t="inlineStr">
        <is>
          <t>(500)</t>
        </is>
      </c>
      <c r="C37" t="inlineStr"/>
      <c r="D37" t="inlineStr"/>
      <c r="E37" t="inlineStr">
        <is>
          <t>(3,550)</t>
        </is>
      </c>
      <c r="F37" t="inlineStr"/>
      <c r="G37" t="inlineStr"/>
      <c r="H37" t="inlineStr">
        <is>
          <t>(3,000)</t>
        </is>
      </c>
      <c r="I37" t="inlineStr"/>
    </row>
    <row r="38">
      <c r="A38" t="inlineStr">
        <is>
          <t>Dividends paid</t>
        </is>
      </c>
      <c r="B38" t="inlineStr">
        <is>
          <t>(6,302)</t>
        </is>
      </c>
      <c r="C38" t="inlineStr"/>
      <c r="D38" t="inlineStr"/>
      <c r="E38" t="inlineStr">
        <is>
          <t>(6,224)</t>
        </is>
      </c>
      <c r="F38" t="inlineStr"/>
      <c r="G38" t="inlineStr"/>
      <c r="H38" t="inlineStr">
        <is>
          <t>(6,163)</t>
        </is>
      </c>
      <c r="I38" t="inlineStr"/>
    </row>
    <row r="39">
      <c r="A39" t="inlineStr">
        <is>
          <t>Other</t>
        </is>
      </c>
      <c r="B39" t="inlineStr">
        <is>
          <t>(32)</t>
        </is>
      </c>
      <c r="C39" t="inlineStr"/>
      <c r="D39" t="inlineStr"/>
      <c r="E39" t="inlineStr">
        <is>
          <t>(122)</t>
        </is>
      </c>
      <c r="F39" t="inlineStr"/>
      <c r="G39" t="inlineStr"/>
      <c r="H39" t="inlineStr">
        <is>
          <t>(59)</t>
        </is>
      </c>
      <c r="I39" t="inlineStr"/>
    </row>
    <row r="40">
      <c r="A40" t="inlineStr">
        <is>
          <t>Net cash used in financing activities</t>
        </is>
      </c>
      <c r="B40" t="inlineStr">
        <is>
          <t>(11,626)</t>
        </is>
      </c>
      <c r="C40" t="inlineStr"/>
      <c r="D40" t="inlineStr"/>
      <c r="E40" t="inlineStr">
        <is>
          <t>(15,962)</t>
        </is>
      </c>
      <c r="F40" t="inlineStr"/>
      <c r="G40" t="inlineStr"/>
      <c r="H40" t="inlineStr">
        <is>
          <t>(12,097)</t>
        </is>
      </c>
      <c r="I40" t="inlineStr"/>
    </row>
    <row r="41">
      <c r="A41" t="inlineStr">
        <is>
          <t>Effect of foreign currency exchange rate changes on cash, cash equivalents, restricted cash and restricted cash equivalents</t>
        </is>
      </c>
      <c r="B41" t="inlineStr">
        <is>
          <t>(105)</t>
        </is>
      </c>
      <c r="C41" t="inlineStr"/>
      <c r="D41" t="inlineStr"/>
      <c r="E41" t="inlineStr">
        <is>
          <t>(180)</t>
        </is>
      </c>
      <c r="F41" t="inlineStr"/>
      <c r="G41" t="inlineStr"/>
      <c r="H41" t="inlineStr">
        <is>
          <t>58</t>
        </is>
      </c>
      <c r="I41" t="inlineStr"/>
    </row>
    <row r="42">
      <c r="A42" t="inlineStr">
        <is>
          <t>Net increase (decrease) in cash, cash equivalents, restricted cash and restricted cash equivalents</t>
        </is>
      </c>
      <c r="B42" t="inlineStr">
        <is>
          <t>3,048</t>
        </is>
      </c>
      <c r="C42" t="inlineStr"/>
      <c r="D42" t="inlineStr"/>
      <c r="E42" t="inlineStr">
        <is>
          <t>(1,363)</t>
        </is>
      </c>
      <c r="F42" t="inlineStr"/>
      <c r="G42" t="inlineStr"/>
      <c r="H42" t="inlineStr">
        <is>
          <t>(1,870)</t>
        </is>
      </c>
      <c r="I42" t="inlineStr"/>
    </row>
    <row r="43">
      <c r="A43" t="inlineStr">
        <is>
          <t>Cash, cash equivalents, restricted cash and restricted cash equivalents, beginning of fiscal year</t>
        </is>
      </c>
      <c r="B43" t="inlineStr">
        <is>
          <t>8,579</t>
        </is>
      </c>
      <c r="C43" t="inlineStr"/>
      <c r="D43" t="inlineStr"/>
      <c r="E43" t="inlineStr">
        <is>
          <t>9,942</t>
        </is>
      </c>
      <c r="F43" t="inlineStr"/>
      <c r="G43" t="inlineStr"/>
      <c r="H43" t="inlineStr">
        <is>
          <t>11,812</t>
        </is>
      </c>
      <c r="I43" t="inlineStr"/>
    </row>
    <row r="44">
      <c r="A44" t="inlineStr">
        <is>
          <t>Cash, cash equivalents, restricted cash and restricted cash equivalents, end of fiscal year</t>
        </is>
      </c>
      <c r="B44" t="inlineStr"/>
      <c r="C44" t="inlineStr">
        <is>
          <t>11,627</t>
        </is>
      </c>
      <c r="D44" t="inlineStr"/>
      <c r="E44" t="inlineStr"/>
      <c r="F44" t="inlineStr">
        <is>
          <t>8,579</t>
        </is>
      </c>
      <c r="G44" t="inlineStr"/>
      <c r="H44" t="inlineStr"/>
      <c r="I44" t="inlineStr">
        <is>
          <t>9,942</t>
        </is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</row>
    <row r="46">
      <c r="A46" t="inlineStr">
        <is>
          <t>Supplemental cash flow information:</t>
        </is>
      </c>
      <c r="B46" t="inlineStr"/>
      <c r="C46" t="inlineStr"/>
      <c r="D46" t="inlineStr"/>
      <c r="E46" t="inlineStr"/>
      <c r="F46" t="inlineStr"/>
      <c r="G46" t="inlineStr"/>
      <c r="H46" t="inlineStr"/>
      <c r="I46" t="inlineStr"/>
    </row>
    <row r="47">
      <c r="A47" t="inlineStr">
        <is>
          <t>Cash paid for interest</t>
        </is>
      </c>
      <c r="B47" t="inlineStr"/>
      <c r="C47" t="inlineStr">
        <is>
          <t>376</t>
        </is>
      </c>
      <c r="D47" t="inlineStr"/>
      <c r="E47" t="inlineStr"/>
      <c r="F47" t="inlineStr">
        <is>
          <t>355</t>
        </is>
      </c>
      <c r="G47" t="inlineStr"/>
      <c r="H47" t="inlineStr"/>
      <c r="I47" t="inlineStr">
        <is>
          <t>438</t>
        </is>
      </c>
    </row>
    <row r="48">
      <c r="A48" t="inlineStr">
        <is>
          <t>Cash paid for income taxes, net</t>
        </is>
      </c>
      <c r="B48" t="inlineStr"/>
      <c r="C48" t="inlineStr">
        <is>
          <t>3,571</t>
        </is>
      </c>
      <c r="D48" t="inlineStr"/>
      <c r="E48" t="inlineStr"/>
      <c r="F48" t="inlineStr">
        <is>
          <t>3,663</t>
        </is>
      </c>
      <c r="G48" t="inlineStr"/>
      <c r="H48" t="inlineStr"/>
      <c r="I48" t="inlineStr">
        <is>
          <t>3,604</t>
        </is>
      </c>
    </row>
    <row r="49">
      <c r="A49" t="inlineStr">
        <is>
          <t>Calculation</t>
        </is>
      </c>
      <c r="B49">
        <f>SUM(B2:B47)</f>
        <v/>
      </c>
      <c r="C49">
        <f>SUM(B2:B47)</f>
        <v/>
      </c>
      <c r="D49">
        <f>SUM(B2:B47)</f>
        <v/>
      </c>
      <c r="E49">
        <f>SUM(B2:B47)</f>
        <v/>
      </c>
      <c r="F49">
        <f>SUM(B2:B47)</f>
        <v/>
      </c>
      <c r="G49">
        <f>SUM(B2:B47)</f>
        <v/>
      </c>
      <c r="H49">
        <f>SUM(B2:B47)</f>
        <v/>
      </c>
      <c r="I49">
        <f>SUM(B2:B47)</f>
        <v/>
      </c>
    </row>
    <row r="50">
      <c r="A50" t="inlineStr">
        <is>
          <t>Difference</t>
        </is>
      </c>
      <c r="B50">
        <f>B48-B47</f>
        <v/>
      </c>
      <c r="C50">
        <f>B48-B47</f>
        <v/>
      </c>
      <c r="D50">
        <f>B48-B47</f>
        <v/>
      </c>
      <c r="E50">
        <f>B48-B47</f>
        <v/>
      </c>
      <c r="F50">
        <f>B48-B47</f>
        <v/>
      </c>
      <c r="G50">
        <f>B48-B47</f>
        <v/>
      </c>
      <c r="H50">
        <f>B48-B47</f>
        <v/>
      </c>
      <c r="I50">
        <f>B48-B47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BALANCE AT JULY 25, 2020</t>
        </is>
      </c>
      <c r="B1" s="1" t="inlineStr">
        <is>
          <t>4,237</t>
        </is>
      </c>
      <c r="C1" s="1" t="inlineStr"/>
      <c r="D1" s="1" t="inlineStr">
        <is>
          <t>$</t>
        </is>
      </c>
      <c r="E1" s="1" t="inlineStr">
        <is>
          <t>41,202</t>
        </is>
      </c>
      <c r="F1" s="1" t="inlineStr">
        <is>
          <t>_5</t>
        </is>
      </c>
      <c r="G1" s="1" t="inlineStr">
        <is>
          <t>$_6</t>
        </is>
      </c>
      <c r="H1" s="1" t="inlineStr">
        <is>
          <t>(2,763)</t>
        </is>
      </c>
      <c r="I1" s="1" t="inlineStr">
        <is>
          <t>_8</t>
        </is>
      </c>
      <c r="J1" s="1" t="inlineStr">
        <is>
          <t>$_9</t>
        </is>
      </c>
      <c r="K1" s="1" t="inlineStr">
        <is>
          <t>(519)</t>
        </is>
      </c>
      <c r="L1" s="1" t="inlineStr">
        <is>
          <t>_11</t>
        </is>
      </c>
      <c r="M1" s="1" t="inlineStr">
        <is>
          <t>$_12</t>
        </is>
      </c>
      <c r="N1" s="1" t="inlineStr">
        <is>
          <t>37,920</t>
        </is>
      </c>
    </row>
    <row r="2">
      <c r="A2" t="inlineStr">
        <is>
          <t>Net income</t>
        </is>
      </c>
      <c r="B2" t="inlineStr"/>
      <c r="C2" t="inlineStr"/>
      <c r="D2" t="inlineStr"/>
      <c r="E2" t="inlineStr"/>
      <c r="F2" t="inlineStr"/>
      <c r="G2" t="inlineStr">
        <is>
          <t>10,591</t>
        </is>
      </c>
      <c r="H2" t="inlineStr"/>
      <c r="I2" t="inlineStr"/>
      <c r="J2" t="inlineStr"/>
      <c r="K2" t="inlineStr"/>
      <c r="L2" t="inlineStr"/>
      <c r="M2" t="inlineStr">
        <is>
          <t>10,591</t>
        </is>
      </c>
      <c r="N2" t="inlineStr"/>
    </row>
    <row r="3">
      <c r="A3" t="inlineStr">
        <is>
          <t>Other comprehensive income (loss)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>
        <is>
          <t>102</t>
        </is>
      </c>
      <c r="K3" t="inlineStr"/>
      <c r="L3" t="inlineStr"/>
      <c r="M3" t="inlineStr">
        <is>
          <t>102</t>
        </is>
      </c>
      <c r="N3" t="inlineStr"/>
    </row>
    <row r="4">
      <c r="A4" t="inlineStr">
        <is>
          <t>Issuance of common stock</t>
        </is>
      </c>
      <c r="B4" t="inlineStr">
        <is>
          <t>58</t>
        </is>
      </c>
      <c r="C4" t="inlineStr"/>
      <c r="D4" t="inlineStr">
        <is>
          <t>643</t>
        </is>
      </c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>
        <is>
          <t>643</t>
        </is>
      </c>
      <c r="N4" t="inlineStr"/>
    </row>
    <row r="5">
      <c r="A5" t="inlineStr">
        <is>
          <t>Repurchase of common stock</t>
        </is>
      </c>
      <c r="B5" t="inlineStr">
        <is>
          <t>(64)</t>
        </is>
      </c>
      <c r="C5" t="inlineStr"/>
      <c r="D5" t="inlineStr">
        <is>
          <t>(625)</t>
        </is>
      </c>
      <c r="E5" t="inlineStr"/>
      <c r="F5" t="inlineStr"/>
      <c r="G5" t="inlineStr">
        <is>
          <t>(2,277)</t>
        </is>
      </c>
      <c r="H5" t="inlineStr"/>
      <c r="I5" t="inlineStr"/>
      <c r="J5" t="inlineStr"/>
      <c r="K5" t="inlineStr"/>
      <c r="L5" t="inlineStr"/>
      <c r="M5" t="inlineStr">
        <is>
          <t>(2,902)</t>
        </is>
      </c>
      <c r="N5" t="inlineStr"/>
    </row>
    <row r="6">
      <c r="A6" t="inlineStr">
        <is>
          <t>Shares repurchased for tax withholdings on vesting of restricted stock units
and other</t>
        </is>
      </c>
      <c r="B6" t="inlineStr">
        <is>
          <t>(14)</t>
        </is>
      </c>
      <c r="C6" t="inlineStr"/>
      <c r="D6" t="inlineStr">
        <is>
          <t>(636)</t>
        </is>
      </c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>
        <is>
          <t>(636)</t>
        </is>
      </c>
      <c r="N6" t="inlineStr"/>
    </row>
    <row r="7">
      <c r="A7" t="inlineStr">
        <is>
          <t>Cash dividends declared (1.46 per common share)</t>
        </is>
      </c>
      <c r="B7" t="inlineStr"/>
      <c r="C7" t="inlineStr"/>
      <c r="D7" t="inlineStr"/>
      <c r="E7" t="inlineStr"/>
      <c r="F7" t="inlineStr"/>
      <c r="G7" t="inlineStr">
        <is>
          <t>(6,166)</t>
        </is>
      </c>
      <c r="H7" t="inlineStr"/>
      <c r="I7" t="inlineStr"/>
      <c r="J7" t="inlineStr"/>
      <c r="K7" t="inlineStr"/>
      <c r="L7" t="inlineStr"/>
      <c r="M7" t="inlineStr">
        <is>
          <t>(6,166)</t>
        </is>
      </c>
      <c r="N7" t="inlineStr"/>
    </row>
    <row r="8">
      <c r="A8" t="inlineStr">
        <is>
          <t>Effect of adoption of accounting standard</t>
        </is>
      </c>
      <c r="B8" t="inlineStr"/>
      <c r="C8" t="inlineStr"/>
      <c r="D8" t="inlineStr"/>
      <c r="E8" t="inlineStr"/>
      <c r="F8" t="inlineStr"/>
      <c r="G8" t="inlineStr">
        <is>
          <t>(38)</t>
        </is>
      </c>
      <c r="H8" t="inlineStr"/>
      <c r="I8" t="inlineStr"/>
      <c r="J8" t="inlineStr"/>
      <c r="K8" t="inlineStr"/>
      <c r="L8" t="inlineStr"/>
      <c r="M8" t="inlineStr">
        <is>
          <t>(38)</t>
        </is>
      </c>
      <c r="N8" t="inlineStr"/>
    </row>
    <row r="9">
      <c r="A9" t="inlineStr">
        <is>
          <t>Share-based compensation</t>
        </is>
      </c>
      <c r="B9" t="inlineStr"/>
      <c r="C9" t="inlineStr"/>
      <c r="D9" t="inlineStr">
        <is>
          <t>1,761</t>
        </is>
      </c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>
        <is>
          <t>1,761</t>
        </is>
      </c>
      <c r="N9" t="inlineStr"/>
    </row>
    <row r="10">
      <c r="A10" t="inlineStr">
        <is>
          <t>Other</t>
        </is>
      </c>
      <c r="B10" t="inlineStr"/>
      <c r="C10" t="inlineStr"/>
      <c r="D10" t="inlineStr">
        <is>
          <t>1</t>
        </is>
      </c>
      <c r="E10" t="inlineStr"/>
      <c r="F10" t="inlineStr"/>
      <c r="G10" t="inlineStr">
        <is>
          <t>(1)</t>
        </is>
      </c>
      <c r="H10" t="inlineStr"/>
      <c r="I10" t="inlineStr"/>
      <c r="J10" t="inlineStr"/>
      <c r="K10" t="inlineStr"/>
      <c r="L10" t="inlineStr"/>
      <c r="M10" t="inlineStr">
        <is>
          <t>—</t>
        </is>
      </c>
      <c r="N10" t="inlineStr"/>
    </row>
    <row r="11">
      <c r="A11" t="inlineStr">
        <is>
          <t>BALANCE AT JULY 31, 2021</t>
        </is>
      </c>
      <c r="B11" t="inlineStr">
        <is>
          <t>4,217</t>
        </is>
      </c>
      <c r="C11" t="inlineStr"/>
      <c r="D11" t="inlineStr"/>
      <c r="E11" t="inlineStr">
        <is>
          <t>42,346</t>
        </is>
      </c>
      <c r="F11" t="inlineStr"/>
      <c r="G11" t="inlineStr"/>
      <c r="H11" t="inlineStr">
        <is>
          <t>(654)</t>
        </is>
      </c>
      <c r="I11" t="inlineStr"/>
      <c r="J11" t="inlineStr"/>
      <c r="K11" t="inlineStr">
        <is>
          <t>(417)</t>
        </is>
      </c>
      <c r="L11" t="inlineStr"/>
      <c r="M11" t="inlineStr"/>
      <c r="N11" t="inlineStr">
        <is>
          <t>41,275</t>
        </is>
      </c>
    </row>
    <row r="12">
      <c r="A12" t="inlineStr">
        <is>
          <t>Net income</t>
        </is>
      </c>
      <c r="B12" t="inlineStr"/>
      <c r="C12" t="inlineStr"/>
      <c r="D12" t="inlineStr"/>
      <c r="E12" t="inlineStr"/>
      <c r="F12" t="inlineStr"/>
      <c r="G12" t="inlineStr">
        <is>
          <t>11,812</t>
        </is>
      </c>
      <c r="H12" t="inlineStr"/>
      <c r="I12" t="inlineStr"/>
      <c r="J12" t="inlineStr"/>
      <c r="K12" t="inlineStr"/>
      <c r="L12" t="inlineStr"/>
      <c r="M12" t="inlineStr">
        <is>
          <t>11,812</t>
        </is>
      </c>
      <c r="N12" t="inlineStr"/>
    </row>
    <row r="13">
      <c r="A13" t="inlineStr">
        <is>
          <t>Other comprehensive income (loss)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>
        <is>
          <t>(1,205)</t>
        </is>
      </c>
      <c r="K13" t="inlineStr"/>
      <c r="L13" t="inlineStr"/>
      <c r="M13" t="inlineStr">
        <is>
          <t>(1,205)</t>
        </is>
      </c>
      <c r="N13" t="inlineStr"/>
    </row>
    <row r="14">
      <c r="A14" t="inlineStr">
        <is>
          <t>Issuance of common stock</t>
        </is>
      </c>
      <c r="B14" t="inlineStr">
        <is>
          <t>54</t>
        </is>
      </c>
      <c r="C14" t="inlineStr"/>
      <c r="D14" t="inlineStr">
        <is>
          <t>660</t>
        </is>
      </c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660</t>
        </is>
      </c>
      <c r="N14" t="inlineStr"/>
    </row>
    <row r="15">
      <c r="A15" t="inlineStr">
        <is>
          <t>Repurchase of common stock</t>
        </is>
      </c>
      <c r="B15" t="inlineStr">
        <is>
          <t>(146)</t>
        </is>
      </c>
      <c r="C15" t="inlineStr"/>
      <c r="D15" t="inlineStr">
        <is>
          <t>(1,490)</t>
        </is>
      </c>
      <c r="E15" t="inlineStr"/>
      <c r="F15" t="inlineStr"/>
      <c r="G15" t="inlineStr">
        <is>
          <t>(6,244)</t>
        </is>
      </c>
      <c r="H15" t="inlineStr"/>
      <c r="I15" t="inlineStr"/>
      <c r="J15" t="inlineStr"/>
      <c r="K15" t="inlineStr"/>
      <c r="L15" t="inlineStr"/>
      <c r="M15" t="inlineStr">
        <is>
          <t>(7,734)</t>
        </is>
      </c>
      <c r="N15" t="inlineStr"/>
    </row>
    <row r="16">
      <c r="A16" t="inlineStr">
        <is>
          <t>Shares repurchased for tax withholdings on vesting of restricted stock units
and other</t>
        </is>
      </c>
      <c r="B16" t="inlineStr">
        <is>
          <t>(13)</t>
        </is>
      </c>
      <c r="C16" t="inlineStr"/>
      <c r="D16" t="inlineStr">
        <is>
          <t>(692)</t>
        </is>
      </c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(692)</t>
        </is>
      </c>
      <c r="N16" t="inlineStr"/>
    </row>
    <row r="17">
      <c r="A17" t="inlineStr">
        <is>
          <t>Cash dividends declared (1.50 per common share)</t>
        </is>
      </c>
      <c r="B17" t="inlineStr"/>
      <c r="C17" t="inlineStr"/>
      <c r="D17" t="inlineStr"/>
      <c r="E17" t="inlineStr"/>
      <c r="F17" t="inlineStr"/>
      <c r="G17" t="inlineStr">
        <is>
          <t>(6,224)</t>
        </is>
      </c>
      <c r="H17" t="inlineStr"/>
      <c r="I17" t="inlineStr"/>
      <c r="J17" t="inlineStr"/>
      <c r="K17" t="inlineStr"/>
      <c r="L17" t="inlineStr"/>
      <c r="M17" t="inlineStr">
        <is>
          <t>(6,224)</t>
        </is>
      </c>
      <c r="N17" t="inlineStr"/>
    </row>
    <row r="18">
      <c r="A18" t="inlineStr">
        <is>
          <t>Share-based compensation</t>
        </is>
      </c>
      <c r="B18" t="inlineStr"/>
      <c r="C18" t="inlineStr"/>
      <c r="D18" t="inlineStr">
        <is>
          <t>1,886</t>
        </is>
      </c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1,886</t>
        </is>
      </c>
      <c r="N18" t="inlineStr"/>
    </row>
    <row r="19">
      <c r="A19" t="inlineStr">
        <is>
          <t>Other</t>
        </is>
      </c>
      <c r="B19" t="inlineStr">
        <is>
          <t>(2)</t>
        </is>
      </c>
      <c r="C19" t="inlineStr"/>
      <c r="D19" t="inlineStr">
        <is>
          <t>4</t>
        </is>
      </c>
      <c r="E19" t="inlineStr"/>
      <c r="F19" t="inlineStr"/>
      <c r="G19" t="inlineStr">
        <is>
          <t>(9)</t>
        </is>
      </c>
      <c r="H19" t="inlineStr"/>
      <c r="I19" t="inlineStr"/>
      <c r="J19" t="inlineStr"/>
      <c r="K19" t="inlineStr"/>
      <c r="L19" t="inlineStr"/>
      <c r="M19" t="inlineStr">
        <is>
          <t>(5)</t>
        </is>
      </c>
      <c r="N19" t="inlineStr"/>
    </row>
    <row r="20">
      <c r="A20" t="inlineStr">
        <is>
          <t>BALANCE AT JULY 30, 2022</t>
        </is>
      </c>
      <c r="B20" t="inlineStr">
        <is>
          <t>4,110</t>
        </is>
      </c>
      <c r="C20" t="inlineStr"/>
      <c r="D20" t="inlineStr"/>
      <c r="E20" t="inlineStr">
        <is>
          <t>42,714</t>
        </is>
      </c>
      <c r="F20" t="inlineStr"/>
      <c r="G20" t="inlineStr"/>
      <c r="H20" t="inlineStr">
        <is>
          <t>(1,319)</t>
        </is>
      </c>
      <c r="I20" t="inlineStr"/>
      <c r="J20" t="inlineStr"/>
      <c r="K20" t="inlineStr">
        <is>
          <t>(1,622)</t>
        </is>
      </c>
      <c r="L20" t="inlineStr"/>
      <c r="M20" t="inlineStr"/>
      <c r="N20" t="inlineStr">
        <is>
          <t>39,773</t>
        </is>
      </c>
    </row>
    <row r="21">
      <c r="A21" t="inlineStr">
        <is>
          <t>Net income</t>
        </is>
      </c>
      <c r="B21" t="inlineStr"/>
      <c r="C21" t="inlineStr"/>
      <c r="D21" t="inlineStr"/>
      <c r="E21" t="inlineStr"/>
      <c r="F21" t="inlineStr"/>
      <c r="G21" t="inlineStr">
        <is>
          <t>12,613</t>
        </is>
      </c>
      <c r="H21" t="inlineStr"/>
      <c r="I21" t="inlineStr"/>
      <c r="J21" t="inlineStr"/>
      <c r="K21" t="inlineStr"/>
      <c r="L21" t="inlineStr"/>
      <c r="M21" t="inlineStr">
        <is>
          <t>12,613</t>
        </is>
      </c>
      <c r="N21" t="inlineStr"/>
    </row>
    <row r="22">
      <c r="A22" t="inlineStr">
        <is>
          <t>Other comprehensive income (loss)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>
        <is>
          <t>47</t>
        </is>
      </c>
      <c r="K22" t="inlineStr"/>
      <c r="L22" t="inlineStr"/>
      <c r="M22" t="inlineStr">
        <is>
          <t>47</t>
        </is>
      </c>
      <c r="N22" t="inlineStr"/>
    </row>
    <row r="23">
      <c r="A23" t="inlineStr">
        <is>
          <t>Issuance of common stock</t>
        </is>
      </c>
      <c r="B23" t="inlineStr">
        <is>
          <t>57</t>
        </is>
      </c>
      <c r="C23" t="inlineStr"/>
      <c r="D23" t="inlineStr">
        <is>
          <t>700</t>
        </is>
      </c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700</t>
        </is>
      </c>
      <c r="N23" t="inlineStr"/>
    </row>
    <row r="24">
      <c r="A24" t="inlineStr">
        <is>
          <t>Repurchase of common stock</t>
        </is>
      </c>
      <c r="B24" t="inlineStr">
        <is>
          <t>(88)</t>
        </is>
      </c>
      <c r="C24" t="inlineStr"/>
      <c r="D24" t="inlineStr">
        <is>
          <t>(930)</t>
        </is>
      </c>
      <c r="E24" t="inlineStr"/>
      <c r="F24" t="inlineStr"/>
      <c r="G24" t="inlineStr">
        <is>
          <t>(3,341)</t>
        </is>
      </c>
      <c r="H24" t="inlineStr"/>
      <c r="I24" t="inlineStr"/>
      <c r="J24" t="inlineStr"/>
      <c r="K24" t="inlineStr"/>
      <c r="L24" t="inlineStr"/>
      <c r="M24" t="inlineStr">
        <is>
          <t>(4,271)</t>
        </is>
      </c>
      <c r="N24" t="inlineStr"/>
    </row>
    <row r="25">
      <c r="A25" t="inlineStr">
        <is>
          <t>Shares repurchased for tax withholdings on vesting of restricted stock
units and other</t>
        </is>
      </c>
      <c r="B25" t="inlineStr">
        <is>
          <t>(13)</t>
        </is>
      </c>
      <c r="C25" t="inlineStr"/>
      <c r="D25" t="inlineStr">
        <is>
          <t>(551)</t>
        </is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(551)</t>
        </is>
      </c>
      <c r="N25" t="inlineStr"/>
    </row>
    <row r="26">
      <c r="A26" t="inlineStr">
        <is>
          <t>Cash dividends declared (1.54 per common share)</t>
        </is>
      </c>
      <c r="B26" t="inlineStr"/>
      <c r="C26" t="inlineStr"/>
      <c r="D26" t="inlineStr"/>
      <c r="E26" t="inlineStr"/>
      <c r="F26" t="inlineStr"/>
      <c r="G26" t="inlineStr">
        <is>
          <t>(6,302)</t>
        </is>
      </c>
      <c r="H26" t="inlineStr"/>
      <c r="I26" t="inlineStr"/>
      <c r="J26" t="inlineStr"/>
      <c r="K26" t="inlineStr"/>
      <c r="L26" t="inlineStr"/>
      <c r="M26" t="inlineStr">
        <is>
          <t>(6,302)</t>
        </is>
      </c>
      <c r="N26" t="inlineStr"/>
    </row>
    <row r="27">
      <c r="A27" t="inlineStr">
        <is>
          <t>Share-based compensation</t>
        </is>
      </c>
      <c r="B27" t="inlineStr"/>
      <c r="C27" t="inlineStr"/>
      <c r="D27" t="inlineStr">
        <is>
          <t>2,353</t>
        </is>
      </c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>
        <is>
          <t>2,353</t>
        </is>
      </c>
      <c r="N27" t="inlineStr"/>
    </row>
    <row r="28">
      <c r="A28" t="inlineStr">
        <is>
          <t>Other</t>
        </is>
      </c>
      <c r="B28" t="inlineStr"/>
      <c r="C28" t="inlineStr"/>
      <c r="D28" t="inlineStr">
        <is>
          <t>3</t>
        </is>
      </c>
      <c r="E28" t="inlineStr"/>
      <c r="F28" t="inlineStr"/>
      <c r="G28" t="inlineStr">
        <is>
          <t>(12)</t>
        </is>
      </c>
      <c r="H28" t="inlineStr"/>
      <c r="I28" t="inlineStr"/>
      <c r="J28" t="inlineStr"/>
      <c r="K28" t="inlineStr"/>
      <c r="L28" t="inlineStr"/>
      <c r="M28" t="inlineStr">
        <is>
          <t>(9)</t>
        </is>
      </c>
      <c r="N28" t="inlineStr"/>
    </row>
    <row r="29">
      <c r="A29" t="inlineStr">
        <is>
          <t>BALANCE AT JULY 29, 2023</t>
        </is>
      </c>
      <c r="B29" t="inlineStr">
        <is>
          <t>4,066</t>
        </is>
      </c>
      <c r="C29" t="inlineStr"/>
      <c r="D29" t="inlineStr"/>
      <c r="E29" t="inlineStr">
        <is>
          <t>44,289</t>
        </is>
      </c>
      <c r="F29" t="inlineStr"/>
      <c r="G29" t="inlineStr"/>
      <c r="H29" t="inlineStr">
        <is>
          <t>1,639</t>
        </is>
      </c>
      <c r="I29" t="inlineStr"/>
      <c r="J29" t="inlineStr"/>
      <c r="K29" t="inlineStr">
        <is>
          <t>(1,575)</t>
        </is>
      </c>
      <c r="L29" t="inlineStr"/>
      <c r="M29" t="inlineStr"/>
      <c r="N29" t="inlineStr">
        <is>
          <t>44,353</t>
        </is>
      </c>
    </row>
    <row r="30">
      <c r="A30" t="inlineStr">
        <is>
          <t>Calculation</t>
        </is>
      </c>
      <c r="B30">
        <f>SUM(B2:B28)</f>
        <v/>
      </c>
      <c r="C30">
        <f>SUM(B2:B28)</f>
        <v/>
      </c>
      <c r="D30">
        <f>SUM(B2:B28)</f>
        <v/>
      </c>
      <c r="E30">
        <f>SUM(B2:B28)</f>
        <v/>
      </c>
      <c r="F30">
        <f>SUM(B2:B28)</f>
        <v/>
      </c>
      <c r="G30">
        <f>SUM(B2:B28)</f>
        <v/>
      </c>
      <c r="H30">
        <f>SUM(B2:B28)</f>
        <v/>
      </c>
      <c r="I30">
        <f>SUM(B2:B28)</f>
        <v/>
      </c>
      <c r="J30">
        <f>SUM(B2:B28)</f>
        <v/>
      </c>
      <c r="K30">
        <f>SUM(B2:B28)</f>
        <v/>
      </c>
      <c r="L30">
        <f>SUM(B2:B28)</f>
        <v/>
      </c>
      <c r="M30">
        <f>SUM(B2:B28)</f>
        <v/>
      </c>
      <c r="N30">
        <f>SUM(B2:B28)</f>
        <v/>
      </c>
    </row>
    <row r="31">
      <c r="A31" t="inlineStr">
        <is>
          <t>Difference</t>
        </is>
      </c>
      <c r="B31">
        <f>B29-B28</f>
        <v/>
      </c>
      <c r="C31">
        <f>B29-B28</f>
        <v/>
      </c>
      <c r="D31">
        <f>B29-B28</f>
        <v/>
      </c>
      <c r="E31">
        <f>B29-B28</f>
        <v/>
      </c>
      <c r="F31">
        <f>B29-B28</f>
        <v/>
      </c>
      <c r="G31">
        <f>B29-B28</f>
        <v/>
      </c>
      <c r="H31">
        <f>B29-B28</f>
        <v/>
      </c>
      <c r="I31">
        <f>B29-B28</f>
        <v/>
      </c>
      <c r="J31">
        <f>B29-B28</f>
        <v/>
      </c>
      <c r="K31">
        <f>B29-B28</f>
        <v/>
      </c>
      <c r="L31">
        <f>B29-B28</f>
        <v/>
      </c>
      <c r="M31">
        <f>B29-B28</f>
        <v/>
      </c>
      <c r="N31">
        <f>B29-B28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2025-01-30T11:20:29Z</dcterms:created>
  <dcterms:modified xsi:type="dcterms:W3CDTF">2025-01-30T11:20:29Z</dcterms:modified>
</cp:coreProperties>
</file>