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kland Unified Student data by" sheetId="1" r:id="rId4"/>
    <sheet state="visible" name="Forsom-Cordova Unified student " sheetId="2" r:id="rId5"/>
    <sheet state="visible" name="Suspension rates OUSD" sheetId="3" r:id="rId6"/>
    <sheet state="visible" name="Suspension rates F-CUSD" sheetId="4" r:id="rId7"/>
  </sheets>
  <definedNames/>
  <calcPr/>
</workbook>
</file>

<file path=xl/sharedStrings.xml><?xml version="1.0" encoding="utf-8"?>
<sst xmlns="http://schemas.openxmlformats.org/spreadsheetml/2006/main" count="33" uniqueCount="17">
  <si>
    <t>Hispanic</t>
  </si>
  <si>
    <t>White (not Hispanic)</t>
  </si>
  <si>
    <t>African American (not Hispanic)</t>
  </si>
  <si>
    <t>American Indian or Alaskan Native (not Hispanic)</t>
  </si>
  <si>
    <t>Asian (not Hispanic)</t>
  </si>
  <si>
    <t>Pacific Islander (not Hispanic)</t>
  </si>
  <si>
    <t>Filipino (not Hispanic)</t>
  </si>
  <si>
    <t>Two or More Races (not Hispanic)</t>
  </si>
  <si>
    <t xml:space="preserve">No Response </t>
  </si>
  <si>
    <t xml:space="preserve">TOTAL </t>
  </si>
  <si>
    <t>Ethnicity</t>
  </si>
  <si>
    <t>Total
Suspensions</t>
  </si>
  <si>
    <t>Suspension
Rate</t>
  </si>
  <si>
    <t xml:space="preserve">African American </t>
  </si>
  <si>
    <t>9,0%</t>
  </si>
  <si>
    <t>White</t>
  </si>
  <si>
    <t xml:space="preserve">Hispanic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</si>
</sst>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000000"/>
      <name val="&quot;Helvetica Neue&quot;"/>
    </font>
    <font>
      <color rgb="FF000000"/>
      <name val="Arial"/>
      <scheme val="minor"/>
    </font>
    <font>
      <sz val="12.0"/>
      <color rgb="FF000000"/>
      <name val="&quot;Helvetica Neue&quot;"/>
    </font>
    <font>
      <sz val="10.0"/>
      <color rgb="FF000000"/>
      <name val="&quot;Helvetica Neue&quot;"/>
    </font>
    <font>
      <b/>
      <sz val="10.0"/>
      <color rgb="FF000000"/>
      <name val="&quot;Helvetica Neue&quot;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2" fontId="2" numFmtId="3" xfId="0" applyAlignment="1" applyFont="1" applyNumberForma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1" fillId="2" fontId="1" numFmtId="3" xfId="0" applyAlignment="1" applyBorder="1" applyFont="1" applyNumberFormat="1">
      <alignment horizontal="left" readingOrder="0" shrinkToFit="0" vertical="center" wrapText="1"/>
    </xf>
    <xf borderId="1" fillId="2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3" fontId="1" numFmtId="3" xfId="0" applyAlignment="1" applyBorder="1" applyFont="1" applyNumberForma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0" fillId="2" fontId="0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7" numFmtId="3" xfId="0" applyFont="1" applyNumberFormat="1"/>
    <xf borderId="0" fillId="0" fontId="7" numFmtId="0" xfId="0" applyFont="1"/>
    <xf borderId="0" fillId="3" fontId="6" numFmtId="0" xfId="0" applyAlignment="1" applyFont="1">
      <alignment readingOrder="0"/>
    </xf>
    <xf borderId="0" fillId="3" fontId="6" numFmtId="0" xfId="0" applyFont="1"/>
    <xf borderId="0" fillId="2" fontId="1" numFmtId="0" xfId="0" applyAlignment="1" applyFont="1">
      <alignment horizontal="left" readingOrder="0" shrinkToFit="0" vertical="center" wrapText="1"/>
    </xf>
    <xf borderId="0" fillId="2" fontId="8" numFmtId="0" xfId="0" applyAlignment="1" applyFont="1">
      <alignment horizontal="left" readingOrder="0" shrinkToFit="0" vertical="center" wrapText="1"/>
    </xf>
    <xf borderId="0" fillId="2" fontId="6" numFmtId="3" xfId="0" applyAlignment="1" applyFont="1" applyNumberFormat="1">
      <alignment horizontal="left" readingOrder="0" vertical="center"/>
    </xf>
    <xf borderId="0" fillId="2" fontId="6" numFmtId="0" xfId="0" applyAlignment="1" applyFont="1">
      <alignment horizontal="left" readingOrder="0" vertical="center"/>
    </xf>
    <xf borderId="0" fillId="2" fontId="6" numFmtId="0" xfId="0" applyAlignment="1" applyFont="1">
      <alignment horizontal="left" vertical="center"/>
    </xf>
    <xf borderId="0" fillId="2" fontId="9" numFmtId="0" xfId="0" applyAlignment="1" applyFont="1">
      <alignment horizontal="left" readingOrder="0" shrinkToFit="0" vertical="center" wrapText="1"/>
    </xf>
    <xf borderId="0" fillId="2" fontId="6" numFmtId="10" xfId="0" applyAlignment="1" applyFont="1" applyNumberFormat="1">
      <alignment horizontal="left" readingOrder="0" vertical="center"/>
    </xf>
    <xf borderId="0" fillId="2" fontId="3" numFmtId="3" xfId="0" applyAlignment="1" applyFont="1" applyNumberFormat="1">
      <alignment horizontal="left" readingOrder="0" vertical="center"/>
    </xf>
    <xf borderId="0" fillId="2" fontId="3" numFmtId="10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left" vertical="center"/>
    </xf>
    <xf borderId="0" fillId="2" fontId="9" numFmtId="0" xfId="0" applyAlignment="1" applyFont="1">
      <alignment horizontal="left" shrinkToFit="0" vertical="center" wrapText="1"/>
    </xf>
    <xf borderId="0" fillId="2" fontId="10" numFmtId="0" xfId="0" applyAlignment="1" applyFont="1">
      <alignment horizontal="left" readingOrder="0" shrinkToFit="0" vertical="center" wrapText="1"/>
    </xf>
    <xf borderId="0" fillId="2" fontId="11" numFmtId="0" xfId="0" applyAlignment="1" applyFont="1">
      <alignment horizontal="left" shrinkToFit="0" vertical="center" wrapText="1"/>
    </xf>
    <xf borderId="0" fillId="2" fontId="12" numFmtId="3" xfId="0" applyAlignment="1" applyFont="1" applyNumberFormat="1">
      <alignment horizontal="left" readingOrder="0" vertical="center"/>
    </xf>
    <xf borderId="0" fillId="2" fontId="12" numFmtId="10" xfId="0" applyAlignment="1" applyFont="1" applyNumberFormat="1">
      <alignment horizontal="left" readingOrder="0" vertical="center"/>
    </xf>
    <xf borderId="0" fillId="2" fontId="12" numFmtId="0" xfId="0" applyAlignment="1" applyFont="1">
      <alignment horizontal="left" readingOrder="0" vertical="center"/>
    </xf>
    <xf borderId="0" fillId="2" fontId="12" numFmtId="0" xfId="0" applyAlignment="1" applyFont="1">
      <alignment horizontal="left" vertical="center"/>
    </xf>
    <xf borderId="0" fillId="2" fontId="11" numFmtId="3" xfId="0" applyAlignment="1" applyFont="1" applyNumberFormat="1">
      <alignment horizontal="left" readingOrder="0" vertical="center"/>
    </xf>
    <xf borderId="0" fillId="2" fontId="11" numFmtId="10" xfId="0" applyAlignment="1" applyFont="1" applyNumberFormat="1">
      <alignment horizontal="left" readingOrder="0" vertical="center"/>
    </xf>
    <xf borderId="0" fillId="2" fontId="11" numFmtId="0" xfId="0" applyAlignment="1" applyFont="1">
      <alignment horizontal="left" readingOrder="0" vertical="center"/>
    </xf>
    <xf borderId="0" fillId="2" fontId="1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23076.0</v>
      </c>
      <c r="B2" s="3">
        <v>5175.0</v>
      </c>
      <c r="C2" s="3">
        <v>11813.0</v>
      </c>
      <c r="D2" s="4">
        <v>141.0</v>
      </c>
      <c r="E2" s="3">
        <v>6100.0</v>
      </c>
      <c r="F2" s="4">
        <v>457.0</v>
      </c>
      <c r="G2" s="4">
        <v>443.0</v>
      </c>
      <c r="H2" s="3">
        <v>2000.0</v>
      </c>
      <c r="I2" s="4">
        <v>997.0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9</v>
      </c>
      <c r="B4" s="8">
        <f>SUM(A2:I2)</f>
        <v>50202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2"/>
      <c r="S5" s="2"/>
      <c r="T5" s="2"/>
      <c r="U5" s="2"/>
      <c r="V5" s="2"/>
      <c r="W5" s="2"/>
      <c r="X5" s="2"/>
      <c r="Y5" s="2"/>
      <c r="Z5" s="2"/>
    </row>
    <row r="6">
      <c r="A6" s="9">
        <f>(A2*100)/B4</f>
        <v>45.96629616</v>
      </c>
      <c r="B6" s="10">
        <f>(B2*100)/B4</f>
        <v>10.30835425</v>
      </c>
      <c r="C6" s="9">
        <f>(C2*100)/B4</f>
        <v>23.53093502</v>
      </c>
      <c r="D6" s="9">
        <f>(D2*100)/B4</f>
        <v>0.2808653042</v>
      </c>
      <c r="E6" s="9">
        <f>(E2*100)/B4</f>
        <v>12.15091032</v>
      </c>
      <c r="F6" s="9">
        <f>(F2*100)/B4</f>
        <v>0.9103222979</v>
      </c>
      <c r="G6" s="9">
        <f>(G2*100)/B4</f>
        <v>0.8824349628</v>
      </c>
      <c r="H6" s="9">
        <f>(H2*100)/B4</f>
        <v>3.983905024</v>
      </c>
      <c r="I6" s="9">
        <f>(I2*100)/B4</f>
        <v>1.985976654</v>
      </c>
      <c r="J6" s="11"/>
      <c r="K6" s="11"/>
      <c r="L6" s="11"/>
      <c r="M6" s="11"/>
      <c r="N6" s="11"/>
      <c r="O6" s="11"/>
      <c r="P6" s="11"/>
      <c r="Q6" s="11"/>
      <c r="R6" s="12"/>
      <c r="S6" s="12"/>
      <c r="T6" s="12"/>
      <c r="U6" s="12"/>
      <c r="V6" s="12"/>
      <c r="W6" s="12"/>
      <c r="X6" s="12"/>
      <c r="Y6" s="12"/>
      <c r="Z6" s="12"/>
    </row>
    <row r="7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"/>
      <c r="S9" s="2"/>
      <c r="T9" s="2"/>
      <c r="U9" s="2"/>
      <c r="V9" s="2"/>
      <c r="W9" s="2"/>
      <c r="X9" s="2"/>
      <c r="Y9" s="2"/>
      <c r="Z9" s="2"/>
    </row>
    <row r="10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4">
        <v>4426.0</v>
      </c>
      <c r="B2" s="14">
        <v>9432.0</v>
      </c>
      <c r="C2" s="14">
        <v>1068.0</v>
      </c>
      <c r="D2" s="15">
        <v>73.0</v>
      </c>
      <c r="E2" s="14">
        <v>3318.0</v>
      </c>
      <c r="F2" s="15">
        <v>172.0</v>
      </c>
      <c r="G2" s="15">
        <v>468.0</v>
      </c>
      <c r="H2" s="14">
        <v>1594.0</v>
      </c>
      <c r="I2" s="15">
        <v>54.0</v>
      </c>
    </row>
    <row r="4">
      <c r="A4" s="16" t="s">
        <v>9</v>
      </c>
      <c r="B4" s="17">
        <f>SUM(A2:I2)</f>
        <v>20605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6">
      <c r="A6" s="19">
        <f>(A2*100)/B4</f>
        <v>21.48022325</v>
      </c>
      <c r="B6" s="20">
        <f>(B2*100)/B4</f>
        <v>45.77529726</v>
      </c>
      <c r="C6" s="20">
        <f>(C2*100)/B4</f>
        <v>5.183207959</v>
      </c>
      <c r="D6" s="20">
        <f>(D2*100)/B4</f>
        <v>0.354282941</v>
      </c>
      <c r="E6" s="20">
        <f>(E2*100)/B4</f>
        <v>16.10288765</v>
      </c>
      <c r="F6" s="20">
        <f>(F2*100)/B4</f>
        <v>0.8347488474</v>
      </c>
      <c r="G6" s="20">
        <f>(G2*100)/B4</f>
        <v>2.271293375</v>
      </c>
      <c r="H6" s="20">
        <f>(H2*100)/B4</f>
        <v>7.735986411</v>
      </c>
      <c r="I6" s="20">
        <f>(I2*100)/B4</f>
        <v>0.2620723125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4.63"/>
    <col customWidth="1" min="3" max="3" width="21.25"/>
    <col customWidth="1" min="4" max="4" width="21.0"/>
    <col customWidth="1" min="5" max="5" width="27.0"/>
    <col customWidth="1" min="6" max="6" width="22.25"/>
  </cols>
  <sheetData>
    <row r="1">
      <c r="A1" s="21" t="s">
        <v>10</v>
      </c>
      <c r="B1" s="21" t="s">
        <v>11</v>
      </c>
      <c r="C1" s="21" t="s">
        <v>12</v>
      </c>
      <c r="D1" s="21"/>
      <c r="E1" s="21"/>
      <c r="F1" s="21"/>
      <c r="G1" s="2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2" t="s">
        <v>13</v>
      </c>
      <c r="B2" s="23">
        <v>2002.0</v>
      </c>
      <c r="C2" s="23" t="s">
        <v>14</v>
      </c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 t="s">
        <v>15</v>
      </c>
      <c r="B3" s="24">
        <v>122.0</v>
      </c>
      <c r="C3" s="27">
        <v>0.016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6" t="s">
        <v>16</v>
      </c>
      <c r="B4" s="28">
        <v>1331.0</v>
      </c>
      <c r="C4" s="29">
        <v>0.037</v>
      </c>
      <c r="D4" s="30"/>
      <c r="E4" s="30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/>
      <c r="B5" s="28"/>
      <c r="C5" s="28"/>
      <c r="D5" s="28"/>
      <c r="E5" s="29"/>
      <c r="F5" s="29"/>
      <c r="G5" s="29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6"/>
      <c r="B6" s="30"/>
      <c r="C6" s="30"/>
      <c r="D6" s="30"/>
      <c r="E6" s="30"/>
      <c r="F6" s="29"/>
      <c r="G6" s="29"/>
      <c r="H6" s="29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/>
      <c r="B7" s="30"/>
      <c r="C7" s="28"/>
      <c r="D7" s="30"/>
      <c r="E7" s="30"/>
      <c r="F7" s="29"/>
      <c r="G7" s="29"/>
      <c r="H7" s="2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6"/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6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2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2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32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2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32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2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2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32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32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32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32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3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32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32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3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32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32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32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3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32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3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32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32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32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32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32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32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32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32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32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32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32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32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32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32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32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32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32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32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32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32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32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32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32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32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32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32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32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32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32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32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32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32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32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32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32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32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32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32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32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3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32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32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32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32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32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32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32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32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32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32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32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32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32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32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32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32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32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32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32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32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32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32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32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32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32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32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32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32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3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32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32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32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32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32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32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32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32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32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32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32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32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32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32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32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32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32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32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32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32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32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32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32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32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32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32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32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32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32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32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32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32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32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32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32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32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32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32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32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32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32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32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32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32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32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32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32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32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32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32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32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32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32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32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32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32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32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32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32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32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32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32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32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32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32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32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32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32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32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32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32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32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32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32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32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32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32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32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32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32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32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32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32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32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32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32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32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32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32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32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32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32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32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32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32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32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32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32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32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32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32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32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32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32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32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32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32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32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32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32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32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32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32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32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32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32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32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32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32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32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32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32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32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32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32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32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32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32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32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32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32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32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32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32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32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32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32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32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32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32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32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32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32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32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32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32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32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32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32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32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32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32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32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32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32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32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32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32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32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32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32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32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32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32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32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32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32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32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32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32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32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32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32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32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32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32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32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32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32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32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32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32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32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32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32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32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32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32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32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32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32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32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32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32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32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32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32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32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32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32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32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32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32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32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32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32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32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32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32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32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32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32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32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32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32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32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32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32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32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32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32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32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32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32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32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32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32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32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32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32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32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32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32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32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32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32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32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32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32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32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32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32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32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32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32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32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32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32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32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32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32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32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32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32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32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32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32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32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32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32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32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32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32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32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32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32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32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32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32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32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32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32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32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32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32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32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32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32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32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32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32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32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32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32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32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32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32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32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32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32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32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32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32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32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32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32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32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32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32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32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32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32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32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32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32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32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32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32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32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32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32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32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32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32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32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32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32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32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32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32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32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32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32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32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32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32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32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32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32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32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32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32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32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32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32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32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32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32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32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32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32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32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32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32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32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32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32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32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32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32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32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32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32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32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32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32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32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32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32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32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32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32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32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32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32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32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32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32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32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32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32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32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32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32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32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32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32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32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32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32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32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32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32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32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32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32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32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32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32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32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32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32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32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32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32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32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32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32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32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32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32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32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32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32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32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32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32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32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32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32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32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32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32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32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32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32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32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32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32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32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32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32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32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32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32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32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32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32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32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32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32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32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32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32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32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32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32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32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32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32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32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32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32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32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32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32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32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32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32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32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32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32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32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32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32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32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32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32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32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32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32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32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32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32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32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32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32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32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32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32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32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32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32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32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32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32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32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32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32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32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32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32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32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32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32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32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32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32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32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32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32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32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32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32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32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32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32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32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32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32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32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32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32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32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32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32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32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32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32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32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32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32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32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32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32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32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32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32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32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32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32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32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32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32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32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32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32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32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32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32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32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32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32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32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32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32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32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32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32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32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32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32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32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32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32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32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32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32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32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32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32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32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32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32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32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32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32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32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32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32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32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32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32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32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32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32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32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32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32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32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32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32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32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32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32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32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32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32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32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32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32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32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32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32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32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32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32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32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32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32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32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32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32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32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32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32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32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32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32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32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32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32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32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32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32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32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32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32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32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32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32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32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32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32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32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32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32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32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32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32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32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32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32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32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32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32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32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32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32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32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32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32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32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32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32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32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32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32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32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32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32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32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32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32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32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32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32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32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32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32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32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32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32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32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32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32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32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32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32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32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32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32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32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32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32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32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32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32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32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32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32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32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32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32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32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32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32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32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32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32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32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32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32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32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32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32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32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32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32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32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32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32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32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32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32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32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32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32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32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32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32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32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32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32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32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32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32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32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32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32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32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32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32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32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32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32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32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32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32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32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32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32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32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32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32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32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32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32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32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32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32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32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32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32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32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32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32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32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32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32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32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32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32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32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32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32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32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32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32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32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32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32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32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32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32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32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32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32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32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32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32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32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32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32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32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32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32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32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32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32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32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32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32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32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32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32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32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32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32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32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32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32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32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32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32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32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32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32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32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32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32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32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32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32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32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32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32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32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32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32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32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32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32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32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32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32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32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32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32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32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32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32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32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32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32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32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32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32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32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32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32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32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32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32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32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32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32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32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32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32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32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32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32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32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32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32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32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32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32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32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32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32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32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32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32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32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32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32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32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32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32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32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32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32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32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32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32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32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32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32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32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32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32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32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32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32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32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32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32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32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32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32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32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32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32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32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32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32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32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32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32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32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32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32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32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32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32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32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32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32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32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32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32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32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32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32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32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32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32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32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4.63"/>
    <col customWidth="1" min="3" max="3" width="21.25"/>
    <col customWidth="1" min="4" max="4" width="21.0"/>
    <col customWidth="1" min="5" max="5" width="27.0"/>
    <col customWidth="1" min="6" max="6" width="22.25"/>
  </cols>
  <sheetData>
    <row r="1">
      <c r="A1" s="33" t="s">
        <v>10</v>
      </c>
      <c r="B1" s="33" t="s">
        <v>11</v>
      </c>
      <c r="C1" s="33" t="s">
        <v>12</v>
      </c>
      <c r="D1" s="33"/>
      <c r="E1" s="33"/>
      <c r="F1" s="33"/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3" t="s">
        <v>13</v>
      </c>
      <c r="B2" s="35">
        <v>373.0</v>
      </c>
      <c r="C2" s="36">
        <v>0.151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26" t="s">
        <v>15</v>
      </c>
      <c r="B3" s="37">
        <v>478.0</v>
      </c>
      <c r="C3" s="36">
        <v>0.031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26" t="s">
        <v>16</v>
      </c>
      <c r="B4" s="39">
        <v>393.0</v>
      </c>
      <c r="C4" s="40">
        <v>0.055</v>
      </c>
      <c r="D4" s="41"/>
      <c r="E4" s="41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26"/>
      <c r="B5" s="39"/>
      <c r="C5" s="39"/>
      <c r="D5" s="39"/>
      <c r="E5" s="40"/>
      <c r="F5" s="40"/>
      <c r="G5" s="40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26"/>
      <c r="B6" s="41"/>
      <c r="C6" s="41"/>
      <c r="D6" s="41"/>
      <c r="E6" s="41"/>
      <c r="F6" s="40"/>
      <c r="G6" s="40"/>
      <c r="H6" s="40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26"/>
      <c r="B7" s="41"/>
      <c r="C7" s="39"/>
      <c r="D7" s="41"/>
      <c r="E7" s="41"/>
      <c r="F7" s="40"/>
      <c r="G7" s="40"/>
      <c r="H7" s="40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26"/>
      <c r="B8" s="42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26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2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2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2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2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2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2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2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2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2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32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32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2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2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2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2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2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2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2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2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2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2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2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2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2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2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2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2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2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2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2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2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2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2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2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2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2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2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2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2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2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2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2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2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2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2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2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2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2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2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2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2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2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2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2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2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2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2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2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2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2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2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2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2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2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2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2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2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2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2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2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2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2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2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2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2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2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2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2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2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2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2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2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2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2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2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2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2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2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2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2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2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2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2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2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2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2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2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2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2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2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2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2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2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2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2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2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2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2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2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2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2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2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2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2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2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2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2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2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2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2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2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2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2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2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2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2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2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2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2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2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2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2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2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2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2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2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2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2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2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2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2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2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2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2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2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2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2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2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2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2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2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2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2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2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2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2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2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2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2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2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2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2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2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2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2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2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2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2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2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2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2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2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2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2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2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2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2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2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2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2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2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2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2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2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2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2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2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2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2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2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2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2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2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2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2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2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2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2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2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2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2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2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2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2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2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2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2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2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2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2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2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2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2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2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2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2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2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2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2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2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2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2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2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2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2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2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2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2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2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2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2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2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2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2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2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2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2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2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2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2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2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2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2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2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2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2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2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2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2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2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2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2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2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2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2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2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2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2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2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2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2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2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2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2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2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2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2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2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2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2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2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2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2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2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2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2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2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2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2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2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2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2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2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2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2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2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2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2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2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2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2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2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2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2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2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2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2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2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2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2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2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2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2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2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2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2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2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2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2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2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2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2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2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2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2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2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2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2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2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2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2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2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2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2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2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2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2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2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2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2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2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2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2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2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2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2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2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2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2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2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2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2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2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2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2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2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2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2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2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2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2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2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2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2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2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2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2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2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2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2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2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2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2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2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2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2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2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2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2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2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2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2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2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2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2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2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2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2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2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2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2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2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2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2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2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2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2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2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2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2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2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2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2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2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2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2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2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2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2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2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2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2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2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2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2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2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2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2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2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2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2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2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2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2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2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2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2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2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2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2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2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2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2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2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2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2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2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2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2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2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2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2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2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2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2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2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2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2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2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2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2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2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2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2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2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2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2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2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2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2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2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2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2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2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2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2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2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2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2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2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2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2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2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2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2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2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2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2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2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2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2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2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2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2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2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2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2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2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2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2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2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2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2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2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2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2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2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2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2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2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2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2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2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2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2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2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2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2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2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2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2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2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2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2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2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2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2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2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2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2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2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2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2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2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2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2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2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2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2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2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2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2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2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2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2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2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2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2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2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2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2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2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2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2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2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2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2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2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2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2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2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2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2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2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2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2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2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2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2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2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2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2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2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2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2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2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2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2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2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2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2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2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2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2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2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2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2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2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2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2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2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2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2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2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2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2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2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2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2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2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2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2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2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2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2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2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2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2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2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2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2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2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2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2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2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2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2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2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2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2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2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2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2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2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2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2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2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2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2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2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2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2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2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2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2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2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2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2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2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2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2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2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2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2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2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2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2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2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2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2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2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2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2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2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2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2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2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2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2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2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2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2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2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2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2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2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2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2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2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2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2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2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2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2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2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2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2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2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2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2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2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2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2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2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2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2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2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2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2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2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2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2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2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2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2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2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2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2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2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2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2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2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2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2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2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2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2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2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2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2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2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2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2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2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2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2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2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2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2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2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2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2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2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2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2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2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2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2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2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2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2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2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2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2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2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2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2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2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2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2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2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2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2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2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2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2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2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2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2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2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2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2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2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2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2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2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2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2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2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2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2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2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2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2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2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2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2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2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2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2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2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2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2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2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2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2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2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2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2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2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2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2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2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2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2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2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2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2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2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2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2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2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2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2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2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2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2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2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2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2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2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2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2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2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2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2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2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2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2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2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2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2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2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2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2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2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2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2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2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2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2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2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2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2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2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2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2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2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2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2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2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2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2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2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2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2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2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2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2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2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2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2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2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2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2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2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2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2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2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2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2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2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2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2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2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2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2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2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2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2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2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2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2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2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2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2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2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2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2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2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2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2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2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2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2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2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2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2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2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2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2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2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2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2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2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2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2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2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2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2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2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2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2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2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2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2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2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2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2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2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2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2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2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2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2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2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2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2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2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2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2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2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2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2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2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2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2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2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2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2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2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2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2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2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2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2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2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2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2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2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2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2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2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2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2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2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2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2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2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2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2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2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2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2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2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2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2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2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2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2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2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2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2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2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2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2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2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2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2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2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2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2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2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2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2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2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2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2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2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2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2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2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2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2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2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2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2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2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2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2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2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2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2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2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2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2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2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2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2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2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2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2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2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2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2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2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2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2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2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2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2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2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2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2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2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2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2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2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2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drawing r:id="rId1"/>
</worksheet>
</file>