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TICULO 1_C\"/>
    </mc:Choice>
  </mc:AlternateContent>
  <bookViews>
    <workbookView xWindow="0" yWindow="0" windowWidth="2160" windowHeight="0" tabRatio="697" activeTab="4"/>
  </bookViews>
  <sheets>
    <sheet name="SABOCOS" sheetId="3" r:id="rId1"/>
    <sheet name="ACHERITO" sheetId="2" r:id="rId2"/>
    <sheet name="CREGUEÑA" sheetId="4" r:id="rId3"/>
    <sheet name="SIERRA" sheetId="5" r:id="rId4"/>
    <sheet name="MARBORÉ" sheetId="6" r:id="rId5"/>
    <sheet name="URDICETO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2" i="6" l="1"/>
  <c r="AN42" i="6"/>
  <c r="AG42" i="6"/>
  <c r="AO41" i="6"/>
  <c r="AN41" i="6"/>
  <c r="AG41" i="6"/>
  <c r="AO40" i="6"/>
  <c r="AN40" i="6"/>
  <c r="AG40" i="6"/>
  <c r="AO39" i="6"/>
  <c r="AN39" i="6"/>
  <c r="AG39" i="6"/>
  <c r="AO38" i="6"/>
  <c r="AN38" i="6"/>
  <c r="AG38" i="6"/>
  <c r="AO37" i="6"/>
  <c r="AN37" i="6"/>
  <c r="AG37" i="6"/>
  <c r="AO36" i="6"/>
  <c r="AN36" i="6"/>
  <c r="AG36" i="6"/>
  <c r="AO35" i="6"/>
  <c r="AN35" i="6"/>
  <c r="AG35" i="6"/>
  <c r="AO34" i="6"/>
  <c r="AN34" i="6"/>
  <c r="AG34" i="6"/>
  <c r="AO33" i="6"/>
  <c r="AN33" i="6"/>
  <c r="AG33" i="6"/>
  <c r="AO32" i="6"/>
  <c r="AN32" i="6"/>
  <c r="AG32" i="6"/>
  <c r="AO31" i="6"/>
  <c r="AN31" i="6"/>
  <c r="AG31" i="6"/>
  <c r="AO30" i="6"/>
  <c r="AN30" i="6"/>
  <c r="AG30" i="6"/>
  <c r="AO29" i="6"/>
  <c r="AN29" i="6"/>
  <c r="AG29" i="6"/>
  <c r="AO28" i="6"/>
  <c r="AN28" i="6"/>
  <c r="AG28" i="6"/>
  <c r="BJ22" i="6" l="1"/>
  <c r="BI22" i="6"/>
  <c r="BB22" i="6"/>
  <c r="BJ21" i="6"/>
  <c r="BI21" i="6"/>
  <c r="BB21" i="6"/>
  <c r="BJ20" i="6"/>
  <c r="BI20" i="6"/>
  <c r="BB20" i="6"/>
  <c r="BJ19" i="6"/>
  <c r="BI19" i="6"/>
  <c r="BB19" i="6"/>
  <c r="BJ18" i="6"/>
  <c r="BI18" i="6"/>
  <c r="BB18" i="6"/>
  <c r="BJ17" i="6"/>
  <c r="BI17" i="6"/>
  <c r="BB17" i="6"/>
  <c r="BJ16" i="6"/>
  <c r="BI16" i="6"/>
  <c r="BB16" i="6"/>
  <c r="BJ15" i="6"/>
  <c r="BI15" i="6"/>
  <c r="BB15" i="6"/>
  <c r="BJ14" i="6"/>
  <c r="BI14" i="6"/>
  <c r="BB14" i="6"/>
  <c r="BJ13" i="6"/>
  <c r="BI13" i="6"/>
  <c r="BB13" i="6"/>
  <c r="BJ12" i="6"/>
  <c r="BI12" i="6"/>
  <c r="BB12" i="6"/>
  <c r="BJ11" i="6"/>
  <c r="BI11" i="6"/>
  <c r="BB11" i="6"/>
  <c r="BJ10" i="6"/>
  <c r="BI10" i="6"/>
  <c r="BB10" i="6"/>
  <c r="BJ9" i="6"/>
  <c r="BI9" i="6"/>
  <c r="BB9" i="6"/>
  <c r="BJ8" i="6"/>
  <c r="BI8" i="6"/>
  <c r="BB8" i="6"/>
  <c r="AJ29" i="8" l="1"/>
  <c r="AL40" i="3" l="1"/>
  <c r="AL39" i="3"/>
  <c r="AL38" i="3"/>
  <c r="AL37" i="3"/>
  <c r="AL36" i="3"/>
  <c r="AL35" i="3"/>
  <c r="AL34" i="3"/>
  <c r="AH32" i="5" l="1"/>
  <c r="AM41" i="2" l="1"/>
  <c r="AM40" i="2"/>
  <c r="AM38" i="2"/>
  <c r="AM37" i="2"/>
  <c r="AM36" i="2"/>
  <c r="AB2668" i="6" l="1"/>
  <c r="AB2667" i="6"/>
  <c r="AB2666" i="6"/>
  <c r="AB2665" i="6"/>
  <c r="AB2664" i="6"/>
  <c r="AB2663" i="6"/>
  <c r="AB2662" i="6"/>
  <c r="AB2661" i="6"/>
  <c r="AB2660" i="6"/>
  <c r="AB2659" i="6"/>
  <c r="AB2658" i="6"/>
  <c r="AB2657" i="6"/>
  <c r="AB2656" i="6"/>
  <c r="AB2655" i="6"/>
  <c r="AB2654" i="6"/>
  <c r="AB2653" i="6"/>
  <c r="AB2652" i="6"/>
  <c r="AB2651" i="6"/>
  <c r="AB2650" i="6"/>
  <c r="AB2649" i="6"/>
  <c r="AB2648" i="6"/>
  <c r="AB2647" i="6"/>
  <c r="AB2646" i="6"/>
  <c r="AB2645" i="6"/>
  <c r="AB2644" i="6"/>
  <c r="AB2643" i="6"/>
  <c r="AB2642" i="6"/>
  <c r="AB2641" i="6"/>
  <c r="AB2640" i="6"/>
  <c r="AB2639" i="6"/>
  <c r="AB2638" i="6"/>
  <c r="AB2637" i="6"/>
  <c r="AB2636" i="6"/>
  <c r="AB2635" i="6"/>
  <c r="AB2634" i="6"/>
  <c r="AB2633" i="6"/>
  <c r="AB2632" i="6"/>
  <c r="AB2631" i="6"/>
  <c r="AB2630" i="6"/>
  <c r="AB2629" i="6"/>
  <c r="AB2628" i="6"/>
  <c r="AB2627" i="6"/>
  <c r="AB2626" i="6"/>
  <c r="AB2625" i="6"/>
  <c r="AB2624" i="6"/>
  <c r="AB2623" i="6"/>
  <c r="AB2622" i="6"/>
  <c r="AB2621" i="6"/>
  <c r="AB2620" i="6"/>
  <c r="AB2619" i="6"/>
  <c r="AB2618" i="6"/>
  <c r="AB2617" i="6"/>
  <c r="AB2616" i="6"/>
  <c r="AB2615" i="6"/>
  <c r="AB2614" i="6"/>
  <c r="AB2613" i="6"/>
  <c r="AB2612" i="6"/>
  <c r="AB2611" i="6"/>
  <c r="AB2610" i="6"/>
  <c r="AB2609" i="6"/>
  <c r="AB2608" i="6"/>
  <c r="AB2607" i="6"/>
  <c r="AB2606" i="6"/>
  <c r="AB2605" i="6"/>
  <c r="AB2604" i="6"/>
  <c r="AB2603" i="6"/>
  <c r="AB2602" i="6"/>
  <c r="AB2601" i="6"/>
  <c r="AB2600" i="6"/>
  <c r="AB2599" i="6"/>
  <c r="AB2598" i="6"/>
  <c r="AB2597" i="6"/>
  <c r="AB2596" i="6"/>
  <c r="AB2595" i="6"/>
  <c r="AB2594" i="6"/>
  <c r="AB2593" i="6"/>
  <c r="AB2592" i="6"/>
  <c r="AB2591" i="6"/>
  <c r="AB2590" i="6"/>
  <c r="AB2589" i="6"/>
  <c r="AB2588" i="6"/>
  <c r="AB2587" i="6"/>
  <c r="AB2586" i="6"/>
  <c r="AB2585" i="6"/>
  <c r="AB2584" i="6"/>
  <c r="AB2583" i="6"/>
  <c r="AB2582" i="6"/>
  <c r="AB2581" i="6"/>
  <c r="AB2580" i="6"/>
  <c r="AB2579" i="6"/>
  <c r="AB2578" i="6"/>
  <c r="AB2577" i="6"/>
  <c r="AB2576" i="6"/>
  <c r="AB2575" i="6"/>
  <c r="AB2574" i="6"/>
  <c r="AB2573" i="6"/>
  <c r="AB2572" i="6"/>
  <c r="AB2571" i="6"/>
  <c r="AB2570" i="6"/>
  <c r="AB2569" i="6"/>
  <c r="AB2568" i="6"/>
  <c r="AB2567" i="6"/>
  <c r="AB2566" i="6"/>
  <c r="AB2565" i="6"/>
  <c r="AB2564" i="6"/>
  <c r="AB2563" i="6"/>
  <c r="AB2562" i="6"/>
  <c r="AB2561" i="6"/>
  <c r="AB2560" i="6"/>
  <c r="AB2559" i="6"/>
  <c r="AB2558" i="6"/>
  <c r="AB2557" i="6"/>
  <c r="AB2556" i="6"/>
  <c r="AB2555" i="6"/>
  <c r="AB2554" i="6"/>
  <c r="AB2553" i="6"/>
  <c r="AB2552" i="6"/>
  <c r="AB2551" i="6"/>
  <c r="AB2550" i="6"/>
  <c r="AB2549" i="6"/>
  <c r="AB2548" i="6"/>
  <c r="AB2547" i="6"/>
  <c r="AB2546" i="6"/>
  <c r="AB2545" i="6"/>
  <c r="AB2544" i="6"/>
  <c r="AB2543" i="6"/>
  <c r="AB2542" i="6"/>
  <c r="AB2541" i="6"/>
  <c r="AB2540" i="6"/>
  <c r="AB2539" i="6"/>
  <c r="AB2538" i="6"/>
  <c r="AB2537" i="6"/>
  <c r="AB2536" i="6"/>
  <c r="AB2535" i="6"/>
  <c r="AB2534" i="6"/>
  <c r="AB2533" i="6"/>
  <c r="AB2532" i="6"/>
  <c r="AB2531" i="6"/>
  <c r="AB2530" i="6"/>
  <c r="AB2529" i="6"/>
  <c r="AB2528" i="6"/>
  <c r="AB2527" i="6"/>
  <c r="AB2526" i="6"/>
  <c r="AB2525" i="6"/>
  <c r="AB2524" i="6"/>
  <c r="AB2523" i="6"/>
  <c r="AB2522" i="6"/>
  <c r="AB2521" i="6"/>
  <c r="AB2520" i="6"/>
  <c r="AB2519" i="6"/>
  <c r="AB2518" i="6"/>
  <c r="AB2517" i="6"/>
  <c r="AB2516" i="6"/>
  <c r="AB2515" i="6"/>
  <c r="AB2514" i="6"/>
  <c r="AB2513" i="6"/>
  <c r="AB2512" i="6"/>
  <c r="AB2511" i="6"/>
  <c r="AB2510" i="6"/>
  <c r="AB2509" i="6"/>
  <c r="AB2508" i="6"/>
  <c r="AB2507" i="6"/>
  <c r="AB2506" i="6"/>
  <c r="AB2505" i="6"/>
  <c r="AB2504" i="6"/>
  <c r="AB2503" i="6"/>
  <c r="AB2502" i="6"/>
  <c r="AB2501" i="6"/>
  <c r="AB2500" i="6"/>
  <c r="AB2499" i="6"/>
  <c r="AB2498" i="6"/>
  <c r="AB2497" i="6"/>
  <c r="AB2496" i="6"/>
  <c r="AB2495" i="6"/>
  <c r="AB2494" i="6"/>
  <c r="AB2493" i="6"/>
  <c r="AB2492" i="6"/>
  <c r="AB2491" i="6"/>
  <c r="AB2490" i="6"/>
  <c r="AB2489" i="6"/>
  <c r="AB2488" i="6"/>
  <c r="AB2487" i="6"/>
  <c r="AB2486" i="6"/>
  <c r="AB2485" i="6"/>
  <c r="AB2484" i="6"/>
  <c r="AB2483" i="6"/>
  <c r="AB2482" i="6"/>
  <c r="AB2481" i="6"/>
  <c r="AB2480" i="6"/>
  <c r="AB2479" i="6"/>
  <c r="AB2478" i="6"/>
  <c r="AB2477" i="6"/>
  <c r="AB2476" i="6"/>
  <c r="AB2475" i="6"/>
  <c r="AB2474" i="6"/>
  <c r="AB2473" i="6"/>
  <c r="AB2472" i="6"/>
  <c r="AB2471" i="6"/>
  <c r="AB2470" i="6"/>
  <c r="AB2469" i="6"/>
  <c r="AB2468" i="6"/>
  <c r="AB2467" i="6"/>
  <c r="AB2466" i="6"/>
  <c r="AB2465" i="6"/>
  <c r="AB2464" i="6"/>
  <c r="AB2463" i="6"/>
  <c r="AB2462" i="6"/>
  <c r="AB2461" i="6"/>
  <c r="AB2460" i="6"/>
  <c r="AB2459" i="6"/>
  <c r="AB2458" i="6"/>
  <c r="AB2457" i="6"/>
  <c r="AB2456" i="6"/>
  <c r="AB2455" i="6"/>
  <c r="AB2454" i="6"/>
  <c r="AB2453" i="6"/>
  <c r="AB2452" i="6"/>
  <c r="AB2451" i="6"/>
  <c r="AB2450" i="6"/>
  <c r="AB2449" i="6"/>
  <c r="AB2448" i="6"/>
  <c r="AB2447" i="6"/>
  <c r="AB2446" i="6"/>
  <c r="AB2445" i="6"/>
  <c r="AB2444" i="6"/>
  <c r="AB2443" i="6"/>
  <c r="AB2442" i="6"/>
  <c r="AB2441" i="6"/>
  <c r="AB2440" i="6"/>
  <c r="AB2439" i="6"/>
  <c r="AB2438" i="6"/>
  <c r="AB2437" i="6"/>
  <c r="AB2436" i="6"/>
  <c r="AB2435" i="6"/>
  <c r="AB2434" i="6"/>
  <c r="AB2433" i="6"/>
  <c r="AB2432" i="6"/>
  <c r="AB2431" i="6"/>
  <c r="AB2430" i="6"/>
  <c r="AB2429" i="6"/>
  <c r="AB2428" i="6"/>
  <c r="AB2427" i="6"/>
  <c r="AB2426" i="6"/>
  <c r="AB2425" i="6"/>
  <c r="AB2424" i="6"/>
  <c r="AB2423" i="6"/>
  <c r="AB2422" i="6"/>
  <c r="AB2421" i="6"/>
  <c r="AB2420" i="6"/>
  <c r="AB2419" i="6"/>
  <c r="AB2418" i="6"/>
  <c r="AB2417" i="6"/>
  <c r="AB2416" i="6"/>
  <c r="AB2415" i="6"/>
  <c r="AB2414" i="6"/>
  <c r="AB2413" i="6"/>
  <c r="AB2412" i="6"/>
  <c r="AB2411" i="6"/>
  <c r="AB2410" i="6"/>
  <c r="AB2409" i="6"/>
  <c r="AB2408" i="6"/>
  <c r="AB2407" i="6"/>
  <c r="AB2406" i="6"/>
  <c r="AB2405" i="6"/>
  <c r="AB2404" i="6"/>
  <c r="AB2403" i="6"/>
  <c r="AB2402" i="6"/>
  <c r="AB2401" i="6"/>
  <c r="AB2400" i="6"/>
  <c r="AB2399" i="6"/>
  <c r="AB2398" i="6"/>
  <c r="AB2397" i="6"/>
  <c r="AB2396" i="6"/>
  <c r="AB2395" i="6"/>
  <c r="AB2394" i="6"/>
  <c r="AB2393" i="6"/>
  <c r="AB2392" i="6"/>
  <c r="AB2391" i="6"/>
  <c r="AB2390" i="6"/>
  <c r="AB2389" i="6"/>
  <c r="AB2388" i="6"/>
  <c r="AB2387" i="6"/>
  <c r="AB2386" i="6"/>
  <c r="AB2385" i="6"/>
  <c r="AB2384" i="6"/>
  <c r="AB2383" i="6"/>
  <c r="AB2382" i="6"/>
  <c r="AB2381" i="6"/>
  <c r="AB2380" i="6"/>
  <c r="AB2379" i="6"/>
  <c r="AB2378" i="6"/>
  <c r="AB2377" i="6"/>
  <c r="AB2376" i="6"/>
  <c r="AB2375" i="6"/>
  <c r="AB2374" i="6"/>
  <c r="AB2373" i="6"/>
  <c r="AB2372" i="6"/>
  <c r="AB2371" i="6"/>
  <c r="AB2370" i="6"/>
  <c r="AB2369" i="6"/>
  <c r="AB2368" i="6"/>
  <c r="AB2367" i="6"/>
  <c r="AB2366" i="6"/>
  <c r="AB2365" i="6"/>
  <c r="AB2364" i="6"/>
  <c r="AB2363" i="6"/>
  <c r="AB2362" i="6"/>
  <c r="AB2361" i="6"/>
  <c r="AB2360" i="6"/>
  <c r="AB2359" i="6"/>
  <c r="AB2358" i="6"/>
  <c r="AB2357" i="6"/>
  <c r="AB2356" i="6"/>
  <c r="AB2355" i="6"/>
  <c r="AB2354" i="6"/>
  <c r="AB2353" i="6"/>
  <c r="AB2352" i="6"/>
  <c r="AB2351" i="6"/>
  <c r="AB2350" i="6"/>
  <c r="AB2349" i="6"/>
  <c r="AB2348" i="6"/>
  <c r="AB2347" i="6"/>
  <c r="AB2346" i="6"/>
  <c r="AB2345" i="6"/>
  <c r="AB2344" i="6"/>
  <c r="AB2343" i="6"/>
  <c r="AB2342" i="6"/>
  <c r="AB2341" i="6"/>
  <c r="AB2340" i="6"/>
  <c r="AB2339" i="6"/>
  <c r="AB2338" i="6"/>
  <c r="AB2337" i="6"/>
  <c r="AB2336" i="6"/>
  <c r="AB2335" i="6"/>
  <c r="AB2334" i="6"/>
  <c r="AB2333" i="6"/>
  <c r="AB2332" i="6"/>
  <c r="AB2331" i="6"/>
  <c r="AB2330" i="6"/>
  <c r="AB2329" i="6"/>
  <c r="AB2328" i="6"/>
  <c r="AB2327" i="6"/>
  <c r="AB2326" i="6"/>
  <c r="AB2325" i="6"/>
  <c r="AB2324" i="6"/>
  <c r="AB2323" i="6"/>
  <c r="AB2322" i="6"/>
  <c r="AB2321" i="6"/>
  <c r="AB2320" i="6"/>
  <c r="AB2319" i="6"/>
  <c r="AB2318" i="6"/>
  <c r="AB2317" i="6"/>
  <c r="AB2316" i="6"/>
  <c r="AB2315" i="6"/>
  <c r="AB2314" i="6"/>
  <c r="AB2313" i="6"/>
  <c r="AB2312" i="6"/>
  <c r="AB2311" i="6"/>
  <c r="AB2310" i="6"/>
  <c r="AB2309" i="6"/>
  <c r="AB2308" i="6"/>
  <c r="AB2307" i="6"/>
  <c r="AB2306" i="6"/>
  <c r="AB2305" i="6"/>
  <c r="AB2304" i="6"/>
  <c r="AB2303" i="6"/>
  <c r="AB2302" i="6"/>
  <c r="AB2301" i="6"/>
  <c r="AB2300" i="6"/>
  <c r="AB2299" i="6"/>
  <c r="AB2298" i="6"/>
  <c r="AB2297" i="6"/>
  <c r="AB2296" i="6"/>
  <c r="AB2295" i="6"/>
  <c r="AB2294" i="6"/>
  <c r="AB2293" i="6"/>
  <c r="AB2292" i="6"/>
  <c r="AB2291" i="6"/>
  <c r="AB2290" i="6"/>
  <c r="AB2289" i="6"/>
  <c r="AB2288" i="6"/>
  <c r="AB2287" i="6"/>
  <c r="AB2286" i="6"/>
  <c r="AB2285" i="6"/>
  <c r="AB2284" i="6"/>
  <c r="AB2283" i="6"/>
  <c r="AB2282" i="6"/>
  <c r="AB2281" i="6"/>
  <c r="AB2280" i="6"/>
  <c r="AB2279" i="6"/>
  <c r="AB2278" i="6"/>
  <c r="AB2277" i="6"/>
  <c r="AB2276" i="6"/>
  <c r="AB2275" i="6"/>
  <c r="AB2274" i="6"/>
  <c r="AB2273" i="6"/>
  <c r="AB2272" i="6"/>
  <c r="AB2271" i="6"/>
  <c r="AB2270" i="6"/>
  <c r="AB2269" i="6"/>
  <c r="AB2268" i="6"/>
  <c r="AB2267" i="6"/>
  <c r="AB2266" i="6"/>
  <c r="AB2265" i="6"/>
  <c r="AB2264" i="6"/>
  <c r="AB2263" i="6"/>
  <c r="AB2262" i="6"/>
  <c r="AB2261" i="6"/>
  <c r="AB2260" i="6"/>
  <c r="AB2259" i="6"/>
  <c r="AB2258" i="6"/>
  <c r="AB2257" i="6"/>
  <c r="AB2256" i="6"/>
  <c r="AB2255" i="6"/>
  <c r="AB2254" i="6"/>
  <c r="AB2253" i="6"/>
  <c r="AB2252" i="6"/>
  <c r="AB2251" i="6"/>
  <c r="AB2250" i="6"/>
  <c r="AB2249" i="6"/>
  <c r="AB2248" i="6"/>
  <c r="AB2247" i="6"/>
  <c r="AB2246" i="6"/>
  <c r="AB2245" i="6"/>
  <c r="AB2244" i="6"/>
  <c r="AB2243" i="6"/>
  <c r="AB2242" i="6"/>
  <c r="AB2241" i="6"/>
  <c r="AB2240" i="6"/>
  <c r="AB2239" i="6"/>
  <c r="AB2238" i="6"/>
  <c r="AB2237" i="6"/>
  <c r="AB2236" i="6"/>
  <c r="AB2235" i="6"/>
  <c r="AB2234" i="6"/>
  <c r="AB2233" i="6"/>
  <c r="AB2232" i="6"/>
  <c r="AB2231" i="6"/>
  <c r="AB2230" i="6"/>
  <c r="AB2229" i="6"/>
  <c r="AB2228" i="6"/>
  <c r="AB2227" i="6"/>
  <c r="AB2226" i="6"/>
  <c r="AB2225" i="6"/>
  <c r="AB2224" i="6"/>
  <c r="AB2223" i="6"/>
  <c r="AB2222" i="6"/>
  <c r="AB2221" i="6"/>
  <c r="AB2220" i="6"/>
  <c r="AB2219" i="6"/>
  <c r="AB2218" i="6"/>
  <c r="AB2217" i="6"/>
  <c r="AB2216" i="6"/>
  <c r="AB2215" i="6"/>
  <c r="AB2214" i="6"/>
  <c r="AB2213" i="6"/>
  <c r="AB2212" i="6"/>
  <c r="AB2211" i="6"/>
  <c r="AB2210" i="6"/>
  <c r="AB2209" i="6"/>
  <c r="AB2208" i="6"/>
  <c r="AB2207" i="6"/>
  <c r="AB2206" i="6"/>
  <c r="AB2205" i="6"/>
  <c r="AB2204" i="6"/>
  <c r="AB2203" i="6"/>
  <c r="AB2202" i="6"/>
  <c r="AB2201" i="6"/>
  <c r="AB2200" i="6"/>
  <c r="AB2199" i="6"/>
  <c r="AB2198" i="6"/>
  <c r="AB2197" i="6"/>
  <c r="AB2196" i="6"/>
  <c r="AB2195" i="6"/>
  <c r="AB2194" i="6"/>
  <c r="AB2193" i="6"/>
  <c r="AB2192" i="6"/>
  <c r="AB2191" i="6"/>
  <c r="AB2190" i="6"/>
  <c r="AB2189" i="6"/>
  <c r="AB2188" i="6"/>
  <c r="AB2187" i="6"/>
  <c r="AB2186" i="6"/>
  <c r="AB2185" i="6"/>
  <c r="AB2184" i="6"/>
  <c r="AB2183" i="6"/>
  <c r="AB2182" i="6"/>
  <c r="AB2181" i="6"/>
  <c r="AB2180" i="6"/>
  <c r="AB2179" i="6"/>
  <c r="AB2178" i="6"/>
  <c r="AB2177" i="6"/>
  <c r="AB2176" i="6"/>
  <c r="AB2175" i="6"/>
  <c r="AB2174" i="6"/>
  <c r="AB2173" i="6"/>
  <c r="AB2172" i="6"/>
  <c r="AB2171" i="6"/>
  <c r="AB2170" i="6"/>
  <c r="AB2169" i="6"/>
  <c r="AB2168" i="6"/>
  <c r="AB2167" i="6"/>
  <c r="AB2166" i="6"/>
  <c r="AB2165" i="6"/>
  <c r="AB2164" i="6"/>
  <c r="AB2163" i="6"/>
  <c r="AB2162" i="6"/>
  <c r="AB2161" i="6"/>
  <c r="AB2160" i="6"/>
  <c r="AB2159" i="6"/>
  <c r="AB2158" i="6"/>
  <c r="AB2157" i="6"/>
  <c r="AB2156" i="6"/>
  <c r="AB2155" i="6"/>
  <c r="AB2154" i="6"/>
  <c r="AB2153" i="6"/>
  <c r="AB2152" i="6"/>
  <c r="AB2151" i="6"/>
  <c r="AB2150" i="6"/>
  <c r="AB2149" i="6"/>
  <c r="AB2148" i="6"/>
  <c r="AB2147" i="6"/>
  <c r="AB2146" i="6"/>
  <c r="AB2145" i="6"/>
  <c r="AB2144" i="6"/>
  <c r="AB2143" i="6"/>
  <c r="AB2142" i="6"/>
  <c r="AB2141" i="6"/>
  <c r="AB2140" i="6"/>
  <c r="AB2139" i="6"/>
  <c r="AB2138" i="6"/>
  <c r="AB2137" i="6"/>
  <c r="AB2136" i="6"/>
  <c r="AB2135" i="6"/>
  <c r="AB2134" i="6"/>
  <c r="AB2133" i="6"/>
  <c r="AB2132" i="6"/>
  <c r="AB2131" i="6"/>
  <c r="AB2130" i="6"/>
  <c r="AB2129" i="6"/>
  <c r="AB2128" i="6"/>
  <c r="AB2127" i="6"/>
  <c r="AB2126" i="6"/>
  <c r="AB2125" i="6"/>
  <c r="AB2124" i="6"/>
  <c r="AB2123" i="6"/>
  <c r="AB2122" i="6"/>
  <c r="AB2121" i="6"/>
  <c r="AB2120" i="6"/>
  <c r="AB2119" i="6"/>
  <c r="AB2118" i="6"/>
  <c r="AB2117" i="6"/>
  <c r="AB2116" i="6"/>
  <c r="AB2115" i="6"/>
  <c r="AB2114" i="6"/>
  <c r="AB2113" i="6"/>
  <c r="AB2112" i="6"/>
  <c r="AB2111" i="6"/>
  <c r="AB2110" i="6"/>
  <c r="AB2109" i="6"/>
  <c r="AB2108" i="6"/>
  <c r="AB2107" i="6"/>
  <c r="AB2106" i="6"/>
  <c r="AB2105" i="6"/>
  <c r="AB2104" i="6"/>
  <c r="AB2103" i="6"/>
  <c r="AB2102" i="6"/>
  <c r="AB2101" i="6"/>
  <c r="AB2100" i="6"/>
  <c r="AB2099" i="6"/>
  <c r="AB2098" i="6"/>
  <c r="AB2097" i="6"/>
  <c r="AB2096" i="6"/>
  <c r="AB2095" i="6"/>
  <c r="AB2094" i="6"/>
  <c r="AB2093" i="6"/>
  <c r="AB2092" i="6"/>
  <c r="AB2091" i="6"/>
  <c r="AB2090" i="6"/>
  <c r="AB2089" i="6"/>
  <c r="AB2088" i="6"/>
  <c r="AB2087" i="6"/>
  <c r="AB2086" i="6"/>
  <c r="AB2085" i="6"/>
  <c r="AB2084" i="6"/>
  <c r="AB2083" i="6"/>
  <c r="AB2082" i="6"/>
  <c r="AB2081" i="6"/>
  <c r="AB2080" i="6"/>
  <c r="AB2079" i="6"/>
  <c r="AB2078" i="6"/>
  <c r="AB2077" i="6"/>
  <c r="AB2076" i="6"/>
  <c r="AB2075" i="6"/>
  <c r="AB2074" i="6"/>
  <c r="AB2073" i="6"/>
  <c r="AB2072" i="6"/>
  <c r="AB2071" i="6"/>
  <c r="AB2070" i="6"/>
  <c r="AB2069" i="6"/>
  <c r="AB2068" i="6"/>
  <c r="AB2067" i="6"/>
  <c r="AB2066" i="6"/>
  <c r="AB2065" i="6"/>
  <c r="AB2064" i="6"/>
  <c r="AB2063" i="6"/>
  <c r="AB2062" i="6"/>
  <c r="AB2061" i="6"/>
  <c r="AB2060" i="6"/>
  <c r="AB2059" i="6"/>
  <c r="AB2058" i="6"/>
  <c r="AB2057" i="6"/>
  <c r="AB2056" i="6"/>
  <c r="AB2055" i="6"/>
  <c r="AB2054" i="6"/>
  <c r="AB2053" i="6"/>
  <c r="AB2052" i="6"/>
  <c r="AB2051" i="6"/>
  <c r="AB2050" i="6"/>
  <c r="AB2049" i="6"/>
  <c r="AB2048" i="6"/>
  <c r="AB2047" i="6"/>
  <c r="AB2046" i="6"/>
  <c r="AB2045" i="6"/>
  <c r="AB2044" i="6"/>
  <c r="AB2043" i="6"/>
  <c r="AB2042" i="6"/>
  <c r="AB2041" i="6"/>
  <c r="AB2040" i="6"/>
  <c r="AB2039" i="6"/>
  <c r="AB2038" i="6"/>
  <c r="AB2037" i="6"/>
  <c r="AB2036" i="6"/>
  <c r="AB2035" i="6"/>
  <c r="AB2034" i="6"/>
  <c r="AB2033" i="6"/>
  <c r="AB2032" i="6"/>
  <c r="AB2031" i="6"/>
  <c r="AB2030" i="6"/>
  <c r="AB2029" i="6"/>
  <c r="AB2028" i="6"/>
  <c r="AB2027" i="6"/>
  <c r="AB2026" i="6"/>
  <c r="AB2025" i="6"/>
  <c r="AB2024" i="6"/>
  <c r="AB2023" i="6"/>
  <c r="AB2022" i="6"/>
  <c r="AB2021" i="6"/>
  <c r="AB2020" i="6"/>
  <c r="AB2019" i="6"/>
  <c r="AB2018" i="6"/>
  <c r="AB2017" i="6"/>
  <c r="AB2016" i="6"/>
  <c r="AB2015" i="6"/>
  <c r="AB2014" i="6"/>
  <c r="AB2013" i="6"/>
  <c r="AB2012" i="6"/>
  <c r="AB2011" i="6"/>
  <c r="AB2010" i="6"/>
  <c r="AB2009" i="6"/>
  <c r="AB2008" i="6"/>
  <c r="AB2007" i="6"/>
  <c r="AB2006" i="6"/>
  <c r="AB2005" i="6"/>
  <c r="AB2004" i="6"/>
  <c r="AB2003" i="6"/>
  <c r="AB2002" i="6"/>
  <c r="AB2001" i="6"/>
  <c r="AB2000" i="6"/>
  <c r="AB1999" i="6"/>
  <c r="AB1998" i="6"/>
  <c r="AB1997" i="6"/>
  <c r="AB1996" i="6"/>
  <c r="AB1995" i="6"/>
  <c r="AB1994" i="6"/>
  <c r="AB1993" i="6"/>
  <c r="AB1992" i="6"/>
  <c r="AB1991" i="6"/>
  <c r="AB1990" i="6"/>
  <c r="AB1989" i="6"/>
  <c r="AB1988" i="6"/>
  <c r="AB1987" i="6"/>
  <c r="AB1986" i="6"/>
  <c r="AB1985" i="6"/>
  <c r="AB1984" i="6"/>
  <c r="AB1983" i="6"/>
  <c r="AB1982" i="6"/>
  <c r="AB1981" i="6"/>
  <c r="AB1980" i="6"/>
  <c r="AB1979" i="6"/>
  <c r="AB1978" i="6"/>
  <c r="AB1977" i="6"/>
  <c r="AB1976" i="6"/>
  <c r="AB1975" i="6"/>
  <c r="AB1974" i="6"/>
  <c r="AB1973" i="6"/>
  <c r="AB1972" i="6"/>
  <c r="AB1971" i="6"/>
  <c r="AB1970" i="6"/>
  <c r="AB1969" i="6"/>
  <c r="AB1968" i="6"/>
  <c r="AB1967" i="6"/>
  <c r="AB1966" i="6"/>
  <c r="AB1965" i="6"/>
  <c r="AB1964" i="6"/>
  <c r="AB1963" i="6"/>
  <c r="AB1962" i="6"/>
  <c r="AB1961" i="6"/>
  <c r="AB1960" i="6"/>
  <c r="AB1959" i="6"/>
  <c r="AB1958" i="6"/>
  <c r="AB1957" i="6"/>
  <c r="AB1956" i="6"/>
  <c r="AB1955" i="6"/>
  <c r="AB1954" i="6"/>
  <c r="AB1953" i="6"/>
  <c r="AB1952" i="6"/>
  <c r="AB1951" i="6"/>
  <c r="AB1950" i="6"/>
  <c r="AB1949" i="6"/>
  <c r="AB1948" i="6"/>
  <c r="AB1947" i="6"/>
  <c r="AB1946" i="6"/>
  <c r="AB1945" i="6"/>
  <c r="AB1944" i="6"/>
  <c r="AB1943" i="6"/>
  <c r="AB1942" i="6"/>
  <c r="AB1941" i="6"/>
  <c r="AB1940" i="6"/>
  <c r="AB1939" i="6"/>
  <c r="AB1938" i="6"/>
  <c r="AB1937" i="6"/>
  <c r="AB1936" i="6"/>
  <c r="AB1935" i="6"/>
  <c r="AB1934" i="6"/>
  <c r="AB1933" i="6"/>
  <c r="AB1932" i="6"/>
  <c r="AB1931" i="6"/>
  <c r="AB1930" i="6"/>
  <c r="AB1929" i="6"/>
  <c r="AB1928" i="6"/>
  <c r="AB1927" i="6"/>
  <c r="AB1926" i="6"/>
  <c r="AB1925" i="6"/>
  <c r="AB1924" i="6"/>
  <c r="AB1923" i="6"/>
  <c r="AB1922" i="6"/>
  <c r="AB1921" i="6"/>
  <c r="AB1920" i="6"/>
  <c r="AB1919" i="6"/>
  <c r="AB1918" i="6"/>
  <c r="AB1917" i="6"/>
  <c r="AB1916" i="6"/>
  <c r="AB1915" i="6"/>
  <c r="AB1914" i="6"/>
  <c r="AB1913" i="6"/>
  <c r="AB1912" i="6"/>
  <c r="AB1911" i="6"/>
  <c r="AB1910" i="6"/>
  <c r="AB1909" i="6"/>
  <c r="AB1908" i="6"/>
  <c r="AB1907" i="6"/>
  <c r="AB1906" i="6"/>
  <c r="AB1905" i="6"/>
  <c r="AB1904" i="6"/>
  <c r="AB1903" i="6"/>
  <c r="AB1902" i="6"/>
  <c r="AB1901" i="6"/>
  <c r="AB1900" i="6"/>
  <c r="AB1899" i="6"/>
  <c r="AB1898" i="6"/>
  <c r="AB1897" i="6"/>
  <c r="AB1896" i="6"/>
  <c r="AB1895" i="6"/>
  <c r="AB1894" i="6"/>
  <c r="AB1893" i="6"/>
  <c r="AB1892" i="6"/>
  <c r="AB1891" i="6"/>
  <c r="AB1890" i="6"/>
  <c r="AB1889" i="6"/>
  <c r="AB1888" i="6"/>
  <c r="AB1887" i="6"/>
  <c r="AB1886" i="6"/>
  <c r="AB1885" i="6"/>
  <c r="AB1884" i="6"/>
  <c r="AB1883" i="6"/>
  <c r="AB1882" i="6"/>
  <c r="AB1881" i="6"/>
  <c r="AB1880" i="6"/>
  <c r="AB1879" i="6"/>
  <c r="AB1878" i="6"/>
  <c r="AB1877" i="6"/>
  <c r="AB1876" i="6"/>
  <c r="AB1875" i="6"/>
  <c r="AB1874" i="6"/>
  <c r="AB1873" i="6"/>
  <c r="AB1872" i="6"/>
  <c r="AB1871" i="6"/>
  <c r="AB1870" i="6"/>
  <c r="AB1869" i="6"/>
  <c r="AB1868" i="6"/>
  <c r="AB1867" i="6"/>
  <c r="AB1866" i="6"/>
  <c r="AB1865" i="6"/>
  <c r="AB1864" i="6"/>
  <c r="AB1863" i="6"/>
  <c r="AB1862" i="6"/>
  <c r="AB1861" i="6"/>
  <c r="AB1860" i="6"/>
  <c r="AB1859" i="6"/>
  <c r="AB1858" i="6"/>
  <c r="AB1857" i="6"/>
  <c r="AB1856" i="6"/>
  <c r="AB1855" i="6"/>
  <c r="AB1854" i="6"/>
  <c r="AB1853" i="6"/>
  <c r="AB1852" i="6"/>
  <c r="AB1851" i="6"/>
  <c r="AB1850" i="6"/>
  <c r="AB1849" i="6"/>
  <c r="AB1848" i="6"/>
  <c r="AB1847" i="6"/>
  <c r="AB1846" i="6"/>
  <c r="AB1845" i="6"/>
  <c r="AB1844" i="6"/>
  <c r="AB1843" i="6"/>
  <c r="AB1842" i="6"/>
  <c r="AB1841" i="6"/>
  <c r="AB1840" i="6"/>
  <c r="AB1839" i="6"/>
  <c r="AB1838" i="6"/>
  <c r="AB1837" i="6"/>
  <c r="AB1836" i="6"/>
  <c r="AB1835" i="6"/>
  <c r="AB1834" i="6"/>
  <c r="AB1833" i="6"/>
  <c r="AB1832" i="6"/>
  <c r="AB1831" i="6"/>
  <c r="AB1830" i="6"/>
  <c r="AB1829" i="6"/>
  <c r="AB1828" i="6"/>
  <c r="AB1827" i="6"/>
  <c r="AB1826" i="6"/>
  <c r="AB1825" i="6"/>
  <c r="AB1824" i="6"/>
  <c r="AB1823" i="6"/>
  <c r="AB1822" i="6"/>
  <c r="AB1821" i="6"/>
  <c r="AB1820" i="6"/>
  <c r="AB1819" i="6"/>
  <c r="AB1818" i="6"/>
  <c r="AB1817" i="6"/>
  <c r="AB1816" i="6"/>
  <c r="AB1815" i="6"/>
  <c r="AB1814" i="6"/>
  <c r="AB1813" i="6"/>
  <c r="AB1812" i="6"/>
  <c r="AB1811" i="6"/>
  <c r="AB1810" i="6"/>
  <c r="AB1809" i="6"/>
  <c r="AB1808" i="6"/>
  <c r="AB1807" i="6"/>
  <c r="AB1806" i="6"/>
  <c r="AB1805" i="6"/>
  <c r="AB1804" i="6"/>
  <c r="AB1803" i="6"/>
  <c r="AB1802" i="6"/>
  <c r="AB1801" i="6"/>
  <c r="AB1800" i="6"/>
  <c r="AB1799" i="6"/>
  <c r="AB1798" i="6"/>
  <c r="AB1797" i="6"/>
  <c r="AB1796" i="6"/>
  <c r="AB1795" i="6"/>
  <c r="AB1794" i="6"/>
  <c r="AB1793" i="6"/>
  <c r="AB1792" i="6"/>
  <c r="AB1791" i="6"/>
  <c r="AB1790" i="6"/>
  <c r="AB1789" i="6"/>
  <c r="AB1788" i="6"/>
  <c r="AB1787" i="6"/>
  <c r="AB1786" i="6"/>
  <c r="AB1785" i="6"/>
  <c r="AB1784" i="6"/>
  <c r="AB1783" i="6"/>
  <c r="AB1782" i="6"/>
  <c r="AB1781" i="6"/>
  <c r="AB1780" i="6"/>
  <c r="AB1779" i="6"/>
  <c r="AB1778" i="6"/>
  <c r="AB1777" i="6"/>
  <c r="AB1776" i="6"/>
  <c r="AB1775" i="6"/>
  <c r="AB1774" i="6"/>
  <c r="AB1773" i="6"/>
  <c r="AB1772" i="6"/>
  <c r="AB1771" i="6"/>
  <c r="AB1770" i="6"/>
  <c r="AB1769" i="6"/>
  <c r="AB1768" i="6"/>
  <c r="AB1767" i="6"/>
  <c r="AB1766" i="6"/>
  <c r="AB1765" i="6"/>
  <c r="AB1764" i="6"/>
  <c r="AB1763" i="6"/>
  <c r="AB1762" i="6"/>
  <c r="AB1761" i="6"/>
  <c r="AB1760" i="6"/>
  <c r="AB1759" i="6"/>
  <c r="AB1758" i="6"/>
  <c r="AB1757" i="6"/>
  <c r="AB1756" i="6"/>
  <c r="AB1755" i="6"/>
  <c r="AB1754" i="6"/>
  <c r="AB1753" i="6"/>
  <c r="AB1752" i="6"/>
  <c r="AB1751" i="6"/>
  <c r="AB1750" i="6"/>
  <c r="AB1749" i="6"/>
  <c r="AB1748" i="6"/>
  <c r="AB1747" i="6"/>
  <c r="AB1746" i="6"/>
  <c r="AB1745" i="6"/>
  <c r="AB1744" i="6"/>
  <c r="AB1743" i="6"/>
  <c r="AB1742" i="6"/>
  <c r="AB1741" i="6"/>
  <c r="AB1740" i="6"/>
  <c r="AB1739" i="6"/>
  <c r="AB1738" i="6"/>
  <c r="AB1737" i="6"/>
  <c r="AB1736" i="6"/>
  <c r="AB1735" i="6"/>
  <c r="AB1734" i="6"/>
  <c r="AB1733" i="6"/>
  <c r="AB1732" i="6"/>
  <c r="AB1731" i="6"/>
  <c r="AB1730" i="6"/>
  <c r="AB1729" i="6"/>
  <c r="AB1728" i="6"/>
  <c r="AB1727" i="6"/>
  <c r="AB1726" i="6"/>
  <c r="AB1725" i="6"/>
  <c r="AB1724" i="6"/>
  <c r="AB1723" i="6"/>
  <c r="AB1722" i="6"/>
  <c r="AB1721" i="6"/>
  <c r="AB1720" i="6"/>
  <c r="AB1719" i="6"/>
  <c r="AB1718" i="6"/>
  <c r="AB1717" i="6"/>
  <c r="AB1716" i="6"/>
  <c r="AB1715" i="6"/>
  <c r="AB1714" i="6"/>
  <c r="AB1713" i="6"/>
  <c r="AB1712" i="6"/>
  <c r="AB1711" i="6"/>
  <c r="AB1710" i="6"/>
  <c r="AB1709" i="6"/>
  <c r="AB1708" i="6"/>
  <c r="AB1707" i="6"/>
  <c r="AB1706" i="6"/>
  <c r="AB1705" i="6"/>
  <c r="AB1704" i="6"/>
  <c r="AB1703" i="6"/>
  <c r="AB1702" i="6"/>
  <c r="AB1701" i="6"/>
  <c r="AB1700" i="6"/>
  <c r="AB1699" i="6"/>
  <c r="AB1698" i="6"/>
  <c r="AB1697" i="6"/>
  <c r="AB1696" i="6"/>
  <c r="AB1695" i="6"/>
  <c r="AB1694" i="6"/>
  <c r="AB1693" i="6"/>
  <c r="AB1692" i="6"/>
  <c r="AB1691" i="6"/>
  <c r="AB1690" i="6"/>
  <c r="AB1689" i="6"/>
  <c r="AB1688" i="6"/>
  <c r="AB1687" i="6"/>
  <c r="AB1686" i="6"/>
  <c r="AB1685" i="6"/>
  <c r="AB1684" i="6"/>
  <c r="AB1683" i="6"/>
  <c r="AB1682" i="6"/>
  <c r="AB1681" i="6"/>
  <c r="AB1680" i="6"/>
  <c r="AB1679" i="6"/>
  <c r="AB1678" i="6"/>
  <c r="AB1677" i="6"/>
  <c r="AB1676" i="6"/>
  <c r="AB1675" i="6"/>
  <c r="AB1674" i="6"/>
  <c r="AB1673" i="6"/>
  <c r="AB1672" i="6"/>
  <c r="AB1671" i="6"/>
  <c r="AB1670" i="6"/>
  <c r="AB1669" i="6"/>
  <c r="AB1668" i="6"/>
  <c r="AB1667" i="6"/>
  <c r="AB1666" i="6"/>
  <c r="AB1665" i="6"/>
  <c r="AB1664" i="6"/>
  <c r="AB1663" i="6"/>
  <c r="AB1662" i="6"/>
  <c r="AB1661" i="6"/>
  <c r="AB1660" i="6"/>
  <c r="AB1659" i="6"/>
  <c r="AB1658" i="6"/>
  <c r="AB1657" i="6"/>
  <c r="AB1656" i="6"/>
  <c r="AB1655" i="6"/>
  <c r="AB1654" i="6"/>
  <c r="AB1653" i="6"/>
  <c r="AB1652" i="6"/>
  <c r="AB1651" i="6"/>
  <c r="AB1650" i="6"/>
  <c r="AB1649" i="6"/>
  <c r="AB1648" i="6"/>
  <c r="AB1647" i="6"/>
  <c r="AB1646" i="6"/>
  <c r="AB1645" i="6"/>
  <c r="AB1644" i="6"/>
  <c r="AB1643" i="6"/>
  <c r="AB1642" i="6"/>
  <c r="AB1641" i="6"/>
  <c r="AB1640" i="6"/>
  <c r="AB1639" i="6"/>
  <c r="AB1638" i="6"/>
  <c r="AB1637" i="6"/>
  <c r="AB1636" i="6"/>
  <c r="AB1635" i="6"/>
  <c r="AB1634" i="6"/>
  <c r="AB1633" i="6"/>
  <c r="AB1632" i="6"/>
  <c r="AB1631" i="6"/>
  <c r="AB1630" i="6"/>
  <c r="AB1629" i="6"/>
  <c r="AB1628" i="6"/>
  <c r="AB1627" i="6"/>
  <c r="AB1626" i="6"/>
  <c r="AB1625" i="6"/>
  <c r="AB1624" i="6"/>
  <c r="AB1623" i="6"/>
  <c r="AB1622" i="6"/>
  <c r="AB1621" i="6"/>
  <c r="AB1620" i="6"/>
  <c r="AB1619" i="6"/>
  <c r="AB1618" i="6"/>
  <c r="AB1617" i="6"/>
  <c r="AB1616" i="6"/>
  <c r="AB1615" i="6"/>
  <c r="AB1614" i="6"/>
  <c r="AB1613" i="6"/>
  <c r="AB1612" i="6"/>
  <c r="AB1611" i="6"/>
  <c r="AB1610" i="6"/>
  <c r="AB1609" i="6"/>
  <c r="AB1608" i="6"/>
  <c r="AB1607" i="6"/>
  <c r="AB1606" i="6"/>
  <c r="AB1605" i="6"/>
  <c r="AB1604" i="6"/>
  <c r="AB1603" i="6"/>
  <c r="AB1602" i="6"/>
  <c r="AB1601" i="6"/>
  <c r="AB1600" i="6"/>
  <c r="AB1599" i="6"/>
  <c r="AB1598" i="6"/>
  <c r="AB1597" i="6"/>
  <c r="AB1596" i="6"/>
  <c r="AB1595" i="6"/>
  <c r="AB1594" i="6"/>
  <c r="AB1593" i="6"/>
  <c r="AB1592" i="6"/>
  <c r="AB1591" i="6"/>
  <c r="AB1590" i="6"/>
  <c r="AB1589" i="6"/>
  <c r="AB1588" i="6"/>
  <c r="AB1587" i="6"/>
  <c r="AB1586" i="6"/>
  <c r="AB1585" i="6"/>
  <c r="AB1584" i="6"/>
  <c r="AB1583" i="6"/>
  <c r="AB1582" i="6"/>
  <c r="AB1581" i="6"/>
  <c r="AB1580" i="6"/>
  <c r="AB1579" i="6"/>
  <c r="AB1578" i="6"/>
  <c r="AB1577" i="6"/>
  <c r="AB1576" i="6"/>
  <c r="AB1575" i="6"/>
  <c r="AB1574" i="6"/>
  <c r="AB1573" i="6"/>
  <c r="AB1572" i="6"/>
  <c r="AB1571" i="6"/>
  <c r="AB1570" i="6"/>
  <c r="AB1569" i="6"/>
  <c r="AB1568" i="6"/>
  <c r="AB1567" i="6"/>
  <c r="AB1566" i="6"/>
  <c r="AB1565" i="6"/>
  <c r="AB1564" i="6"/>
  <c r="AB1563" i="6"/>
  <c r="AB1562" i="6"/>
  <c r="AB1561" i="6"/>
  <c r="AB1560" i="6"/>
  <c r="AB1559" i="6"/>
  <c r="AB1558" i="6"/>
  <c r="AB1557" i="6"/>
  <c r="AB1556" i="6"/>
  <c r="AB1555" i="6"/>
  <c r="AB1554" i="6"/>
  <c r="AB1553" i="6"/>
  <c r="AB1552" i="6"/>
  <c r="AB1551" i="6"/>
  <c r="AB1550" i="6"/>
  <c r="AB1549" i="6"/>
  <c r="AB1548" i="6"/>
  <c r="AB1547" i="6"/>
  <c r="AB1546" i="6"/>
  <c r="AB1545" i="6"/>
  <c r="AB1544" i="6"/>
  <c r="AB1543" i="6"/>
  <c r="AB1542" i="6"/>
  <c r="AB1541" i="6"/>
  <c r="AB1540" i="6"/>
  <c r="AB1539" i="6"/>
  <c r="AB1538" i="6"/>
  <c r="AB1537" i="6"/>
  <c r="AB1536" i="6"/>
  <c r="AB1535" i="6"/>
  <c r="AB1534" i="6"/>
  <c r="AB1533" i="6"/>
  <c r="AB1532" i="6"/>
  <c r="AB1531" i="6"/>
  <c r="AB1530" i="6"/>
  <c r="AB1529" i="6"/>
  <c r="AB1528" i="6"/>
  <c r="AB1527" i="6"/>
  <c r="AB1526" i="6"/>
  <c r="AB1525" i="6"/>
  <c r="AB1524" i="6"/>
  <c r="AB1523" i="6"/>
  <c r="AB1522" i="6"/>
  <c r="AB1521" i="6"/>
  <c r="AB1520" i="6"/>
  <c r="AB1519" i="6"/>
  <c r="AB1518" i="6"/>
  <c r="AB1517" i="6"/>
  <c r="AB1516" i="6"/>
  <c r="AB1515" i="6"/>
  <c r="AB1514" i="6"/>
  <c r="AB1513" i="6"/>
  <c r="AB1512" i="6"/>
  <c r="AB1511" i="6"/>
  <c r="AB1510" i="6"/>
  <c r="AB1509" i="6"/>
  <c r="AB1508" i="6"/>
  <c r="AB1507" i="6"/>
  <c r="AB1506" i="6"/>
  <c r="AB1505" i="6"/>
  <c r="AB1504" i="6"/>
  <c r="AB1503" i="6"/>
  <c r="AB1502" i="6"/>
  <c r="AB1501" i="6"/>
  <c r="AB1500" i="6"/>
  <c r="AB1499" i="6"/>
  <c r="AB1498" i="6"/>
  <c r="AB1497" i="6"/>
  <c r="AB1496" i="6"/>
  <c r="AB1495" i="6"/>
  <c r="AB1494" i="6"/>
  <c r="AB1493" i="6"/>
  <c r="AB1492" i="6"/>
  <c r="AB1491" i="6"/>
  <c r="AB1490" i="6"/>
  <c r="AB1489" i="6"/>
  <c r="AB1488" i="6"/>
  <c r="AB1487" i="6"/>
  <c r="AB1486" i="6"/>
  <c r="AB1485" i="6"/>
  <c r="AB1484" i="6"/>
  <c r="AB1483" i="6"/>
  <c r="AB1482" i="6"/>
  <c r="AB1481" i="6"/>
  <c r="AB1480" i="6"/>
  <c r="AB1479" i="6"/>
  <c r="AB1478" i="6"/>
  <c r="AB1477" i="6"/>
  <c r="AB1476" i="6"/>
  <c r="AB1475" i="6"/>
  <c r="AB1474" i="6"/>
  <c r="AB1473" i="6"/>
  <c r="AB1472" i="6"/>
  <c r="AB1471" i="6"/>
  <c r="AB1470" i="6"/>
  <c r="AB1469" i="6"/>
  <c r="AB1468" i="6"/>
  <c r="AB1467" i="6"/>
  <c r="AB1466" i="6"/>
  <c r="AB1465" i="6"/>
  <c r="AB1464" i="6"/>
  <c r="AB1463" i="6"/>
  <c r="AB1462" i="6"/>
  <c r="AB1461" i="6"/>
  <c r="AB1460" i="6"/>
  <c r="AB1459" i="6"/>
  <c r="AB1458" i="6"/>
  <c r="AB1457" i="6"/>
  <c r="AB1456" i="6"/>
  <c r="AB1455" i="6"/>
  <c r="AB1454" i="6"/>
  <c r="AB1453" i="6"/>
  <c r="AB1452" i="6"/>
  <c r="AB1451" i="6"/>
  <c r="AB1450" i="6"/>
  <c r="AB1449" i="6"/>
  <c r="AB1448" i="6"/>
  <c r="AB1447" i="6"/>
  <c r="AB1446" i="6"/>
  <c r="AB1445" i="6"/>
  <c r="AB1444" i="6"/>
  <c r="AB1443" i="6"/>
  <c r="AB1442" i="6"/>
  <c r="AB1441" i="6"/>
  <c r="AB1440" i="6"/>
  <c r="AB1439" i="6"/>
  <c r="AB1438" i="6"/>
  <c r="AB1437" i="6"/>
  <c r="AB1436" i="6"/>
  <c r="AB1435" i="6"/>
  <c r="AB1434" i="6"/>
  <c r="AB1433" i="6"/>
  <c r="AB1432" i="6"/>
  <c r="AB1431" i="6"/>
  <c r="AB1430" i="6"/>
  <c r="AB1429" i="6"/>
  <c r="AB1428" i="6"/>
  <c r="AB1427" i="6"/>
  <c r="AB1426" i="6"/>
  <c r="AB1425" i="6"/>
  <c r="AB1424" i="6"/>
  <c r="AB1423" i="6"/>
  <c r="AB1422" i="6"/>
  <c r="AB1421" i="6"/>
  <c r="AB1420" i="6"/>
  <c r="AB1419" i="6"/>
  <c r="AB1418" i="6"/>
  <c r="AB1417" i="6"/>
  <c r="AB1416" i="6"/>
  <c r="AB1415" i="6"/>
  <c r="AB1414" i="6"/>
  <c r="AB1413" i="6"/>
  <c r="AB1412" i="6"/>
  <c r="AB1411" i="6"/>
  <c r="AB1410" i="6"/>
  <c r="AB1409" i="6"/>
  <c r="AB1408" i="6"/>
  <c r="AB1407" i="6"/>
  <c r="AB1406" i="6"/>
  <c r="AB1405" i="6"/>
  <c r="AB1404" i="6"/>
  <c r="AB1403" i="6"/>
  <c r="AB1402" i="6"/>
  <c r="AB1401" i="6"/>
  <c r="AB1400" i="6"/>
  <c r="AB1399" i="6"/>
  <c r="AB1398" i="6"/>
  <c r="AB1397" i="6"/>
  <c r="AB1396" i="6"/>
  <c r="AB1395" i="6"/>
  <c r="AB1394" i="6"/>
  <c r="AB1393" i="6"/>
  <c r="AB1392" i="6"/>
  <c r="AB1391" i="6"/>
  <c r="AB1390" i="6"/>
  <c r="AB1389" i="6"/>
  <c r="AB1388" i="6"/>
  <c r="AB1387" i="6"/>
  <c r="AB1386" i="6"/>
  <c r="AB1385" i="6"/>
  <c r="AB1384" i="6"/>
  <c r="AB1383" i="6"/>
  <c r="AB1382" i="6"/>
  <c r="AB1381" i="6"/>
  <c r="AB1380" i="6"/>
  <c r="AB1379" i="6"/>
  <c r="AB1378" i="6"/>
  <c r="AB1377" i="6"/>
  <c r="AB1376" i="6"/>
  <c r="AB1375" i="6"/>
  <c r="AB1374" i="6"/>
  <c r="AB1373" i="6"/>
  <c r="AB1372" i="6"/>
  <c r="AB1371" i="6"/>
  <c r="AB1370" i="6"/>
  <c r="AB1369" i="6"/>
  <c r="AB1368" i="6"/>
  <c r="AB1367" i="6"/>
  <c r="AB1366" i="6"/>
  <c r="AB1365" i="6"/>
  <c r="AB1364" i="6"/>
  <c r="AB1363" i="6"/>
  <c r="AB1362" i="6"/>
  <c r="AB1361" i="6"/>
  <c r="AB1360" i="6"/>
  <c r="AB1359" i="6"/>
  <c r="AB1358" i="6"/>
  <c r="AB1357" i="6"/>
  <c r="AB1356" i="6"/>
  <c r="AB1355" i="6"/>
  <c r="AB1354" i="6"/>
  <c r="AB1353" i="6"/>
  <c r="AB1352" i="6"/>
  <c r="AB1351" i="6"/>
  <c r="AB1350" i="6"/>
  <c r="AB1349" i="6"/>
  <c r="AB1348" i="6"/>
  <c r="AB1347" i="6"/>
  <c r="AB1346" i="6"/>
  <c r="AB1345" i="6"/>
  <c r="AB1344" i="6"/>
  <c r="AB1343" i="6"/>
  <c r="AB1342" i="6"/>
  <c r="AB1341" i="6"/>
  <c r="AB1340" i="6"/>
  <c r="AB1339" i="6"/>
  <c r="AB1338" i="6"/>
  <c r="AB1337" i="6"/>
  <c r="AB1336" i="6"/>
  <c r="AB1335" i="6"/>
  <c r="AB1334" i="6"/>
  <c r="AB1333" i="6"/>
  <c r="AB1332" i="6"/>
  <c r="AB1331" i="6"/>
  <c r="AB1330" i="6"/>
  <c r="AB1329" i="6"/>
  <c r="AB1328" i="6"/>
  <c r="AB1327" i="6"/>
  <c r="AB1326" i="6"/>
  <c r="AB1325" i="6"/>
  <c r="AB1324" i="6"/>
  <c r="AB1323" i="6"/>
  <c r="AB1322" i="6"/>
  <c r="AB1321" i="6"/>
  <c r="AB1320" i="6"/>
  <c r="AB1319" i="6"/>
  <c r="AB1318" i="6"/>
  <c r="AB1317" i="6"/>
  <c r="AB1316" i="6"/>
  <c r="AB1315" i="6"/>
  <c r="AB1314" i="6"/>
  <c r="AB1313" i="6"/>
  <c r="AB1312" i="6"/>
  <c r="AB1311" i="6"/>
  <c r="AB1310" i="6"/>
  <c r="AB1309" i="6"/>
  <c r="AB1308" i="6"/>
  <c r="AB1307" i="6"/>
  <c r="AB1306" i="6"/>
  <c r="AB1305" i="6"/>
  <c r="AB1304" i="6"/>
  <c r="AB1303" i="6"/>
  <c r="AB1302" i="6"/>
  <c r="AB1301" i="6"/>
  <c r="AB1300" i="6"/>
  <c r="AB1299" i="6"/>
  <c r="AB1298" i="6"/>
  <c r="AB1297" i="6"/>
  <c r="AB1296" i="6"/>
  <c r="AB1295" i="6"/>
  <c r="AB1294" i="6"/>
  <c r="AB1293" i="6"/>
  <c r="AB1292" i="6"/>
  <c r="AB1291" i="6"/>
  <c r="AB1290" i="6"/>
  <c r="AB1289" i="6"/>
  <c r="AB1288" i="6"/>
  <c r="AB1287" i="6"/>
  <c r="AB1286" i="6"/>
  <c r="AB1285" i="6"/>
  <c r="AB1284" i="6"/>
  <c r="AB1283" i="6"/>
  <c r="AB1282" i="6"/>
  <c r="AB1281" i="6"/>
  <c r="AB1280" i="6"/>
  <c r="AB1279" i="6"/>
  <c r="AB1278" i="6"/>
  <c r="AB1277" i="6"/>
  <c r="AB1276" i="6"/>
  <c r="AB1275" i="6"/>
  <c r="AB1274" i="6"/>
  <c r="AB1273" i="6"/>
  <c r="AB1272" i="6"/>
  <c r="AB1271" i="6"/>
  <c r="AB1270" i="6"/>
  <c r="AB1269" i="6"/>
  <c r="AB1268" i="6"/>
  <c r="AB1267" i="6"/>
  <c r="AB1266" i="6"/>
  <c r="AB1265" i="6"/>
  <c r="AB1264" i="6"/>
  <c r="AB1263" i="6"/>
  <c r="AB1262" i="6"/>
  <c r="AB1261" i="6"/>
  <c r="AB1260" i="6"/>
  <c r="AB1259" i="6"/>
  <c r="AB1258" i="6"/>
  <c r="AB1257" i="6"/>
  <c r="AB1256" i="6"/>
  <c r="AB1255" i="6"/>
  <c r="AB1254" i="6"/>
  <c r="AB1253" i="6"/>
  <c r="AB1252" i="6"/>
  <c r="AB1251" i="6"/>
  <c r="AB1250" i="6"/>
  <c r="AB1249" i="6"/>
  <c r="AB1248" i="6"/>
  <c r="AB1247" i="6"/>
  <c r="AB1246" i="6"/>
  <c r="AB1245" i="6"/>
  <c r="AB1244" i="6"/>
  <c r="AB1243" i="6"/>
  <c r="AB1242" i="6"/>
  <c r="AB1241" i="6"/>
  <c r="AB1240" i="6"/>
  <c r="AB1239" i="6"/>
  <c r="AB1238" i="6"/>
  <c r="AB1237" i="6"/>
  <c r="AB1236" i="6"/>
  <c r="AB1235" i="6"/>
  <c r="AB1234" i="6"/>
  <c r="AB1233" i="6"/>
  <c r="AB1232" i="6"/>
  <c r="AB1231" i="6"/>
  <c r="AB1230" i="6"/>
  <c r="AB1229" i="6"/>
  <c r="AB1228" i="6"/>
  <c r="AB1227" i="6"/>
  <c r="AB1226" i="6"/>
  <c r="AB1225" i="6"/>
  <c r="AB1224" i="6"/>
  <c r="AB1223" i="6"/>
  <c r="AB1222" i="6"/>
  <c r="AB1221" i="6"/>
  <c r="AB1220" i="6"/>
  <c r="AB1219" i="6"/>
  <c r="AB1218" i="6"/>
  <c r="AB1217" i="6"/>
  <c r="AB1216" i="6"/>
  <c r="AB1215" i="6"/>
  <c r="AB1214" i="6"/>
  <c r="AB1213" i="6"/>
  <c r="AB1212" i="6"/>
  <c r="AB1211" i="6"/>
  <c r="AB1210" i="6"/>
  <c r="AB1209" i="6"/>
  <c r="AB1208" i="6"/>
  <c r="AB1207" i="6"/>
  <c r="AB1206" i="6"/>
  <c r="AB1205" i="6"/>
  <c r="AB1204" i="6"/>
  <c r="AB1203" i="6"/>
  <c r="AB1202" i="6"/>
  <c r="AB1201" i="6"/>
  <c r="AB1200" i="6"/>
  <c r="AB1199" i="6"/>
  <c r="AB1198" i="6"/>
  <c r="AB1197" i="6"/>
  <c r="AB1196" i="6"/>
  <c r="AB1195" i="6"/>
  <c r="AB1194" i="6"/>
  <c r="AB1193" i="6"/>
  <c r="AB1192" i="6"/>
  <c r="AB1191" i="6"/>
  <c r="AB1190" i="6"/>
  <c r="AB1189" i="6"/>
  <c r="AB1188" i="6"/>
  <c r="AB1187" i="6"/>
  <c r="AB1186" i="6"/>
  <c r="AB1185" i="6"/>
  <c r="AB1184" i="6"/>
  <c r="AB1183" i="6"/>
  <c r="AB1182" i="6"/>
  <c r="AB1181" i="6"/>
  <c r="AB1180" i="6"/>
  <c r="AB1179" i="6"/>
  <c r="AB1178" i="6"/>
  <c r="AB1177" i="6"/>
  <c r="AB1176" i="6"/>
  <c r="AB1175" i="6"/>
  <c r="AB1174" i="6"/>
  <c r="AB1173" i="6"/>
  <c r="AB1172" i="6"/>
  <c r="AB1171" i="6"/>
  <c r="AB1170" i="6"/>
  <c r="AB1169" i="6"/>
  <c r="AB1168" i="6"/>
  <c r="AB1167" i="6"/>
  <c r="AB1166" i="6"/>
  <c r="AB1165" i="6"/>
  <c r="AB1164" i="6"/>
  <c r="AB1163" i="6"/>
  <c r="AB1162" i="6"/>
  <c r="AB1161" i="6"/>
  <c r="AB1160" i="6"/>
  <c r="AB1159" i="6"/>
  <c r="AB1158" i="6"/>
  <c r="AB1157" i="6"/>
  <c r="AB1156" i="6"/>
  <c r="AB1155" i="6"/>
  <c r="AB1154" i="6"/>
  <c r="AB1153" i="6"/>
  <c r="AB1152" i="6"/>
  <c r="AB1151" i="6"/>
  <c r="AB1150" i="6"/>
  <c r="AB1149" i="6"/>
  <c r="AB1148" i="6"/>
  <c r="AB1147" i="6"/>
  <c r="AB1146" i="6"/>
  <c r="AB1145" i="6"/>
  <c r="AB1144" i="6"/>
  <c r="AB1143" i="6"/>
  <c r="AB1142" i="6"/>
  <c r="AB1141" i="6"/>
  <c r="AB1140" i="6"/>
  <c r="AB1139" i="6"/>
  <c r="AB1138" i="6"/>
  <c r="AB1137" i="6"/>
  <c r="AB1136" i="6"/>
  <c r="AB1135" i="6"/>
  <c r="AB1134" i="6"/>
  <c r="AB1133" i="6"/>
  <c r="AB1132" i="6"/>
  <c r="AB1131" i="6"/>
  <c r="AB1130" i="6"/>
  <c r="AB1129" i="6"/>
  <c r="AB1128" i="6"/>
  <c r="AB1127" i="6"/>
  <c r="AB1126" i="6"/>
  <c r="AB1125" i="6"/>
  <c r="AB1124" i="6"/>
  <c r="AB1123" i="6"/>
  <c r="AB1122" i="6"/>
  <c r="AB1121" i="6"/>
  <c r="AB1120" i="6"/>
  <c r="AB1119" i="6"/>
  <c r="AB1118" i="6"/>
  <c r="AB1117" i="6"/>
  <c r="AB1116" i="6"/>
  <c r="AB1115" i="6"/>
  <c r="AB1114" i="6"/>
  <c r="AB1113" i="6"/>
  <c r="AB1112" i="6"/>
  <c r="AB1111" i="6"/>
  <c r="AB1110" i="6"/>
  <c r="AB1109" i="6"/>
  <c r="AB1108" i="6"/>
  <c r="AB1107" i="6"/>
  <c r="AB1106" i="6"/>
  <c r="AB1105" i="6"/>
  <c r="AB1104" i="6"/>
  <c r="AB1103" i="6"/>
  <c r="AB1102" i="6"/>
  <c r="AB1101" i="6"/>
  <c r="AB1100" i="6"/>
  <c r="AB1099" i="6"/>
  <c r="AB1098" i="6"/>
  <c r="AB1097" i="6"/>
  <c r="AB1096" i="6"/>
  <c r="AB1095" i="6"/>
  <c r="AB1094" i="6"/>
  <c r="AB1093" i="6"/>
  <c r="AB1092" i="6"/>
  <c r="AB1091" i="6"/>
  <c r="AB1090" i="6"/>
  <c r="AB1089" i="6"/>
  <c r="AB1088" i="6"/>
  <c r="AB1087" i="6"/>
  <c r="AB1086" i="6"/>
  <c r="AB1085" i="6"/>
  <c r="AB1084" i="6"/>
  <c r="AB1083" i="6"/>
  <c r="AB1082" i="6"/>
  <c r="AB1081" i="6"/>
  <c r="AB1080" i="6"/>
  <c r="AB1079" i="6"/>
  <c r="AB1078" i="6"/>
  <c r="AB1077" i="6"/>
  <c r="AB1076" i="6"/>
  <c r="AB1075" i="6"/>
  <c r="AB1074" i="6"/>
  <c r="AB1073" i="6"/>
  <c r="AB1072" i="6"/>
  <c r="AB1071" i="6"/>
  <c r="AB1070" i="6"/>
  <c r="AB1069" i="6"/>
  <c r="AB1068" i="6"/>
  <c r="AB1067" i="6"/>
  <c r="AB1066" i="6"/>
  <c r="AB1065" i="6"/>
  <c r="AB1064" i="6"/>
  <c r="AB1063" i="6"/>
  <c r="AB1062" i="6"/>
  <c r="AB1061" i="6"/>
  <c r="AB1060" i="6"/>
  <c r="AB1059" i="6"/>
  <c r="AB1058" i="6"/>
  <c r="AB1057" i="6"/>
  <c r="AB1056" i="6"/>
  <c r="AB1055" i="6"/>
  <c r="AB1054" i="6"/>
  <c r="AB1053" i="6"/>
  <c r="AB1052" i="6"/>
  <c r="AB1051" i="6"/>
  <c r="AB1050" i="6"/>
  <c r="AB1049" i="6"/>
  <c r="AB1048" i="6"/>
  <c r="AB1047" i="6"/>
  <c r="AB1046" i="6"/>
  <c r="AB1045" i="6"/>
  <c r="AB1044" i="6"/>
  <c r="AB1043" i="6"/>
  <c r="AB1042" i="6"/>
  <c r="AB1041" i="6"/>
  <c r="AB1040" i="6"/>
  <c r="AB1039" i="6"/>
  <c r="AB1038" i="6"/>
  <c r="AB1037" i="6"/>
  <c r="AB1036" i="6"/>
  <c r="AB1035" i="6"/>
  <c r="AB1034" i="6"/>
  <c r="AB1033" i="6"/>
  <c r="AB1032" i="6"/>
  <c r="AB1031" i="6"/>
  <c r="AB1030" i="6"/>
  <c r="AB1029" i="6"/>
  <c r="AB1028" i="6"/>
  <c r="AB1027" i="6"/>
  <c r="AB1026" i="6"/>
  <c r="AB1025" i="6"/>
  <c r="AB1024" i="6"/>
  <c r="AB1023" i="6"/>
  <c r="AB1022" i="6"/>
  <c r="AB1021" i="6"/>
  <c r="AB1020" i="6"/>
  <c r="AB1019" i="6"/>
  <c r="AB1018" i="6"/>
  <c r="AB1017" i="6"/>
  <c r="AB1016" i="6"/>
  <c r="AB1015" i="6"/>
  <c r="AB1014" i="6"/>
  <c r="AB1013" i="6"/>
  <c r="AB1012" i="6"/>
  <c r="AB1011" i="6"/>
  <c r="AB1010" i="6"/>
  <c r="AB1009" i="6"/>
  <c r="AB1008" i="6"/>
  <c r="AB1007" i="6"/>
  <c r="AB1006" i="6"/>
  <c r="AB1005" i="6"/>
  <c r="AB1004" i="6"/>
  <c r="AB1003" i="6"/>
  <c r="AB1002" i="6"/>
  <c r="AB1001" i="6"/>
  <c r="AB1000" i="6"/>
  <c r="AB999" i="6"/>
  <c r="AB998" i="6"/>
  <c r="AB997" i="6"/>
  <c r="AB996" i="6"/>
  <c r="AB995" i="6"/>
  <c r="AB994" i="6"/>
  <c r="AB993" i="6"/>
  <c r="AB992" i="6"/>
  <c r="AB991" i="6"/>
  <c r="AB990" i="6"/>
  <c r="AB989" i="6"/>
  <c r="AB988" i="6"/>
  <c r="AB987" i="6"/>
  <c r="AB986" i="6"/>
  <c r="AB985" i="6"/>
  <c r="AB984" i="6"/>
  <c r="AB983" i="6"/>
  <c r="AB982" i="6"/>
  <c r="AB981" i="6"/>
  <c r="AB980" i="6"/>
  <c r="AB979" i="6"/>
  <c r="AB978" i="6"/>
  <c r="AB977" i="6"/>
  <c r="AB976" i="6"/>
  <c r="AB975" i="6"/>
  <c r="AB974" i="6"/>
  <c r="AB973" i="6"/>
  <c r="AB972" i="6"/>
  <c r="AB971" i="6"/>
  <c r="AB970" i="6"/>
  <c r="AB969" i="6"/>
  <c r="AB968" i="6"/>
  <c r="AB967" i="6"/>
  <c r="AB966" i="6"/>
  <c r="AB965" i="6"/>
  <c r="AB964" i="6"/>
  <c r="AB963" i="6"/>
  <c r="AB962" i="6"/>
  <c r="AB961" i="6"/>
  <c r="AB960" i="6"/>
  <c r="AB959" i="6"/>
  <c r="AB958" i="6"/>
  <c r="AB957" i="6"/>
  <c r="AB956" i="6"/>
  <c r="AB955" i="6"/>
  <c r="AB954" i="6"/>
  <c r="AB953" i="6"/>
  <c r="AB952" i="6"/>
  <c r="AB951" i="6"/>
  <c r="AB950" i="6"/>
  <c r="AB949" i="6"/>
  <c r="AB948" i="6"/>
  <c r="AB947" i="6"/>
  <c r="AB946" i="6"/>
  <c r="AB945" i="6"/>
  <c r="AB944" i="6"/>
  <c r="AB943" i="6"/>
  <c r="AB942" i="6"/>
  <c r="AB941" i="6"/>
  <c r="AB940" i="6"/>
  <c r="AB939" i="6"/>
  <c r="AB938" i="6"/>
  <c r="AB937" i="6"/>
  <c r="AB936" i="6"/>
  <c r="AB935" i="6"/>
  <c r="AB934" i="6"/>
  <c r="AB933" i="6"/>
  <c r="AB932" i="6"/>
  <c r="AB931" i="6"/>
  <c r="AB930" i="6"/>
  <c r="AB929" i="6"/>
  <c r="AB928" i="6"/>
  <c r="AB927" i="6"/>
  <c r="AB926" i="6"/>
  <c r="AB925" i="6"/>
  <c r="AB924" i="6"/>
  <c r="AB923" i="6"/>
  <c r="AB922" i="6"/>
  <c r="AB921" i="6"/>
  <c r="AB920" i="6"/>
  <c r="AB919" i="6"/>
  <c r="AB918" i="6"/>
  <c r="AB917" i="6"/>
  <c r="AB916" i="6"/>
  <c r="AB915" i="6"/>
  <c r="AB914" i="6"/>
  <c r="AB913" i="6"/>
  <c r="AB912" i="6"/>
  <c r="AB911" i="6"/>
  <c r="AB910" i="6"/>
  <c r="AB909" i="6"/>
  <c r="AB908" i="6"/>
  <c r="AB907" i="6"/>
  <c r="AB906" i="6"/>
  <c r="AB905" i="6"/>
  <c r="AB904" i="6"/>
  <c r="AB903" i="6"/>
  <c r="AB902" i="6"/>
  <c r="AB901" i="6"/>
  <c r="AB900" i="6"/>
  <c r="AB899" i="6"/>
  <c r="AB898" i="6"/>
  <c r="AB897" i="6"/>
  <c r="AB896" i="6"/>
  <c r="AB895" i="6"/>
  <c r="AB894" i="6"/>
  <c r="AB893" i="6"/>
  <c r="AB892" i="6"/>
  <c r="AB891" i="6"/>
  <c r="AB890" i="6"/>
  <c r="AB889" i="6"/>
  <c r="AB888" i="6"/>
  <c r="AB887" i="6"/>
  <c r="AB886" i="6"/>
  <c r="AB885" i="6"/>
  <c r="AB884" i="6"/>
  <c r="AB883" i="6"/>
  <c r="AB882" i="6"/>
  <c r="AB881" i="6"/>
  <c r="AB880" i="6"/>
  <c r="AB879" i="6"/>
  <c r="AB878" i="6"/>
  <c r="AB877" i="6"/>
  <c r="AB876" i="6"/>
  <c r="AB875" i="6"/>
  <c r="AB874" i="6"/>
  <c r="AB873" i="6"/>
  <c r="AB872" i="6"/>
  <c r="AB871" i="6"/>
  <c r="AB870" i="6"/>
  <c r="AB869" i="6"/>
  <c r="AB868" i="6"/>
  <c r="AB867" i="6"/>
  <c r="AB866" i="6"/>
  <c r="AB865" i="6"/>
  <c r="AB864" i="6"/>
  <c r="AB863" i="6"/>
  <c r="AB862" i="6"/>
  <c r="AB861" i="6"/>
  <c r="AB860" i="6"/>
  <c r="AB859" i="6"/>
  <c r="AB858" i="6"/>
  <c r="AB857" i="6"/>
  <c r="AB856" i="6"/>
  <c r="AB855" i="6"/>
  <c r="AB854" i="6"/>
  <c r="AB853" i="6"/>
  <c r="AB852" i="6"/>
  <c r="AB851" i="6"/>
  <c r="AB850" i="6"/>
  <c r="AB849" i="6"/>
  <c r="AB848" i="6"/>
  <c r="AB847" i="6"/>
  <c r="AB846" i="6"/>
  <c r="AB845" i="6"/>
  <c r="AB844" i="6"/>
  <c r="AB843" i="6"/>
  <c r="AB842" i="6"/>
  <c r="AB841" i="6"/>
  <c r="AB840" i="6"/>
  <c r="AB839" i="6"/>
  <c r="AB838" i="6"/>
  <c r="AB837" i="6"/>
  <c r="AB836" i="6"/>
  <c r="AB835" i="6"/>
  <c r="AB834" i="6"/>
  <c r="AB833" i="6"/>
  <c r="AB832" i="6"/>
  <c r="AB831" i="6"/>
  <c r="AB830" i="6"/>
  <c r="AB829" i="6"/>
  <c r="AB828" i="6"/>
  <c r="AB827" i="6"/>
  <c r="AB826" i="6"/>
  <c r="AB825" i="6"/>
  <c r="AB824" i="6"/>
  <c r="AB823" i="6"/>
  <c r="AB822" i="6"/>
  <c r="AB821" i="6"/>
  <c r="AB820" i="6"/>
  <c r="AB819" i="6"/>
  <c r="AB818" i="6"/>
  <c r="AB817" i="6"/>
  <c r="AB816" i="6"/>
  <c r="AB815" i="6"/>
  <c r="AB814" i="6"/>
  <c r="AB813" i="6"/>
  <c r="AB812" i="6"/>
  <c r="AB811" i="6"/>
  <c r="AB810" i="6"/>
  <c r="AB809" i="6"/>
  <c r="AB808" i="6"/>
  <c r="AB807" i="6"/>
  <c r="AB806" i="6"/>
  <c r="AB805" i="6"/>
  <c r="AB804" i="6"/>
  <c r="AB803" i="6"/>
  <c r="AB802" i="6"/>
  <c r="AB801" i="6"/>
  <c r="AB800" i="6"/>
  <c r="AB799" i="6"/>
  <c r="AB798" i="6"/>
  <c r="AB797" i="6"/>
  <c r="AB796" i="6"/>
  <c r="AB795" i="6"/>
  <c r="AB794" i="6"/>
  <c r="AB793" i="6"/>
  <c r="AB792" i="6"/>
  <c r="AB791" i="6"/>
  <c r="AB790" i="6"/>
  <c r="AB789" i="6"/>
  <c r="AB788" i="6"/>
  <c r="AB787" i="6"/>
  <c r="AB786" i="6"/>
  <c r="AB785" i="6"/>
  <c r="AB784" i="6"/>
  <c r="AB783" i="6"/>
  <c r="AB782" i="6"/>
  <c r="AB781" i="6"/>
  <c r="AB780" i="6"/>
  <c r="AB779" i="6"/>
  <c r="AB778" i="6"/>
  <c r="AB777" i="6"/>
  <c r="AB776" i="6"/>
  <c r="AB775" i="6"/>
  <c r="AB774" i="6"/>
  <c r="AB773" i="6"/>
  <c r="AB772" i="6"/>
  <c r="AB771" i="6"/>
  <c r="AB770" i="6"/>
  <c r="AB769" i="6"/>
  <c r="AB768" i="6"/>
  <c r="AB767" i="6"/>
  <c r="AB766" i="6"/>
  <c r="AB765" i="6"/>
  <c r="AB764" i="6"/>
  <c r="AB763" i="6"/>
  <c r="AB762" i="6"/>
  <c r="AB761" i="6"/>
  <c r="AB760" i="6"/>
  <c r="AB759" i="6"/>
  <c r="AB758" i="6"/>
  <c r="AB757" i="6"/>
  <c r="AB756" i="6"/>
  <c r="AB755" i="6"/>
  <c r="AB754" i="6"/>
  <c r="AB753" i="6"/>
  <c r="AB752" i="6"/>
  <c r="AB751" i="6"/>
  <c r="AB750" i="6"/>
  <c r="AB749" i="6"/>
  <c r="AB748" i="6"/>
  <c r="AB747" i="6"/>
  <c r="AB746" i="6"/>
  <c r="AB745" i="6"/>
  <c r="AB744" i="6"/>
  <c r="AB743" i="6"/>
  <c r="AB742" i="6"/>
  <c r="AB741" i="6"/>
  <c r="AB740" i="6"/>
  <c r="AB739" i="6"/>
  <c r="AB738" i="6"/>
  <c r="AB737" i="6"/>
  <c r="AB736" i="6"/>
  <c r="AB735" i="6"/>
  <c r="AB734" i="6"/>
  <c r="AB733" i="6"/>
  <c r="AB732" i="6"/>
  <c r="AB731" i="6"/>
  <c r="AB730" i="6"/>
  <c r="AB729" i="6"/>
  <c r="AB728" i="6"/>
  <c r="AB727" i="6"/>
  <c r="AB726" i="6"/>
  <c r="AB725" i="6"/>
  <c r="AB724" i="6"/>
  <c r="AB723" i="6"/>
  <c r="AB722" i="6"/>
  <c r="AB721" i="6"/>
  <c r="AB720" i="6"/>
  <c r="AB719" i="6"/>
  <c r="AB718" i="6"/>
  <c r="AB717" i="6"/>
  <c r="AB716" i="6"/>
  <c r="AB715" i="6"/>
  <c r="AB714" i="6"/>
  <c r="AB713" i="6"/>
  <c r="AB712" i="6"/>
  <c r="AB711" i="6"/>
  <c r="AB710" i="6"/>
  <c r="AB709" i="6"/>
  <c r="AB708" i="6"/>
  <c r="AB707" i="6"/>
  <c r="AB706" i="6"/>
  <c r="AB705" i="6"/>
  <c r="AB704" i="6"/>
  <c r="AB703" i="6"/>
  <c r="AB702" i="6"/>
  <c r="AB701" i="6"/>
  <c r="AB700" i="6"/>
  <c r="AB699" i="6"/>
  <c r="AB698" i="6"/>
  <c r="AB697" i="6"/>
  <c r="AB696" i="6"/>
  <c r="AB695" i="6"/>
  <c r="AB694" i="6"/>
  <c r="AB693" i="6"/>
  <c r="AB692" i="6"/>
  <c r="AB691" i="6"/>
  <c r="AB690" i="6"/>
  <c r="AB689" i="6"/>
  <c r="AB688" i="6"/>
  <c r="AB687" i="6"/>
  <c r="AB686" i="6"/>
  <c r="AB685" i="6"/>
  <c r="AB684" i="6"/>
  <c r="AB683" i="6"/>
  <c r="AB682" i="6"/>
  <c r="AB681" i="6"/>
  <c r="AB680" i="6"/>
  <c r="AB679" i="6"/>
  <c r="AB678" i="6"/>
  <c r="AB677" i="6"/>
  <c r="AB676" i="6"/>
  <c r="AB675" i="6"/>
  <c r="AB674" i="6"/>
  <c r="AB673" i="6"/>
  <c r="AB672" i="6"/>
  <c r="AB671" i="6"/>
  <c r="AB670" i="6"/>
  <c r="AB669" i="6"/>
  <c r="AB668" i="6"/>
  <c r="AB667" i="6"/>
  <c r="AB666" i="6"/>
  <c r="AB665" i="6"/>
  <c r="AB664" i="6"/>
  <c r="AB663" i="6"/>
  <c r="AB662" i="6"/>
  <c r="AB661" i="6"/>
  <c r="AB660" i="6"/>
  <c r="AB659" i="6"/>
  <c r="AB658" i="6"/>
  <c r="AB657" i="6"/>
  <c r="AB656" i="6"/>
  <c r="AB655" i="6"/>
  <c r="AB654" i="6"/>
  <c r="AB653" i="6"/>
  <c r="AB652" i="6"/>
  <c r="AB651" i="6"/>
  <c r="AB650" i="6"/>
  <c r="AB649" i="6"/>
  <c r="AB648" i="6"/>
  <c r="AB647" i="6"/>
  <c r="AB646" i="6"/>
  <c r="AB645" i="6"/>
  <c r="AB644" i="6"/>
  <c r="AB643" i="6"/>
  <c r="AB642" i="6"/>
  <c r="AB641" i="6"/>
  <c r="AB640" i="6"/>
  <c r="AB639" i="6"/>
  <c r="AB638" i="6"/>
  <c r="AB637" i="6"/>
  <c r="AB636" i="6"/>
  <c r="AB635" i="6"/>
  <c r="AB634" i="6"/>
  <c r="AB633" i="6"/>
  <c r="AB632" i="6"/>
  <c r="AB631" i="6"/>
  <c r="AB630" i="6"/>
  <c r="AB629" i="6"/>
  <c r="AB628" i="6"/>
  <c r="AB627" i="6"/>
  <c r="AB626" i="6"/>
  <c r="AB625" i="6"/>
  <c r="AB624" i="6"/>
  <c r="AB623" i="6"/>
  <c r="AB622" i="6"/>
  <c r="AB621" i="6"/>
  <c r="AB620" i="6"/>
  <c r="AB619" i="6"/>
  <c r="AB618" i="6"/>
  <c r="AB617" i="6"/>
  <c r="AB616" i="6"/>
  <c r="AB615" i="6"/>
  <c r="AB614" i="6"/>
  <c r="AB613" i="6"/>
  <c r="AB612" i="6"/>
  <c r="AB611" i="6"/>
  <c r="AB610" i="6"/>
  <c r="AB609" i="6"/>
  <c r="AB608" i="6"/>
  <c r="AB607" i="6"/>
  <c r="AB606" i="6"/>
  <c r="AB605" i="6"/>
  <c r="AB604" i="6"/>
  <c r="AB603" i="6"/>
  <c r="AB602" i="6"/>
  <c r="AB601" i="6"/>
  <c r="AB600" i="6"/>
  <c r="AB599" i="6"/>
  <c r="AB598" i="6"/>
  <c r="AB597" i="6"/>
  <c r="AB596" i="6"/>
  <c r="AB595" i="6"/>
  <c r="AB594" i="6"/>
  <c r="AB593" i="6"/>
  <c r="AB592" i="6"/>
  <c r="AB591" i="6"/>
  <c r="AB590" i="6"/>
  <c r="AB589" i="6"/>
  <c r="AB588" i="6"/>
  <c r="AB587" i="6"/>
  <c r="AB586" i="6"/>
  <c r="AB585" i="6"/>
  <c r="AB584" i="6"/>
  <c r="AB583" i="6"/>
  <c r="AB582" i="6"/>
  <c r="AB581" i="6"/>
  <c r="AB580" i="6"/>
  <c r="AB579" i="6"/>
  <c r="AB578" i="6"/>
  <c r="AB577" i="6"/>
  <c r="AB576" i="6"/>
  <c r="AB575" i="6"/>
  <c r="AB574" i="6"/>
  <c r="AB573" i="6"/>
  <c r="AB572" i="6"/>
  <c r="AB571" i="6"/>
  <c r="AB570" i="6"/>
  <c r="AB569" i="6"/>
  <c r="AB568" i="6"/>
  <c r="AB567" i="6"/>
  <c r="AB566" i="6"/>
  <c r="AB565" i="6"/>
  <c r="AB564" i="6"/>
  <c r="AB563" i="6"/>
  <c r="AB562" i="6"/>
  <c r="AB561" i="6"/>
  <c r="AB560" i="6"/>
  <c r="AB559" i="6"/>
  <c r="AB558" i="6"/>
  <c r="AB557" i="6"/>
  <c r="AB556" i="6"/>
  <c r="AB555" i="6"/>
  <c r="AB554" i="6"/>
  <c r="AB553" i="6"/>
  <c r="AB552" i="6"/>
  <c r="AB551" i="6"/>
  <c r="AB550" i="6"/>
  <c r="AB549" i="6"/>
  <c r="AB548" i="6"/>
  <c r="AB547" i="6"/>
  <c r="AB546" i="6"/>
  <c r="AB545" i="6"/>
  <c r="AB544" i="6"/>
  <c r="AB543" i="6"/>
  <c r="AB542" i="6"/>
  <c r="AB541" i="6"/>
  <c r="AB540" i="6"/>
  <c r="AB539" i="6"/>
  <c r="AB538" i="6"/>
  <c r="AB537" i="6"/>
  <c r="AB536" i="6"/>
  <c r="AB535" i="6"/>
  <c r="AB534" i="6"/>
  <c r="AB533" i="6"/>
  <c r="AB532" i="6"/>
  <c r="AB531" i="6"/>
  <c r="AB530" i="6"/>
  <c r="AB529" i="6"/>
  <c r="AB528" i="6"/>
  <c r="AB527" i="6"/>
  <c r="AB526" i="6"/>
  <c r="AB525" i="6"/>
  <c r="AB524" i="6"/>
  <c r="AB523" i="6"/>
  <c r="AB522" i="6"/>
  <c r="AB521" i="6"/>
  <c r="AB520" i="6"/>
  <c r="AB519" i="6"/>
  <c r="AB518" i="6"/>
  <c r="AB517" i="6"/>
  <c r="AB516" i="6"/>
  <c r="AB515" i="6"/>
  <c r="AB514" i="6"/>
  <c r="AB513" i="6"/>
  <c r="AB512" i="6"/>
  <c r="AB511" i="6"/>
  <c r="AB510" i="6"/>
  <c r="AB509" i="6"/>
  <c r="AB508" i="6"/>
  <c r="AB507" i="6"/>
  <c r="AB506" i="6"/>
  <c r="AB505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</calcChain>
</file>

<file path=xl/comments1.xml><?xml version="1.0" encoding="utf-8"?>
<comments xmlns="http://schemas.openxmlformats.org/spreadsheetml/2006/main">
  <authors>
    <author>Alejandra Vicente de Vera García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Alejandra Vicente de Vera García:</t>
        </r>
        <r>
          <rPr>
            <sz val="9"/>
            <color indexed="81"/>
            <rFont val="Tahoma"/>
            <family val="2"/>
          </rPr>
          <t xml:space="preserve">
NUEVOOOO!
MODIFICAR EN FIGURAS</t>
        </r>
      </text>
    </comment>
    <comment ref="BA12" authorId="0" shapeId="0">
      <text>
        <r>
          <rPr>
            <b/>
            <sz val="9"/>
            <color indexed="81"/>
            <rFont val="Tahoma"/>
            <family val="2"/>
          </rPr>
          <t>Alejandra Vicente de Vera Garc: efecto reservorio calculado con la diferencia Pb-C</t>
        </r>
      </text>
    </comment>
  </commentList>
</comments>
</file>

<file path=xl/comments2.xml><?xml version="1.0" encoding="utf-8"?>
<comments xmlns="http://schemas.openxmlformats.org/spreadsheetml/2006/main">
  <authors>
    <author>Alejandra Vicente de Vera García</author>
  </authors>
  <commentList>
    <comment ref="U1" authorId="0" shapeId="0">
      <text>
        <r>
          <rPr>
            <b/>
            <sz val="9"/>
            <color indexed="81"/>
            <rFont val="Tahoma"/>
            <charset val="1"/>
          </rPr>
          <t>Alejandra Vicente de Vera García:Nuevo! cambiar</t>
        </r>
      </text>
    </comment>
    <comment ref="BE2" authorId="0" shapeId="0">
      <text>
        <r>
          <rPr>
            <b/>
            <sz val="9"/>
            <color indexed="81"/>
            <rFont val="Tahoma"/>
            <family val="2"/>
          </rPr>
          <t>Alejandra Vicente de Vera García:</t>
        </r>
        <r>
          <rPr>
            <sz val="9"/>
            <color indexed="81"/>
            <rFont val="Tahoma"/>
            <family val="2"/>
          </rPr>
          <t xml:space="preserve">
Por encima de la turbidita el efecto reservorio se calcula con las dataciones solapadas de PbCs y C14 (cm 7), pero por debajo de la Turbidita se hacen con la base de la turbidita y dando la datacion del terremoto de la ribagorza (1373)
</t>
        </r>
      </text>
    </comment>
  </commentList>
</comments>
</file>

<file path=xl/comments3.xml><?xml version="1.0" encoding="utf-8"?>
<comments xmlns="http://schemas.openxmlformats.org/spreadsheetml/2006/main">
  <authors>
    <author>Alejandra Vicente de Vera García</author>
  </authors>
  <commentList>
    <comment ref="AT1" authorId="0" shapeId="0">
      <text>
        <r>
          <rPr>
            <b/>
            <sz val="9"/>
            <color indexed="81"/>
            <rFont val="Tahoma"/>
            <family val="2"/>
          </rPr>
          <t>Alejandra Vicente de Vera García:</t>
        </r>
        <r>
          <rPr>
            <sz val="9"/>
            <color indexed="81"/>
            <rFont val="Tahoma"/>
            <family val="2"/>
          </rPr>
          <t xml:space="preserve">
Como de este sondeo solo se usa el techo, solo se usan las dat de Pb (auqnue se extrapolen al final 1 o 2 cm)</t>
        </r>
      </text>
    </comment>
  </commentList>
</comments>
</file>

<file path=xl/sharedStrings.xml><?xml version="1.0" encoding="utf-8"?>
<sst xmlns="http://schemas.openxmlformats.org/spreadsheetml/2006/main" count="2220" uniqueCount="1577">
  <si>
    <t>DAT</t>
  </si>
  <si>
    <t>FLUJO TOC</t>
  </si>
  <si>
    <t>δ 15NAIR (‰)</t>
  </si>
  <si>
    <t>δ 13CVPDV (‰)</t>
  </si>
  <si>
    <t>C/N</t>
  </si>
  <si>
    <t>EDAD</t>
  </si>
  <si>
    <t>Br/Ti*</t>
  </si>
  <si>
    <t>FLUJO TOC (gr. Cm2. año)</t>
  </si>
  <si>
    <t>edad</t>
  </si>
  <si>
    <t>Si biogenico (%)</t>
  </si>
  <si>
    <t>1.5</t>
  </si>
  <si>
    <t>2.5</t>
  </si>
  <si>
    <t>3.5</t>
  </si>
  <si>
    <t>4.5</t>
  </si>
  <si>
    <t>5.5</t>
  </si>
  <si>
    <t>6.5</t>
  </si>
  <si>
    <t>7.5</t>
  </si>
  <si>
    <t>8.5</t>
  </si>
  <si>
    <t>9.5</t>
  </si>
  <si>
    <t>10.5</t>
  </si>
  <si>
    <t>Br/Ti</t>
  </si>
  <si>
    <t>Age.AD</t>
  </si>
  <si>
    <t>Age</t>
  </si>
  <si>
    <t>13CVPDV (‰)</t>
  </si>
  <si>
    <t>dat</t>
  </si>
  <si>
    <t>Biog-Si            (%)</t>
  </si>
  <si>
    <t>depth</t>
  </si>
  <si>
    <t>PC1_SAB</t>
  </si>
  <si>
    <t>PC1_ACH</t>
  </si>
  <si>
    <t>PC1_CRE</t>
  </si>
  <si>
    <t>PC1_SIE</t>
  </si>
  <si>
    <t>PC1_MAR</t>
  </si>
  <si>
    <t>PC1_URD</t>
  </si>
  <si>
    <t>DAT SAB</t>
  </si>
  <si>
    <t>DAT ACH</t>
  </si>
  <si>
    <t>DAT CRE</t>
  </si>
  <si>
    <t>DAT SIE</t>
  </si>
  <si>
    <t>DAT MAR</t>
  </si>
  <si>
    <t>DAT URD</t>
  </si>
  <si>
    <t>FLUJO TIC</t>
  </si>
  <si>
    <t>DAT_CLORO_CRE</t>
  </si>
  <si>
    <t>CLORO_CRE</t>
  </si>
  <si>
    <t>CLORO_MAR</t>
  </si>
  <si>
    <t>CLORO_URDI</t>
  </si>
  <si>
    <t>CLORO_SIE</t>
  </si>
  <si>
    <t>CLORO_SAB</t>
  </si>
  <si>
    <t>DAT_CLORO_ACH</t>
  </si>
  <si>
    <t>CLORO_ACH</t>
  </si>
  <si>
    <t>DAT_%ARN_CRE</t>
  </si>
  <si>
    <t>%ARN_CRE</t>
  </si>
  <si>
    <t>%ARN_URDI</t>
  </si>
  <si>
    <t>%ARN_SAB</t>
  </si>
  <si>
    <t>DAT_%ARN_ACH</t>
  </si>
  <si>
    <t>%ARN_ACH</t>
  </si>
  <si>
    <t>DIATOMEAS PC1</t>
  </si>
  <si>
    <t>DAT_CLOROFILA</t>
  </si>
  <si>
    <t>DAT_%ARN</t>
  </si>
  <si>
    <t>%ARN</t>
  </si>
  <si>
    <t>DAT_CLORO</t>
  </si>
  <si>
    <t>age</t>
  </si>
  <si>
    <t>min95%</t>
  </si>
  <si>
    <t>max95%</t>
  </si>
  <si>
    <t>best</t>
  </si>
  <si>
    <t>accrate</t>
  </si>
  <si>
    <t>NA</t>
  </si>
  <si>
    <t>MODELO EDAD</t>
  </si>
  <si>
    <t>-5.75</t>
  </si>
  <si>
    <t>0.1</t>
  </si>
  <si>
    <t>-6.49</t>
  </si>
  <si>
    <t>0.2</t>
  </si>
  <si>
    <t>-7.22</t>
  </si>
  <si>
    <t>0.3</t>
  </si>
  <si>
    <t>-7.95</t>
  </si>
  <si>
    <t>0.4</t>
  </si>
  <si>
    <t>-8.69</t>
  </si>
  <si>
    <t>0.5</t>
  </si>
  <si>
    <t>-9.42</t>
  </si>
  <si>
    <t>0.6</t>
  </si>
  <si>
    <t>-10.15</t>
  </si>
  <si>
    <t>0.7</t>
  </si>
  <si>
    <t>-10.87</t>
  </si>
  <si>
    <t>0.8</t>
  </si>
  <si>
    <t>-11.6</t>
  </si>
  <si>
    <t>0.9</t>
  </si>
  <si>
    <t>-12.32</t>
  </si>
  <si>
    <t>-13.04</t>
  </si>
  <si>
    <t>1.1</t>
  </si>
  <si>
    <t>-13.76</t>
  </si>
  <si>
    <t>1.2</t>
  </si>
  <si>
    <t>-14.48</t>
  </si>
  <si>
    <t>1.3</t>
  </si>
  <si>
    <t>-15.19</t>
  </si>
  <si>
    <t>1.4</t>
  </si>
  <si>
    <t>-15.91</t>
  </si>
  <si>
    <t>-16.62</t>
  </si>
  <si>
    <t>1.6</t>
  </si>
  <si>
    <t>-17.33</t>
  </si>
  <si>
    <t>1.7</t>
  </si>
  <si>
    <t>-18.03</t>
  </si>
  <si>
    <t>1.8</t>
  </si>
  <si>
    <t>-18.74</t>
  </si>
  <si>
    <t>1.9</t>
  </si>
  <si>
    <t>-19.45</t>
  </si>
  <si>
    <t>-20.15</t>
  </si>
  <si>
    <t>2.1</t>
  </si>
  <si>
    <t>-20.85</t>
  </si>
  <si>
    <t>2.2</t>
  </si>
  <si>
    <t>-21.55</t>
  </si>
  <si>
    <t>2.3</t>
  </si>
  <si>
    <t>-22.24</t>
  </si>
  <si>
    <t>2.4</t>
  </si>
  <si>
    <t>-22.94</t>
  </si>
  <si>
    <t>-23.63</t>
  </si>
  <si>
    <t>2.6</t>
  </si>
  <si>
    <t>-24.32</t>
  </si>
  <si>
    <t>2.7</t>
  </si>
  <si>
    <t>-25.01</t>
  </si>
  <si>
    <t>2.8</t>
  </si>
  <si>
    <t>-25.7</t>
  </si>
  <si>
    <t>2.9</t>
  </si>
  <si>
    <t>-26.39</t>
  </si>
  <si>
    <t>-27.07</t>
  </si>
  <si>
    <t>3.1</t>
  </si>
  <si>
    <t>-27.75</t>
  </si>
  <si>
    <t>3.2</t>
  </si>
  <si>
    <t>-28.43</t>
  </si>
  <si>
    <t>3.3</t>
  </si>
  <si>
    <t>-29.11</t>
  </si>
  <si>
    <t>3.4</t>
  </si>
  <si>
    <t>-29.79</t>
  </si>
  <si>
    <t>-30.46</t>
  </si>
  <si>
    <t>3.6</t>
  </si>
  <si>
    <t>-31.13</t>
  </si>
  <si>
    <t>3.7</t>
  </si>
  <si>
    <t>-31.8</t>
  </si>
  <si>
    <t>3.8</t>
  </si>
  <si>
    <t>-32.47</t>
  </si>
  <si>
    <t>3.9</t>
  </si>
  <si>
    <t>-33.14</t>
  </si>
  <si>
    <t>-33.81</t>
  </si>
  <si>
    <t>4.1</t>
  </si>
  <si>
    <t>-34.47</t>
  </si>
  <si>
    <t>4.2</t>
  </si>
  <si>
    <t>-35.13</t>
  </si>
  <si>
    <t>4.3</t>
  </si>
  <si>
    <t>-35.79</t>
  </si>
  <si>
    <t>4.4</t>
  </si>
  <si>
    <t>-36.45</t>
  </si>
  <si>
    <t>-37.1</t>
  </si>
  <si>
    <t>4.6</t>
  </si>
  <si>
    <t>-37.76</t>
  </si>
  <si>
    <t>4.7</t>
  </si>
  <si>
    <t>-38.41</t>
  </si>
  <si>
    <t>4.8</t>
  </si>
  <si>
    <t>-39.06</t>
  </si>
  <si>
    <t>4.9</t>
  </si>
  <si>
    <t>-39.71</t>
  </si>
  <si>
    <t>-40.36</t>
  </si>
  <si>
    <t>5.1</t>
  </si>
  <si>
    <t>5.2</t>
  </si>
  <si>
    <t>-41.64</t>
  </si>
  <si>
    <t>5.3</t>
  </si>
  <si>
    <t>-42.28</t>
  </si>
  <si>
    <t>5.4</t>
  </si>
  <si>
    <t>-42.92</t>
  </si>
  <si>
    <t>-43.56</t>
  </si>
  <si>
    <t>5.6</t>
  </si>
  <si>
    <t>-44.2</t>
  </si>
  <si>
    <t>5.7</t>
  </si>
  <si>
    <t>-44.83</t>
  </si>
  <si>
    <t>5.8</t>
  </si>
  <si>
    <t>-45.46</t>
  </si>
  <si>
    <t>5.9</t>
  </si>
  <si>
    <t>-46.09</t>
  </si>
  <si>
    <t>-46.72</t>
  </si>
  <si>
    <t>6.1</t>
  </si>
  <si>
    <t>-47.35</t>
  </si>
  <si>
    <t>6.2</t>
  </si>
  <si>
    <t>-47.97</t>
  </si>
  <si>
    <t>6.3</t>
  </si>
  <si>
    <t>-48.59</t>
  </si>
  <si>
    <t>6.4</t>
  </si>
  <si>
    <t>-49.21</t>
  </si>
  <si>
    <t>-49.83</t>
  </si>
  <si>
    <t>6.6</t>
  </si>
  <si>
    <t>-50.45</t>
  </si>
  <si>
    <t>6.7</t>
  </si>
  <si>
    <t>-51.07</t>
  </si>
  <si>
    <t>6.8</t>
  </si>
  <si>
    <t>-51.68</t>
  </si>
  <si>
    <t>6.9</t>
  </si>
  <si>
    <t>-52.29</t>
  </si>
  <si>
    <t>-52.9</t>
  </si>
  <si>
    <t>7.1</t>
  </si>
  <si>
    <t>-53.51</t>
  </si>
  <si>
    <t>7.2</t>
  </si>
  <si>
    <t>-54.11</t>
  </si>
  <si>
    <t>7.3</t>
  </si>
  <si>
    <t>-54.72</t>
  </si>
  <si>
    <t>7.4</t>
  </si>
  <si>
    <t>-55.32</t>
  </si>
  <si>
    <t>-55.92</t>
  </si>
  <si>
    <t>7.6</t>
  </si>
  <si>
    <t>-56.52</t>
  </si>
  <si>
    <t>7.7</t>
  </si>
  <si>
    <t>-57.11</t>
  </si>
  <si>
    <t>7.8</t>
  </si>
  <si>
    <t>-57.71</t>
  </si>
  <si>
    <t>7.9</t>
  </si>
  <si>
    <t>-58.3</t>
  </si>
  <si>
    <t>-58.89</t>
  </si>
  <si>
    <t>8.1</t>
  </si>
  <si>
    <t>-59.48</t>
  </si>
  <si>
    <t>8.2</t>
  </si>
  <si>
    <t>-60.07</t>
  </si>
  <si>
    <t>8.3</t>
  </si>
  <si>
    <t>-60.66</t>
  </si>
  <si>
    <t>8.4</t>
  </si>
  <si>
    <t>-61.24</t>
  </si>
  <si>
    <t>-61.82</t>
  </si>
  <si>
    <t>8.6</t>
  </si>
  <si>
    <t>-62.4</t>
  </si>
  <si>
    <t>8.7</t>
  </si>
  <si>
    <t>-62.98</t>
  </si>
  <si>
    <t>8.8</t>
  </si>
  <si>
    <t>-63.55</t>
  </si>
  <si>
    <t>8.9</t>
  </si>
  <si>
    <t>-64.13</t>
  </si>
  <si>
    <t>-64.7</t>
  </si>
  <si>
    <t>9.1</t>
  </si>
  <si>
    <t>-65.27</t>
  </si>
  <si>
    <t>9.2</t>
  </si>
  <si>
    <t>-65.84</t>
  </si>
  <si>
    <t>9.3</t>
  </si>
  <si>
    <t>-66.41</t>
  </si>
  <si>
    <t>9.4</t>
  </si>
  <si>
    <t>-66.97</t>
  </si>
  <si>
    <t>-67.54</t>
  </si>
  <si>
    <t>9.6</t>
  </si>
  <si>
    <t>-68.1</t>
  </si>
  <si>
    <t>9.7</t>
  </si>
  <si>
    <t>-68.66</t>
  </si>
  <si>
    <t>9.8</t>
  </si>
  <si>
    <t>-69.21</t>
  </si>
  <si>
    <t>9.9</t>
  </si>
  <si>
    <t>-69.77</t>
  </si>
  <si>
    <t>-70.32</t>
  </si>
  <si>
    <t>10.1</t>
  </si>
  <si>
    <t>-70.88</t>
  </si>
  <si>
    <t>10.2</t>
  </si>
  <si>
    <t>-71.43</t>
  </si>
  <si>
    <t>10.3</t>
  </si>
  <si>
    <t>-71.97</t>
  </si>
  <si>
    <t>10.4</t>
  </si>
  <si>
    <t>-72.52</t>
  </si>
  <si>
    <t>-73.07</t>
  </si>
  <si>
    <t>10.6</t>
  </si>
  <si>
    <t>-73.61</t>
  </si>
  <si>
    <t>10.7</t>
  </si>
  <si>
    <t>-74.15</t>
  </si>
  <si>
    <t>10.8</t>
  </si>
  <si>
    <t>-74.69</t>
  </si>
  <si>
    <t>10.9</t>
  </si>
  <si>
    <t>-75.23</t>
  </si>
  <si>
    <t>-75.76</t>
  </si>
  <si>
    <t>11.1</t>
  </si>
  <si>
    <t>-76.29</t>
  </si>
  <si>
    <t>11.2</t>
  </si>
  <si>
    <t>-76.83</t>
  </si>
  <si>
    <t>11.3</t>
  </si>
  <si>
    <t>-77.36</t>
  </si>
  <si>
    <t>11.4</t>
  </si>
  <si>
    <t>-77.88</t>
  </si>
  <si>
    <t>11.5</t>
  </si>
  <si>
    <t>-78.41</t>
  </si>
  <si>
    <t>11.6</t>
  </si>
  <si>
    <t>-78.93</t>
  </si>
  <si>
    <t>11.7</t>
  </si>
  <si>
    <t>-79.46</t>
  </si>
  <si>
    <t>11.8</t>
  </si>
  <si>
    <t>-79.98</t>
  </si>
  <si>
    <t>11.9</t>
  </si>
  <si>
    <t>-80.49</t>
  </si>
  <si>
    <t>-81.01</t>
  </si>
  <si>
    <t>12.1</t>
  </si>
  <si>
    <t>-81.53</t>
  </si>
  <si>
    <t>12.2</t>
  </si>
  <si>
    <t>-82.04</t>
  </si>
  <si>
    <t>12.3</t>
  </si>
  <si>
    <t>-82.55</t>
  </si>
  <si>
    <t>12.4</t>
  </si>
  <si>
    <t>-83.06</t>
  </si>
  <si>
    <t>12.5</t>
  </si>
  <si>
    <t>-83.57</t>
  </si>
  <si>
    <t>12.6</t>
  </si>
  <si>
    <t>-84.07</t>
  </si>
  <si>
    <t>12.7</t>
  </si>
  <si>
    <t>-84.58</t>
  </si>
  <si>
    <t>12.8</t>
  </si>
  <si>
    <t>-85.08</t>
  </si>
  <si>
    <t>12.9</t>
  </si>
  <si>
    <t>-85.58</t>
  </si>
  <si>
    <t>-86.08</t>
  </si>
  <si>
    <t>13.1</t>
  </si>
  <si>
    <t>-86.57</t>
  </si>
  <si>
    <t>13.2</t>
  </si>
  <si>
    <t>-87.07</t>
  </si>
  <si>
    <t>13.3</t>
  </si>
  <si>
    <t>-87.56</t>
  </si>
  <si>
    <t>13.4</t>
  </si>
  <si>
    <t>-88.05</t>
  </si>
  <si>
    <t>13.5</t>
  </si>
  <si>
    <t>-88.54</t>
  </si>
  <si>
    <t>13.6</t>
  </si>
  <si>
    <t>-89.03</t>
  </si>
  <si>
    <t>13.7</t>
  </si>
  <si>
    <t>-89.51</t>
  </si>
  <si>
    <t>13.8</t>
  </si>
  <si>
    <t>13.9</t>
  </si>
  <si>
    <t>-90.48</t>
  </si>
  <si>
    <t>-90.96</t>
  </si>
  <si>
    <t>14.1</t>
  </si>
  <si>
    <t>-91.44</t>
  </si>
  <si>
    <t>14.2</t>
  </si>
  <si>
    <t>-91.91</t>
  </si>
  <si>
    <t>14.3</t>
  </si>
  <si>
    <t>-92.39</t>
  </si>
  <si>
    <t>14.4</t>
  </si>
  <si>
    <t>-92.86</t>
  </si>
  <si>
    <t>14.5</t>
  </si>
  <si>
    <t>-93.33</t>
  </si>
  <si>
    <t>14.6</t>
  </si>
  <si>
    <t>-93.8</t>
  </si>
  <si>
    <t>14.7</t>
  </si>
  <si>
    <t>-94.26</t>
  </si>
  <si>
    <t>14.8</t>
  </si>
  <si>
    <t>-94.73</t>
  </si>
  <si>
    <t>14.9</t>
  </si>
  <si>
    <t>-95.19</t>
  </si>
  <si>
    <t>-95.65</t>
  </si>
  <si>
    <t>15.1</t>
  </si>
  <si>
    <t>-96.11</t>
  </si>
  <si>
    <t>15.2</t>
  </si>
  <si>
    <t>-96.57</t>
  </si>
  <si>
    <t>15.3</t>
  </si>
  <si>
    <t>-97.02</t>
  </si>
  <si>
    <t>15.4</t>
  </si>
  <si>
    <t>-97.48</t>
  </si>
  <si>
    <t>15.5</t>
  </si>
  <si>
    <t>-97.93</t>
  </si>
  <si>
    <t>15.6</t>
  </si>
  <si>
    <t>-98.38</t>
  </si>
  <si>
    <t>15.7</t>
  </si>
  <si>
    <t>-98.83</t>
  </si>
  <si>
    <t>15.8</t>
  </si>
  <si>
    <t>-99.27</t>
  </si>
  <si>
    <t>15.9</t>
  </si>
  <si>
    <t>-99.72</t>
  </si>
  <si>
    <t>-100.16</t>
  </si>
  <si>
    <t>16.1</t>
  </si>
  <si>
    <t>-100.6</t>
  </si>
  <si>
    <t>16.2</t>
  </si>
  <si>
    <t>-101.04</t>
  </si>
  <si>
    <t>16.3</t>
  </si>
  <si>
    <t>-101.48</t>
  </si>
  <si>
    <t>16.4</t>
  </si>
  <si>
    <t>-101.91</t>
  </si>
  <si>
    <t>16.5</t>
  </si>
  <si>
    <t>-102.35</t>
  </si>
  <si>
    <t>16.6</t>
  </si>
  <si>
    <t>-102.78</t>
  </si>
  <si>
    <t>16.7</t>
  </si>
  <si>
    <t>-103.21</t>
  </si>
  <si>
    <t>16.8</t>
  </si>
  <si>
    <t>-103.63</t>
  </si>
  <si>
    <t>16.9</t>
  </si>
  <si>
    <t>-104.06</t>
  </si>
  <si>
    <t>-104.48</t>
  </si>
  <si>
    <t>17.1</t>
  </si>
  <si>
    <t>-104.91</t>
  </si>
  <si>
    <t>17.2</t>
  </si>
  <si>
    <t>-105.33</t>
  </si>
  <si>
    <t>17.3</t>
  </si>
  <si>
    <t>-105.74</t>
  </si>
  <si>
    <t>17.4</t>
  </si>
  <si>
    <t>-106.16</t>
  </si>
  <si>
    <t>17.5</t>
  </si>
  <si>
    <t>-106.58</t>
  </si>
  <si>
    <t>17.6</t>
  </si>
  <si>
    <t>-106.99</t>
  </si>
  <si>
    <t>17.7</t>
  </si>
  <si>
    <t>-107.4</t>
  </si>
  <si>
    <t>17.8</t>
  </si>
  <si>
    <t>-107.81</t>
  </si>
  <si>
    <t>17.9</t>
  </si>
  <si>
    <t>-108.22</t>
  </si>
  <si>
    <t>-108.62</t>
  </si>
  <si>
    <t>18.1</t>
  </si>
  <si>
    <t>-109.02</t>
  </si>
  <si>
    <t>18.2</t>
  </si>
  <si>
    <t>-109.43</t>
  </si>
  <si>
    <t>18.3</t>
  </si>
  <si>
    <t>-109.83</t>
  </si>
  <si>
    <t>18.4</t>
  </si>
  <si>
    <t>-110.22</t>
  </si>
  <si>
    <t>18.5</t>
  </si>
  <si>
    <t>-110.62</t>
  </si>
  <si>
    <t>18.6</t>
  </si>
  <si>
    <t>-111.01</t>
  </si>
  <si>
    <t>18.7</t>
  </si>
  <si>
    <t>-111.41</t>
  </si>
  <si>
    <t>18.8</t>
  </si>
  <si>
    <t>-111.8</t>
  </si>
  <si>
    <t>18.9</t>
  </si>
  <si>
    <t>-112.19</t>
  </si>
  <si>
    <t>-112.57</t>
  </si>
  <si>
    <t>19.1</t>
  </si>
  <si>
    <t>-112.96</t>
  </si>
  <si>
    <t>19.2</t>
  </si>
  <si>
    <t>-113.34</t>
  </si>
  <si>
    <t>19.3</t>
  </si>
  <si>
    <t>-113.72</t>
  </si>
  <si>
    <t>19.4</t>
  </si>
  <si>
    <t>-114.1</t>
  </si>
  <si>
    <t>19.5</t>
  </si>
  <si>
    <t>-114.48</t>
  </si>
  <si>
    <t>19.6</t>
  </si>
  <si>
    <t>-114.86</t>
  </si>
  <si>
    <t>19.7</t>
  </si>
  <si>
    <t>-115.23</t>
  </si>
  <si>
    <t>19.8</t>
  </si>
  <si>
    <t>-115.6</t>
  </si>
  <si>
    <t>19.9</t>
  </si>
  <si>
    <t>-115.97</t>
  </si>
  <si>
    <t>-116.34</t>
  </si>
  <si>
    <t>20.1</t>
  </si>
  <si>
    <t>-116.71</t>
  </si>
  <si>
    <t>20.2</t>
  </si>
  <si>
    <t>-117.07</t>
  </si>
  <si>
    <t>20.3</t>
  </si>
  <si>
    <t>-117.43</t>
  </si>
  <si>
    <t>20.4</t>
  </si>
  <si>
    <t>-117.79</t>
  </si>
  <si>
    <t>20.5</t>
  </si>
  <si>
    <t>-118.15</t>
  </si>
  <si>
    <t>20.6</t>
  </si>
  <si>
    <t>-118.51</t>
  </si>
  <si>
    <t>20.7</t>
  </si>
  <si>
    <t>-118.87</t>
  </si>
  <si>
    <t>20.8</t>
  </si>
  <si>
    <t>-119.22</t>
  </si>
  <si>
    <t>20.9</t>
  </si>
  <si>
    <t>-119.57</t>
  </si>
  <si>
    <t>-119.92</t>
  </si>
  <si>
    <t>21.1</t>
  </si>
  <si>
    <t>-120.27</t>
  </si>
  <si>
    <t>21.2</t>
  </si>
  <si>
    <t>-120.61</t>
  </si>
  <si>
    <t>21.3</t>
  </si>
  <si>
    <t>-120.96</t>
  </si>
  <si>
    <t>21.4</t>
  </si>
  <si>
    <t>-121.3</t>
  </si>
  <si>
    <t>21.5</t>
  </si>
  <si>
    <t>-121.64</t>
  </si>
  <si>
    <t>21.6</t>
  </si>
  <si>
    <t>-121.98</t>
  </si>
  <si>
    <t>21.7</t>
  </si>
  <si>
    <t>-122.32</t>
  </si>
  <si>
    <t>21.8</t>
  </si>
  <si>
    <t>-122.65</t>
  </si>
  <si>
    <t>21.9</t>
  </si>
  <si>
    <t>-122.98</t>
  </si>
  <si>
    <t>-123.32</t>
  </si>
  <si>
    <t>22.1</t>
  </si>
  <si>
    <t>-123.64</t>
  </si>
  <si>
    <t>22.2</t>
  </si>
  <si>
    <t>-123.97</t>
  </si>
  <si>
    <t>22.3</t>
  </si>
  <si>
    <t>-124.3</t>
  </si>
  <si>
    <t>22.4</t>
  </si>
  <si>
    <t>-124.62</t>
  </si>
  <si>
    <t>22.5</t>
  </si>
  <si>
    <t>-124.94</t>
  </si>
  <si>
    <t>22.6</t>
  </si>
  <si>
    <t>-125.26</t>
  </si>
  <si>
    <t>22.7</t>
  </si>
  <si>
    <t>-125.58</t>
  </si>
  <si>
    <t>22.8</t>
  </si>
  <si>
    <t>-125.9</t>
  </si>
  <si>
    <t>22.9</t>
  </si>
  <si>
    <t>-126.21</t>
  </si>
  <si>
    <t>-126.53</t>
  </si>
  <si>
    <t>23.1</t>
  </si>
  <si>
    <t>-126.84</t>
  </si>
  <si>
    <t>23.2</t>
  </si>
  <si>
    <t>-127.14</t>
  </si>
  <si>
    <t>23.3</t>
  </si>
  <si>
    <t>-127.45</t>
  </si>
  <si>
    <t>23.4</t>
  </si>
  <si>
    <t>-127.76</t>
  </si>
  <si>
    <t>23.5</t>
  </si>
  <si>
    <t>-128.06</t>
  </si>
  <si>
    <t>23.6</t>
  </si>
  <si>
    <t>-128.36</t>
  </si>
  <si>
    <t>23.7</t>
  </si>
  <si>
    <t>-128.66</t>
  </si>
  <si>
    <t>23.8</t>
  </si>
  <si>
    <t>-128.96</t>
  </si>
  <si>
    <t>23.9</t>
  </si>
  <si>
    <t>-129.26</t>
  </si>
  <si>
    <t>-129.55</t>
  </si>
  <si>
    <t>24.1</t>
  </si>
  <si>
    <t>-129.84</t>
  </si>
  <si>
    <t>24.2</t>
  </si>
  <si>
    <t>-130.13</t>
  </si>
  <si>
    <t>24.3</t>
  </si>
  <si>
    <t>-130.42</t>
  </si>
  <si>
    <t>24.4</t>
  </si>
  <si>
    <t>-130.71</t>
  </si>
  <si>
    <t>24.5</t>
  </si>
  <si>
    <t>-130.99</t>
  </si>
  <si>
    <t>24.6</t>
  </si>
  <si>
    <t>-131.27</t>
  </si>
  <si>
    <t>24.7</t>
  </si>
  <si>
    <t>-131.56</t>
  </si>
  <si>
    <t>24.8</t>
  </si>
  <si>
    <t>-131.83</t>
  </si>
  <si>
    <t>24.9</t>
  </si>
  <si>
    <t>-132.11</t>
  </si>
  <si>
    <t>-132.39</t>
  </si>
  <si>
    <t>25.1</t>
  </si>
  <si>
    <t>-132.66</t>
  </si>
  <si>
    <t>25.2</t>
  </si>
  <si>
    <t>-132.93</t>
  </si>
  <si>
    <t>25.3</t>
  </si>
  <si>
    <t>-133.2</t>
  </si>
  <si>
    <t>25.4</t>
  </si>
  <si>
    <t>-133.47</t>
  </si>
  <si>
    <t>25.5</t>
  </si>
  <si>
    <t>-133.74</t>
  </si>
  <si>
    <t>25.6</t>
  </si>
  <si>
    <t>25.7</t>
  </si>
  <si>
    <t>-134.26</t>
  </si>
  <si>
    <t>25.8</t>
  </si>
  <si>
    <t>-134.52</t>
  </si>
  <si>
    <t>25.9</t>
  </si>
  <si>
    <t>-134.78</t>
  </si>
  <si>
    <t>-135.04</t>
  </si>
  <si>
    <t>26.1</t>
  </si>
  <si>
    <t>-135.3</t>
  </si>
  <si>
    <t>26.2</t>
  </si>
  <si>
    <t>-135.55</t>
  </si>
  <si>
    <t>26.3</t>
  </si>
  <si>
    <t>-135.8</t>
  </si>
  <si>
    <t>26.4</t>
  </si>
  <si>
    <t>-136.05</t>
  </si>
  <si>
    <t>26.5</t>
  </si>
  <si>
    <t>-136.3</t>
  </si>
  <si>
    <t>26.6</t>
  </si>
  <si>
    <t>-136.54</t>
  </si>
  <si>
    <t>26.7</t>
  </si>
  <si>
    <t>-136.79</t>
  </si>
  <si>
    <t>26.8</t>
  </si>
  <si>
    <t>-137.03</t>
  </si>
  <si>
    <t>26.9</t>
  </si>
  <si>
    <t>-137.27</t>
  </si>
  <si>
    <t>-137.51</t>
  </si>
  <si>
    <t>27.1</t>
  </si>
  <si>
    <t>-137.74</t>
  </si>
  <si>
    <t>27.2</t>
  </si>
  <si>
    <t>-137.98</t>
  </si>
  <si>
    <t>27.3</t>
  </si>
  <si>
    <t>-138.21</t>
  </si>
  <si>
    <t>27.4</t>
  </si>
  <si>
    <t>-138.44</t>
  </si>
  <si>
    <t>27.5</t>
  </si>
  <si>
    <t>-138.67</t>
  </si>
  <si>
    <t>27.6</t>
  </si>
  <si>
    <t>-138.9</t>
  </si>
  <si>
    <t>27.7</t>
  </si>
  <si>
    <t>-139.12</t>
  </si>
  <si>
    <t>27.8</t>
  </si>
  <si>
    <t>-139.35</t>
  </si>
  <si>
    <t>27.9</t>
  </si>
  <si>
    <t>-139.57</t>
  </si>
  <si>
    <t>-139.79</t>
  </si>
  <si>
    <t>28.1</t>
  </si>
  <si>
    <t>-140.01</t>
  </si>
  <si>
    <t>28.2</t>
  </si>
  <si>
    <t>-140.22</t>
  </si>
  <si>
    <t>28.3</t>
  </si>
  <si>
    <t>-140.44</t>
  </si>
  <si>
    <t>28.4</t>
  </si>
  <si>
    <t>-140.65</t>
  </si>
  <si>
    <t>28.5</t>
  </si>
  <si>
    <t>-140.86</t>
  </si>
  <si>
    <t>28.6</t>
  </si>
  <si>
    <t>-141.07</t>
  </si>
  <si>
    <t>28.7</t>
  </si>
  <si>
    <t>-141.28</t>
  </si>
  <si>
    <t>28.8</t>
  </si>
  <si>
    <t>-141.48</t>
  </si>
  <si>
    <t>28.9</t>
  </si>
  <si>
    <t>-141.68</t>
  </si>
  <si>
    <t>-141.88</t>
  </si>
  <si>
    <t>29.1</t>
  </si>
  <si>
    <t>-142.08</t>
  </si>
  <si>
    <t>29.2</t>
  </si>
  <si>
    <t>-142.28</t>
  </si>
  <si>
    <t>29.3</t>
  </si>
  <si>
    <t>-142.48</t>
  </si>
  <si>
    <t>29.4</t>
  </si>
  <si>
    <t>-142.67</t>
  </si>
  <si>
    <t>29.5</t>
  </si>
  <si>
    <t>-142.86</t>
  </si>
  <si>
    <t>29.6</t>
  </si>
  <si>
    <t>-143.05</t>
  </si>
  <si>
    <t>29.7</t>
  </si>
  <si>
    <t>-143.24</t>
  </si>
  <si>
    <t>29.8</t>
  </si>
  <si>
    <t>-143.43</t>
  </si>
  <si>
    <t>29.9</t>
  </si>
  <si>
    <t>-143.61</t>
  </si>
  <si>
    <t>-143.8</t>
  </si>
  <si>
    <t>30.1</t>
  </si>
  <si>
    <t>-143.98</t>
  </si>
  <si>
    <t>30.2</t>
  </si>
  <si>
    <t>-144.15</t>
  </si>
  <si>
    <t>30.3</t>
  </si>
  <si>
    <t>-144.33</t>
  </si>
  <si>
    <t>30.4</t>
  </si>
  <si>
    <t>-144.51</t>
  </si>
  <si>
    <t>30.5</t>
  </si>
  <si>
    <t>-144.68</t>
  </si>
  <si>
    <t>30.6</t>
  </si>
  <si>
    <t>-144.85</t>
  </si>
  <si>
    <t>30.7</t>
  </si>
  <si>
    <t>-145.02</t>
  </si>
  <si>
    <t>30.8</t>
  </si>
  <si>
    <t>-145.19</t>
  </si>
  <si>
    <t>30.9</t>
  </si>
  <si>
    <t>-145.36</t>
  </si>
  <si>
    <t>-145.52</t>
  </si>
  <si>
    <t>31.1</t>
  </si>
  <si>
    <t>-145.68</t>
  </si>
  <si>
    <t>31.2</t>
  </si>
  <si>
    <t>-145.84</t>
  </si>
  <si>
    <t>31.3</t>
  </si>
  <si>
    <t>31.4</t>
  </si>
  <si>
    <t>-146.16</t>
  </si>
  <si>
    <t>31.5</t>
  </si>
  <si>
    <t>-146.31</t>
  </si>
  <si>
    <t>31.6</t>
  </si>
  <si>
    <t>-146.47</t>
  </si>
  <si>
    <t>31.7</t>
  </si>
  <si>
    <t>-146.62</t>
  </si>
  <si>
    <t>31.8</t>
  </si>
  <si>
    <t>-146.77</t>
  </si>
  <si>
    <t>31.9</t>
  </si>
  <si>
    <t>-146.91</t>
  </si>
  <si>
    <t>-147.06</t>
  </si>
  <si>
    <t>32.1</t>
  </si>
  <si>
    <t>-147.2</t>
  </si>
  <si>
    <t>32.2</t>
  </si>
  <si>
    <t>-147.34</t>
  </si>
  <si>
    <t>32.3</t>
  </si>
  <si>
    <t>-147.48</t>
  </si>
  <si>
    <t>32.4</t>
  </si>
  <si>
    <t>-147.62</t>
  </si>
  <si>
    <t>32.5</t>
  </si>
  <si>
    <t>-147.76</t>
  </si>
  <si>
    <t>32.6</t>
  </si>
  <si>
    <t>-147.89</t>
  </si>
  <si>
    <t>32.7</t>
  </si>
  <si>
    <t>-148.03</t>
  </si>
  <si>
    <t>32.8</t>
  </si>
  <si>
    <t>-148.16</t>
  </si>
  <si>
    <t>32.9</t>
  </si>
  <si>
    <t>-148.29</t>
  </si>
  <si>
    <t>-148.41</t>
  </si>
  <si>
    <t>33.1</t>
  </si>
  <si>
    <t>-148.54</t>
  </si>
  <si>
    <t>33.2</t>
  </si>
  <si>
    <t>-148.66</t>
  </si>
  <si>
    <t>33.3</t>
  </si>
  <si>
    <t>-148.78</t>
  </si>
  <si>
    <t>33.4</t>
  </si>
  <si>
    <t>-148.9</t>
  </si>
  <si>
    <t>33.5</t>
  </si>
  <si>
    <t>-149.02</t>
  </si>
  <si>
    <t>33.6</t>
  </si>
  <si>
    <t>-149.14</t>
  </si>
  <si>
    <t>33.7</t>
  </si>
  <si>
    <t>-149.25</t>
  </si>
  <si>
    <t>33.8</t>
  </si>
  <si>
    <t>-149.36</t>
  </si>
  <si>
    <t>33.9</t>
  </si>
  <si>
    <t>-149.47</t>
  </si>
  <si>
    <t>-149.58</t>
  </si>
  <si>
    <t>34.1</t>
  </si>
  <si>
    <t>-149.69</t>
  </si>
  <si>
    <t>34.2</t>
  </si>
  <si>
    <t>-149.79</t>
  </si>
  <si>
    <t>34.3</t>
  </si>
  <si>
    <t>-149.89</t>
  </si>
  <si>
    <t>34.4</t>
  </si>
  <si>
    <t>34.5</t>
  </si>
  <si>
    <t>-150.09</t>
  </si>
  <si>
    <t>34.6</t>
  </si>
  <si>
    <t>-150.19</t>
  </si>
  <si>
    <t>34.7</t>
  </si>
  <si>
    <t>-150.29</t>
  </si>
  <si>
    <t>34.8</t>
  </si>
  <si>
    <t>-150.38</t>
  </si>
  <si>
    <t>34.9</t>
  </si>
  <si>
    <t>-150.47</t>
  </si>
  <si>
    <t>-150.56</t>
  </si>
  <si>
    <t>35.1</t>
  </si>
  <si>
    <t>-150.65</t>
  </si>
  <si>
    <t>35.2</t>
  </si>
  <si>
    <t>-150.74</t>
  </si>
  <si>
    <t>35.3</t>
  </si>
  <si>
    <t>-150.82</t>
  </si>
  <si>
    <t>35.4</t>
  </si>
  <si>
    <t>-150.9</t>
  </si>
  <si>
    <t>35.5</t>
  </si>
  <si>
    <t>-150.98</t>
  </si>
  <si>
    <t>35.6</t>
  </si>
  <si>
    <t>-151.06</t>
  </si>
  <si>
    <t>35.7</t>
  </si>
  <si>
    <t>-151.14</t>
  </si>
  <si>
    <t>35.8</t>
  </si>
  <si>
    <t>-151.21</t>
  </si>
  <si>
    <t>35.9</t>
  </si>
  <si>
    <t>-151.29</t>
  </si>
  <si>
    <t>-151.36</t>
  </si>
  <si>
    <t>36.1</t>
  </si>
  <si>
    <t>-151.43</t>
  </si>
  <si>
    <t>36.2</t>
  </si>
  <si>
    <t>-151.5</t>
  </si>
  <si>
    <t>36.3</t>
  </si>
  <si>
    <t>-151.56</t>
  </si>
  <si>
    <t>36.4</t>
  </si>
  <si>
    <t>-151.63</t>
  </si>
  <si>
    <t>36.5</t>
  </si>
  <si>
    <t>-151.69</t>
  </si>
  <si>
    <t>36.6</t>
  </si>
  <si>
    <t>-151.75</t>
  </si>
  <si>
    <t>36.7</t>
  </si>
  <si>
    <t>-151.81</t>
  </si>
  <si>
    <t>36.8</t>
  </si>
  <si>
    <t>-151.86</t>
  </si>
  <si>
    <t>36.9</t>
  </si>
  <si>
    <t>-151.92</t>
  </si>
  <si>
    <t>-151.97</t>
  </si>
  <si>
    <t>37.1</t>
  </si>
  <si>
    <t>-152.02</t>
  </si>
  <si>
    <t>37.2</t>
  </si>
  <si>
    <t>-152.07</t>
  </si>
  <si>
    <t>37.3</t>
  </si>
  <si>
    <t>-152.12</t>
  </si>
  <si>
    <t>37.4</t>
  </si>
  <si>
    <t>-152.16</t>
  </si>
  <si>
    <t>37.5</t>
  </si>
  <si>
    <t>-152.21</t>
  </si>
  <si>
    <t>37.6</t>
  </si>
  <si>
    <t>-152.25</t>
  </si>
  <si>
    <t>37.7</t>
  </si>
  <si>
    <t>-152.29</t>
  </si>
  <si>
    <t>37.8</t>
  </si>
  <si>
    <t>-152.33</t>
  </si>
  <si>
    <t>37.9</t>
  </si>
  <si>
    <t>-152.36</t>
  </si>
  <si>
    <t>-152.4</t>
  </si>
  <si>
    <t>38.1</t>
  </si>
  <si>
    <t>-152.43</t>
  </si>
  <si>
    <t>38.2</t>
  </si>
  <si>
    <t>-152.46</t>
  </si>
  <si>
    <t>38.3</t>
  </si>
  <si>
    <t>-152.49</t>
  </si>
  <si>
    <t>38.4</t>
  </si>
  <si>
    <t>-152.51</t>
  </si>
  <si>
    <t>38.5</t>
  </si>
  <si>
    <t>-152.54</t>
  </si>
  <si>
    <t>38.6</t>
  </si>
  <si>
    <t>-152.56</t>
  </si>
  <si>
    <t>38.7</t>
  </si>
  <si>
    <t>-152.58</t>
  </si>
  <si>
    <t>38.8</t>
  </si>
  <si>
    <t>-152.6</t>
  </si>
  <si>
    <t>38.9</t>
  </si>
  <si>
    <t>-152.62</t>
  </si>
  <si>
    <t>-152.64</t>
  </si>
  <si>
    <t>39.1</t>
  </si>
  <si>
    <t>-152.65</t>
  </si>
  <si>
    <t>39.2</t>
  </si>
  <si>
    <t>-152.66</t>
  </si>
  <si>
    <t>39.3</t>
  </si>
  <si>
    <t>-152.67</t>
  </si>
  <si>
    <t>39.4</t>
  </si>
  <si>
    <t>-152.68</t>
  </si>
  <si>
    <t>39.5</t>
  </si>
  <si>
    <t>-152.69</t>
  </si>
  <si>
    <t>39.6</t>
  </si>
  <si>
    <t>39.7</t>
  </si>
  <si>
    <t>39.8</t>
  </si>
  <si>
    <t>39.9</t>
  </si>
  <si>
    <t>-4.79</t>
  </si>
  <si>
    <t>-4.88</t>
  </si>
  <si>
    <t>-4.98</t>
  </si>
  <si>
    <t>-5.07</t>
  </si>
  <si>
    <t>-5.16</t>
  </si>
  <si>
    <t>-5.25</t>
  </si>
  <si>
    <t>-5.34</t>
  </si>
  <si>
    <t>-5.44</t>
  </si>
  <si>
    <t>-5.53</t>
  </si>
  <si>
    <t>-5.62</t>
  </si>
  <si>
    <t>-5.71</t>
  </si>
  <si>
    <t>-5.8</t>
  </si>
  <si>
    <t>-5.89</t>
  </si>
  <si>
    <t>-5.98</t>
  </si>
  <si>
    <t>-6.07</t>
  </si>
  <si>
    <t>-6.16</t>
  </si>
  <si>
    <t>-6.24</t>
  </si>
  <si>
    <t>-6.33</t>
  </si>
  <si>
    <t>-6.42</t>
  </si>
  <si>
    <t>-6.51</t>
  </si>
  <si>
    <t>-6.59</t>
  </si>
  <si>
    <t>-6.68</t>
  </si>
  <si>
    <t>-6.77</t>
  </si>
  <si>
    <t>-6.85</t>
  </si>
  <si>
    <t>-6.94</t>
  </si>
  <si>
    <t>-7.03</t>
  </si>
  <si>
    <t>-7.11</t>
  </si>
  <si>
    <t>-7.2</t>
  </si>
  <si>
    <t>-7.28</t>
  </si>
  <si>
    <t>-7.36</t>
  </si>
  <si>
    <t>-7.45</t>
  </si>
  <si>
    <t>-7.53</t>
  </si>
  <si>
    <t>-7.62</t>
  </si>
  <si>
    <t>-7.7</t>
  </si>
  <si>
    <t>-7.78</t>
  </si>
  <si>
    <t>-7.86</t>
  </si>
  <si>
    <t>-8.03</t>
  </si>
  <si>
    <t>-8.11</t>
  </si>
  <si>
    <t>-8.19</t>
  </si>
  <si>
    <t>-8.27</t>
  </si>
  <si>
    <t>-8.35</t>
  </si>
  <si>
    <t>-8.43</t>
  </si>
  <si>
    <t>-8.51</t>
  </si>
  <si>
    <t>-8.59</t>
  </si>
  <si>
    <t>-8.67</t>
  </si>
  <si>
    <t>-8.75</t>
  </si>
  <si>
    <t>-8.83</t>
  </si>
  <si>
    <t>-8.91</t>
  </si>
  <si>
    <t>-8.98</t>
  </si>
  <si>
    <t>-9.06</t>
  </si>
  <si>
    <t>-9.14</t>
  </si>
  <si>
    <t>-9.22</t>
  </si>
  <si>
    <t>-9.29</t>
  </si>
  <si>
    <t>-9.37</t>
  </si>
  <si>
    <t>-9.44</t>
  </si>
  <si>
    <t>-9.52</t>
  </si>
  <si>
    <t>-9.6</t>
  </si>
  <si>
    <t>-9.67</t>
  </si>
  <si>
    <t>-9.75</t>
  </si>
  <si>
    <t>-9.82</t>
  </si>
  <si>
    <t>-9.89</t>
  </si>
  <si>
    <t>-9.97</t>
  </si>
  <si>
    <t>-10.04</t>
  </si>
  <si>
    <t>-10.11</t>
  </si>
  <si>
    <t>-10.19</t>
  </si>
  <si>
    <t>-10.26</t>
  </si>
  <si>
    <t>-10.33</t>
  </si>
  <si>
    <t>-10.4</t>
  </si>
  <si>
    <t>-10.48</t>
  </si>
  <si>
    <t>-10.55</t>
  </si>
  <si>
    <t>-10.62</t>
  </si>
  <si>
    <t>-10.69</t>
  </si>
  <si>
    <t>-10.76</t>
  </si>
  <si>
    <t>-10.83</t>
  </si>
  <si>
    <t>-10.9</t>
  </si>
  <si>
    <t>-10.97</t>
  </si>
  <si>
    <t>-11.04</t>
  </si>
  <si>
    <t>-11.11</t>
  </si>
  <si>
    <t>-11.17</t>
  </si>
  <si>
    <t>-11.24</t>
  </si>
  <si>
    <t>-11.31</t>
  </si>
  <si>
    <t>-11.38</t>
  </si>
  <si>
    <t>-11.44</t>
  </si>
  <si>
    <t>-11.51</t>
  </si>
  <si>
    <t>-11.58</t>
  </si>
  <si>
    <t>-11.64</t>
  </si>
  <si>
    <t>-11.71</t>
  </si>
  <si>
    <t>-11.78</t>
  </si>
  <si>
    <t>-11.84</t>
  </si>
  <si>
    <t>-11.91</t>
  </si>
  <si>
    <t>-11.97</t>
  </si>
  <si>
    <t>-12.03</t>
  </si>
  <si>
    <t>-12.1</t>
  </si>
  <si>
    <t>-12.16</t>
  </si>
  <si>
    <t>-12.23</t>
  </si>
  <si>
    <t>-12.29</t>
  </si>
  <si>
    <t>-12.35</t>
  </si>
  <si>
    <t>-12.41</t>
  </si>
  <si>
    <t>-12.48</t>
  </si>
  <si>
    <t>-12.54</t>
  </si>
  <si>
    <t>-12.6</t>
  </si>
  <si>
    <t>-12.66</t>
  </si>
  <si>
    <t>-12.72</t>
  </si>
  <si>
    <t>-12.78</t>
  </si>
  <si>
    <t>-12.84</t>
  </si>
  <si>
    <t>-12.9</t>
  </si>
  <si>
    <t>-12.96</t>
  </si>
  <si>
    <t>-13.02</t>
  </si>
  <si>
    <t>-13.08</t>
  </si>
  <si>
    <t>-13.14</t>
  </si>
  <si>
    <t>-13.2</t>
  </si>
  <si>
    <t>-13.25</t>
  </si>
  <si>
    <t>-13.31</t>
  </si>
  <si>
    <t>-13.37</t>
  </si>
  <si>
    <t>-13.43</t>
  </si>
  <si>
    <t>-13.48</t>
  </si>
  <si>
    <t>-13.54</t>
  </si>
  <si>
    <t>-13.59</t>
  </si>
  <si>
    <t>-13.65</t>
  </si>
  <si>
    <t>-13.71</t>
  </si>
  <si>
    <t>-13.82</t>
  </si>
  <si>
    <t>-13.87</t>
  </si>
  <si>
    <t>-13.92</t>
  </si>
  <si>
    <t>-13.98</t>
  </si>
  <si>
    <t>-14.03</t>
  </si>
  <si>
    <t>-14.08</t>
  </si>
  <si>
    <t>-14.14</t>
  </si>
  <si>
    <t>-14.19</t>
  </si>
  <si>
    <t>-14.24</t>
  </si>
  <si>
    <t>-14.29</t>
  </si>
  <si>
    <t>-14.35</t>
  </si>
  <si>
    <t>-14.4</t>
  </si>
  <si>
    <t>-14.45</t>
  </si>
  <si>
    <t>-14.5</t>
  </si>
  <si>
    <t>-14.55</t>
  </si>
  <si>
    <t>-14.6</t>
  </si>
  <si>
    <t>-14.65</t>
  </si>
  <si>
    <t>-14.7</t>
  </si>
  <si>
    <t>-14.75</t>
  </si>
  <si>
    <t>-14.79</t>
  </si>
  <si>
    <t>-14.84</t>
  </si>
  <si>
    <t>-14.89</t>
  </si>
  <si>
    <t>-14.94</t>
  </si>
  <si>
    <t>-14.99</t>
  </si>
  <si>
    <t>-15.03</t>
  </si>
  <si>
    <t>-15.08</t>
  </si>
  <si>
    <t>-15.13</t>
  </si>
  <si>
    <t>-15.17</t>
  </si>
  <si>
    <t>-15.22</t>
  </si>
  <si>
    <t>-15.26</t>
  </si>
  <si>
    <t>-15.31</t>
  </si>
  <si>
    <t>-15.35</t>
  </si>
  <si>
    <t>-15.4</t>
  </si>
  <si>
    <t>-15.44</t>
  </si>
  <si>
    <t>-15.49</t>
  </si>
  <si>
    <t>-15.53</t>
  </si>
  <si>
    <t>-15.57</t>
  </si>
  <si>
    <t>-15.62</t>
  </si>
  <si>
    <t>-15.66</t>
  </si>
  <si>
    <t>-15.7</t>
  </si>
  <si>
    <t>-15.74</t>
  </si>
  <si>
    <t>-15.79</t>
  </si>
  <si>
    <t>-15.83</t>
  </si>
  <si>
    <t>-15.87</t>
  </si>
  <si>
    <t>-15.95</t>
  </si>
  <si>
    <t>-15.99</t>
  </si>
  <si>
    <t>-16.03</t>
  </si>
  <si>
    <t>-16.07</t>
  </si>
  <si>
    <t>-16.11</t>
  </si>
  <si>
    <t>-16.15</t>
  </si>
  <si>
    <t>-16.18</t>
  </si>
  <si>
    <t>-16.22</t>
  </si>
  <si>
    <t>-16.26</t>
  </si>
  <si>
    <t>-16.3</t>
  </si>
  <si>
    <t>-16.34</t>
  </si>
  <si>
    <t>-16.37</t>
  </si>
  <si>
    <t>-16.41</t>
  </si>
  <si>
    <t>-16.45</t>
  </si>
  <si>
    <t>-16.48</t>
  </si>
  <si>
    <t>-16.52</t>
  </si>
  <si>
    <t>-16.55</t>
  </si>
  <si>
    <t>-16.59</t>
  </si>
  <si>
    <t>-16.66</t>
  </si>
  <si>
    <t>-16.69</t>
  </si>
  <si>
    <t>-16.72</t>
  </si>
  <si>
    <t>-16.76</t>
  </si>
  <si>
    <t>-16.79</t>
  </si>
  <si>
    <t>-16.82</t>
  </si>
  <si>
    <t>-16.86</t>
  </si>
  <si>
    <t>-16.89</t>
  </si>
  <si>
    <t>-16.92</t>
  </si>
  <si>
    <t>-16.95</t>
  </si>
  <si>
    <t>-16.98</t>
  </si>
  <si>
    <t>-17.01</t>
  </si>
  <si>
    <t>-17.04</t>
  </si>
  <si>
    <t>-17.07</t>
  </si>
  <si>
    <t>-17.1</t>
  </si>
  <si>
    <t>-17.13</t>
  </si>
  <si>
    <t>-17.16</t>
  </si>
  <si>
    <t>-17.19</t>
  </si>
  <si>
    <t>-17.22</t>
  </si>
  <si>
    <t>-17.25</t>
  </si>
  <si>
    <t>-17.28</t>
  </si>
  <si>
    <t>-17.31</t>
  </si>
  <si>
    <t>-17.36</t>
  </si>
  <si>
    <t>-17.39</t>
  </si>
  <si>
    <t>-17.41</t>
  </si>
  <si>
    <t>-17.44</t>
  </si>
  <si>
    <t>-17.46</t>
  </si>
  <si>
    <t>-17.49</t>
  </si>
  <si>
    <t>-17.52</t>
  </si>
  <si>
    <t>-17.54</t>
  </si>
  <si>
    <t>-17.56</t>
  </si>
  <si>
    <t>-17.59</t>
  </si>
  <si>
    <t>-17.61</t>
  </si>
  <si>
    <t>-17.64</t>
  </si>
  <si>
    <t>-17.66</t>
  </si>
  <si>
    <t>-17.68</t>
  </si>
  <si>
    <t>-17.71</t>
  </si>
  <si>
    <t>-17.73</t>
  </si>
  <si>
    <t>-17.75</t>
  </si>
  <si>
    <t>-17.77</t>
  </si>
  <si>
    <t>-17.79</t>
  </si>
  <si>
    <t>-17.81</t>
  </si>
  <si>
    <t>-17.83</t>
  </si>
  <si>
    <t>-17.85</t>
  </si>
  <si>
    <t>-17.87</t>
  </si>
  <si>
    <t>-17.89</t>
  </si>
  <si>
    <t>-17.91</t>
  </si>
  <si>
    <t>-17.93</t>
  </si>
  <si>
    <t>-17.95</t>
  </si>
  <si>
    <t>-17.97</t>
  </si>
  <si>
    <t>-17.99</t>
  </si>
  <si>
    <t>-18.01</t>
  </si>
  <si>
    <t>-18.02</t>
  </si>
  <si>
    <t>-18.04</t>
  </si>
  <si>
    <t>-18.06</t>
  </si>
  <si>
    <t>-18.07</t>
  </si>
  <si>
    <t>-18.09</t>
  </si>
  <si>
    <t>-18.11</t>
  </si>
  <si>
    <t>-18.12</t>
  </si>
  <si>
    <t>-18.14</t>
  </si>
  <si>
    <t>-18.15</t>
  </si>
  <si>
    <t>-18.17</t>
  </si>
  <si>
    <t>-18.18</t>
  </si>
  <si>
    <t>-18.2</t>
  </si>
  <si>
    <t>-18.21</t>
  </si>
  <si>
    <t>-18.22</t>
  </si>
  <si>
    <t>-18.24</t>
  </si>
  <si>
    <t>-18.25</t>
  </si>
  <si>
    <t>-18.26</t>
  </si>
  <si>
    <t>-18.27</t>
  </si>
  <si>
    <t>-18.29</t>
  </si>
  <si>
    <t>-18.3</t>
  </si>
  <si>
    <t>-18.31</t>
  </si>
  <si>
    <t>-18.32</t>
  </si>
  <si>
    <t>-18.33</t>
  </si>
  <si>
    <t>-18.34</t>
  </si>
  <si>
    <t>-18.35</t>
  </si>
  <si>
    <t>-18.36</t>
  </si>
  <si>
    <t>-18.37</t>
  </si>
  <si>
    <t>-18.38</t>
  </si>
  <si>
    <t>-18.39</t>
  </si>
  <si>
    <t>-18.4</t>
  </si>
  <si>
    <t>-18.41</t>
  </si>
  <si>
    <t>-18.42</t>
  </si>
  <si>
    <t>-18.43</t>
  </si>
  <si>
    <t>-18.44</t>
  </si>
  <si>
    <t>-18.45</t>
  </si>
  <si>
    <t>-18.46</t>
  </si>
  <si>
    <t>-18.47</t>
  </si>
  <si>
    <t>-18.48</t>
  </si>
  <si>
    <t>-18.49</t>
  </si>
  <si>
    <t>-18.5</t>
  </si>
  <si>
    <t>-18.28</t>
  </si>
  <si>
    <t>-18.23</t>
  </si>
  <si>
    <t>-18.19</t>
  </si>
  <si>
    <t>-18.16</t>
  </si>
  <si>
    <t>-18.13</t>
  </si>
  <si>
    <t>-18.08</t>
  </si>
  <si>
    <t>-18.05</t>
  </si>
  <si>
    <t>-17.96</t>
  </si>
  <si>
    <t>-17.94</t>
  </si>
  <si>
    <t>-17.92</t>
  </si>
  <si>
    <t>-17.9</t>
  </si>
  <si>
    <t>-17.88</t>
  </si>
  <si>
    <t>-17.86</t>
  </si>
  <si>
    <t>-17.84</t>
  </si>
  <si>
    <t>-17.82</t>
  </si>
  <si>
    <t>-17.8</t>
  </si>
  <si>
    <t>-17.78</t>
  </si>
  <si>
    <t>-17.69</t>
  </si>
  <si>
    <t>-17.67</t>
  </si>
  <si>
    <t>-17.62</t>
  </si>
  <si>
    <t>-17.57</t>
  </si>
  <si>
    <t>-17.55</t>
  </si>
  <si>
    <t>-17.5</t>
  </si>
  <si>
    <t>-17.47</t>
  </si>
  <si>
    <t>-17.45</t>
  </si>
  <si>
    <t>-17.42</t>
  </si>
  <si>
    <t>-17.37</t>
  </si>
  <si>
    <t>-17.34</t>
  </si>
  <si>
    <t>-17.26</t>
  </si>
  <si>
    <t>-17.23</t>
  </si>
  <si>
    <t>-17.2</t>
  </si>
  <si>
    <t>-17.17</t>
  </si>
  <si>
    <t>-17.14</t>
  </si>
  <si>
    <t>-17.11</t>
  </si>
  <si>
    <t>-17.08</t>
  </si>
  <si>
    <t>-17.05</t>
  </si>
  <si>
    <t>-17.02</t>
  </si>
  <si>
    <t>-16.99</t>
  </si>
  <si>
    <t>-16.96</t>
  </si>
  <si>
    <t>-16.93</t>
  </si>
  <si>
    <t>-16.9</t>
  </si>
  <si>
    <t>-16.83</t>
  </si>
  <si>
    <t>-16.8</t>
  </si>
  <si>
    <t>-16.77</t>
  </si>
  <si>
    <t>-16.73</t>
  </si>
  <si>
    <t>-16.7</t>
  </si>
  <si>
    <t>-16.67</t>
  </si>
  <si>
    <t>-16.63</t>
  </si>
  <si>
    <t>-16.6</t>
  </si>
  <si>
    <t>-16.56</t>
  </si>
  <si>
    <t>-16.53</t>
  </si>
  <si>
    <t>-16.49</t>
  </si>
  <si>
    <t>-16.42</t>
  </si>
  <si>
    <t>-16.38</t>
  </si>
  <si>
    <t>-16.31</t>
  </si>
  <si>
    <t>-16.27</t>
  </si>
  <si>
    <t>-16.23</t>
  </si>
  <si>
    <t>-16.19</t>
  </si>
  <si>
    <t>-16.16</t>
  </si>
  <si>
    <t>-16.12</t>
  </si>
  <si>
    <t>-16.08</t>
  </si>
  <si>
    <t>-16.04</t>
  </si>
  <si>
    <t>-15.96</t>
  </si>
  <si>
    <t>-15.92</t>
  </si>
  <si>
    <t>-15.88</t>
  </si>
  <si>
    <t>-15.84</t>
  </si>
  <si>
    <t>-15.8</t>
  </si>
  <si>
    <t>-15.75</t>
  </si>
  <si>
    <t>-15.71</t>
  </si>
  <si>
    <t>-15.67</t>
  </si>
  <si>
    <t>-15.63</t>
  </si>
  <si>
    <t>-15.58</t>
  </si>
  <si>
    <t>-15.54</t>
  </si>
  <si>
    <t>-15.5</t>
  </si>
  <si>
    <t>-15.45</t>
  </si>
  <si>
    <t>-15.41</t>
  </si>
  <si>
    <t>-15.36</t>
  </si>
  <si>
    <t>-15.32</t>
  </si>
  <si>
    <t>-15.28</t>
  </si>
  <si>
    <t>-15.23</t>
  </si>
  <si>
    <t>-15.18</t>
  </si>
  <si>
    <t>-15.14</t>
  </si>
  <si>
    <t>-15.09</t>
  </si>
  <si>
    <t>-15.04</t>
  </si>
  <si>
    <t>-14.95</t>
  </si>
  <si>
    <t>-14.9</t>
  </si>
  <si>
    <t>-14.85</t>
  </si>
  <si>
    <t>-14.81</t>
  </si>
  <si>
    <t>-14.76</t>
  </si>
  <si>
    <t>-14.71</t>
  </si>
  <si>
    <t>-14.66</t>
  </si>
  <si>
    <t>-14.61</t>
  </si>
  <si>
    <t>-14.56</t>
  </si>
  <si>
    <t>-14.51</t>
  </si>
  <si>
    <t>-14.46</t>
  </si>
  <si>
    <t>-14.41</t>
  </si>
  <si>
    <t>-14.36</t>
  </si>
  <si>
    <t>-14.31</t>
  </si>
  <si>
    <t>-14.25</t>
  </si>
  <si>
    <t>-14.2</t>
  </si>
  <si>
    <t>-14.15</t>
  </si>
  <si>
    <t>-14.1</t>
  </si>
  <si>
    <t>-14.04</t>
  </si>
  <si>
    <t>-13.99</t>
  </si>
  <si>
    <t>-13.94</t>
  </si>
  <si>
    <t>-13.88</t>
  </si>
  <si>
    <t>-13.83</t>
  </si>
  <si>
    <t>-13.77</t>
  </si>
  <si>
    <t>-13.72</t>
  </si>
  <si>
    <t>-13.66</t>
  </si>
  <si>
    <t>-13.61</t>
  </si>
  <si>
    <t>-13.55</t>
  </si>
  <si>
    <t>-13.5</t>
  </si>
  <si>
    <t>-13.44</t>
  </si>
  <si>
    <t>-13.38</t>
  </si>
  <si>
    <t>-13.32</t>
  </si>
  <si>
    <t>-13.27</t>
  </si>
  <si>
    <t>-13.21</t>
  </si>
  <si>
    <t>-13.15</t>
  </si>
  <si>
    <t>-13.09</t>
  </si>
  <si>
    <t>-13.03</t>
  </si>
  <si>
    <t>-12.98</t>
  </si>
  <si>
    <t>-12.92</t>
  </si>
  <si>
    <t>-12.86</t>
  </si>
  <si>
    <t>-12.8</t>
  </si>
  <si>
    <t>-12.74</t>
  </si>
  <si>
    <t>-12.67</t>
  </si>
  <si>
    <t>-12.61</t>
  </si>
  <si>
    <t>-12.55</t>
  </si>
  <si>
    <t>-12.49</t>
  </si>
  <si>
    <t>-12.43</t>
  </si>
  <si>
    <t>-12.37</t>
  </si>
  <si>
    <t>-12.3</t>
  </si>
  <si>
    <t>-12.24</t>
  </si>
  <si>
    <t>-12.18</t>
  </si>
  <si>
    <t>-12.11</t>
  </si>
  <si>
    <t>-12.05</t>
  </si>
  <si>
    <t>-11.99</t>
  </si>
  <si>
    <t>-11.92</t>
  </si>
  <si>
    <t>-11.86</t>
  </si>
  <si>
    <t>-11.79</t>
  </si>
  <si>
    <t>-11.73</t>
  </si>
  <si>
    <t>-11.66</t>
  </si>
  <si>
    <t>-11.59</t>
  </si>
  <si>
    <t>-11.53</t>
  </si>
  <si>
    <t>-11.46</t>
  </si>
  <si>
    <t>-11.39</t>
  </si>
  <si>
    <t>-11.33</t>
  </si>
  <si>
    <t>-11.26</t>
  </si>
  <si>
    <t>-11.19</t>
  </si>
  <si>
    <t>-11.12</t>
  </si>
  <si>
    <t>-11.05</t>
  </si>
  <si>
    <t>-10.98</t>
  </si>
  <si>
    <t>-10.92</t>
  </si>
  <si>
    <t>-10.85</t>
  </si>
  <si>
    <t>-10.78</t>
  </si>
  <si>
    <t>-10.71</t>
  </si>
  <si>
    <t>-10.64</t>
  </si>
  <si>
    <t>-10.56</t>
  </si>
  <si>
    <t>-10.49</t>
  </si>
  <si>
    <t>-10.42</t>
  </si>
  <si>
    <t>-10.35</t>
  </si>
  <si>
    <t>-10.28</t>
  </si>
  <si>
    <t>-10.21</t>
  </si>
  <si>
    <t>-10.13</t>
  </si>
  <si>
    <t>-10.06</t>
  </si>
  <si>
    <t>-9.99</t>
  </si>
  <si>
    <t>-9.91</t>
  </si>
  <si>
    <t>-9.84</t>
  </si>
  <si>
    <t>-9.76</t>
  </si>
  <si>
    <t>-9.69</t>
  </si>
  <si>
    <t>SABOCOS</t>
  </si>
  <si>
    <t>ACHERITO</t>
  </si>
  <si>
    <t>CREGUEÑA</t>
  </si>
  <si>
    <t>LA SIERRA</t>
  </si>
  <si>
    <t>URDICETO</t>
  </si>
  <si>
    <t>best_AD</t>
  </si>
  <si>
    <t>MARBORÉ 11-11A-11U</t>
  </si>
  <si>
    <t>MARBORÉ 11-11A-1G-4</t>
  </si>
  <si>
    <t>FLUJO LITOG (gr. Cm2. año)</t>
  </si>
  <si>
    <t>Top of</t>
  </si>
  <si>
    <t>Base of</t>
  </si>
  <si>
    <t>Mid of</t>
  </si>
  <si>
    <t>Total</t>
  </si>
  <si>
    <t>Error of</t>
  </si>
  <si>
    <t>Cum.</t>
  </si>
  <si>
    <t>Unsup.</t>
  </si>
  <si>
    <t>Age: Base</t>
  </si>
  <si>
    <t xml:space="preserve">Error of </t>
  </si>
  <si>
    <t>Date: Base</t>
  </si>
  <si>
    <t>Date: Mid</t>
  </si>
  <si>
    <t>Sediment</t>
  </si>
  <si>
    <t>RADIOCARBON AGE</t>
  </si>
  <si>
    <t>Interval</t>
  </si>
  <si>
    <t>210Pb</t>
  </si>
  <si>
    <t>Total Pb</t>
  </si>
  <si>
    <t>Dry Mass</t>
  </si>
  <si>
    <t>Unsup Pb</t>
  </si>
  <si>
    <t>of Int.</t>
  </si>
  <si>
    <t>A.D.</t>
  </si>
  <si>
    <t>DMAR</t>
  </si>
  <si>
    <t>MUESTRA</t>
  </si>
  <si>
    <t>cm real sondeo</t>
  </si>
  <si>
    <t>TIPO</t>
  </si>
  <si>
    <t>BP</t>
  </si>
  <si>
    <t>AD</t>
  </si>
  <si>
    <t>ERROR</t>
  </si>
  <si>
    <t>(cm)</t>
  </si>
  <si>
    <t>(pCi/g)</t>
  </si>
  <si>
    <t>(±s.d.)</t>
  </si>
  <si>
    <t>(g/cm2)</t>
  </si>
  <si>
    <t>(yr)</t>
  </si>
  <si>
    <t>(g/cm2 yr)</t>
  </si>
  <si>
    <t xml:space="preserve">REP-ACH17-2A-1G 35-36 cm </t>
  </si>
  <si>
    <t>bulk sediment</t>
  </si>
  <si>
    <t xml:space="preserve">REP-ACH17-2A-1G 49-50 cm </t>
  </si>
  <si>
    <t>plant material</t>
  </si>
  <si>
    <t xml:space="preserve">REP-ACH17-2A-1G 61-62 cm </t>
  </si>
  <si>
    <t xml:space="preserve">ACH17-2A-1G_36.5-37.5-2 </t>
  </si>
  <si>
    <t>organic</t>
  </si>
  <si>
    <t xml:space="preserve">combined with D-AMS 031474 </t>
  </si>
  <si>
    <t xml:space="preserve">ACH17-2A-1G_36.5-37.5-1 </t>
  </si>
  <si>
    <t xml:space="preserve">ACH17-2A-1G_23-24 </t>
  </si>
  <si>
    <t xml:space="preserve">bulk sediment </t>
  </si>
  <si>
    <t>Supported Pb-210:     1.5321 ± 0.0292  pCi/g</t>
  </si>
  <si>
    <t>REP-ACH17-2B-1G</t>
  </si>
  <si>
    <t>Cum. Unsup. Pb-210:    25.6698  pCi/cm2</t>
  </si>
  <si>
    <t>Number of Supported Samples:    5</t>
  </si>
  <si>
    <t>Unsup. Pb-210 Flux:       0.821  pCi/cm2 yr</t>
  </si>
  <si>
    <t>Pb</t>
  </si>
  <si>
    <t>Pb Cs</t>
  </si>
  <si>
    <t>Muestra</t>
  </si>
  <si>
    <t>dataciones</t>
  </si>
  <si>
    <t>C14_age_AD</t>
  </si>
  <si>
    <t>C14_age_BP</t>
  </si>
  <si>
    <t>cal_age</t>
  </si>
  <si>
    <t>error</t>
  </si>
  <si>
    <t>reservoir</t>
  </si>
  <si>
    <t>PROF.COMP_TURBIDITA</t>
  </si>
  <si>
    <t>REP-CRE17-2B-1G, 0-1 cm</t>
  </si>
  <si>
    <t>Techo</t>
  </si>
  <si>
    <t>REP-CRE17-2B-1G, 1-1.5 cm</t>
  </si>
  <si>
    <t>210Pb1</t>
  </si>
  <si>
    <t>REP-CRE17-2B-1G, 1.5-2 cm</t>
  </si>
  <si>
    <t>210Pb2</t>
  </si>
  <si>
    <t>REP-CRE17-2B-1G, 2-2.5 cm</t>
  </si>
  <si>
    <t>210Pb3</t>
  </si>
  <si>
    <t>REP-CRE17-2B-1G, 2.5-3 cm</t>
  </si>
  <si>
    <t>210Pb4</t>
  </si>
  <si>
    <t>REP-CRE17-2B-1G, 3-3.5 cm</t>
  </si>
  <si>
    <t>210Pb5</t>
  </si>
  <si>
    <t>REP-CRE17-2B-1G, 3.5-4 cm</t>
  </si>
  <si>
    <t>210Pb6</t>
  </si>
  <si>
    <t>REP-CRE17-2B-1G, 4-4.5 cm</t>
  </si>
  <si>
    <t>210Pb7</t>
  </si>
  <si>
    <t>REP-CRE17-2B-1G, 4.5-5 cm</t>
  </si>
  <si>
    <t>210Pb8</t>
  </si>
  <si>
    <t>REP-CRE17-2B-1G, 5-5.5 cm</t>
  </si>
  <si>
    <t>210Pb9</t>
  </si>
  <si>
    <t>REP-CRE17-2B-1G, 5.5-6 cm</t>
  </si>
  <si>
    <t>210Pb10</t>
  </si>
  <si>
    <t>REP-CRE17-2B-1G, 6-6.5 cm</t>
  </si>
  <si>
    <t>210Pb11</t>
  </si>
  <si>
    <t>REP-CRE17-2B-1G, 6.5-7 cm</t>
  </si>
  <si>
    <t>210Pb12</t>
  </si>
  <si>
    <t>REP-CRE17-2B-1G, 7-7.5 cm</t>
  </si>
  <si>
    <t>210Pb13</t>
  </si>
  <si>
    <t>REP-CRE17-2A-1G, 9-10 cm</t>
  </si>
  <si>
    <t>D-AMS 028010</t>
  </si>
  <si>
    <t>REP-CRE17-2A-1G, 14-15 cm</t>
  </si>
  <si>
    <t>D-AMS 028011</t>
  </si>
  <si>
    <t>REP-CRE17-1A-1G, 22-23 cm</t>
  </si>
  <si>
    <t>D-AMS 028009</t>
  </si>
  <si>
    <t>REP-CRE17-2A-1G, 40-41 cm</t>
  </si>
  <si>
    <t>D-AMS 028012</t>
  </si>
  <si>
    <t>Modelo</t>
  </si>
  <si>
    <t>Supported Pb-210:     4.5193 ± 0.1435  pCi/g</t>
  </si>
  <si>
    <t>Cum. Unsup. Pb-210:    41.9137  pCi/cm2</t>
  </si>
  <si>
    <t>Number of Supported Samples:    4</t>
  </si>
  <si>
    <t>Unsup. Pb-210 Flux:       1.3362  pCi/cm2 yr</t>
  </si>
  <si>
    <t>SIR18-1A-1G</t>
  </si>
  <si>
    <t>C14</t>
  </si>
  <si>
    <t>sondeo</t>
  </si>
  <si>
    <t>prof</t>
  </si>
  <si>
    <t>prof.comp</t>
  </si>
  <si>
    <t>SIR17-3A-1G</t>
  </si>
  <si>
    <t>45-46cm</t>
  </si>
  <si>
    <t>tipo</t>
  </si>
  <si>
    <t>plant</t>
  </si>
  <si>
    <t>SAB13-1B-1G</t>
  </si>
  <si>
    <t>49-50cm</t>
  </si>
  <si>
    <t>90-91cm</t>
  </si>
  <si>
    <t>bulk</t>
  </si>
  <si>
    <t>SAB13-1B-1G-1 (A)</t>
  </si>
  <si>
    <t>2-3cm</t>
  </si>
  <si>
    <t>47-48cm</t>
  </si>
  <si>
    <t>88-89 cm</t>
  </si>
  <si>
    <t>SAB13-1B-1G-2 (A)</t>
  </si>
  <si>
    <t>82-83 cm</t>
  </si>
  <si>
    <t>SAB18-1A-1G-1 (A)</t>
  </si>
  <si>
    <t>35-36 cm</t>
  </si>
  <si>
    <t>Supported Pb-210:     1.4893 ± 0.1236  pCi/g</t>
  </si>
  <si>
    <t>Cum. Unsup. Pb-210:    62.296  pCi/cm2</t>
  </si>
  <si>
    <t>Unsup. Pb-210 Flux:       2.0051  pCi/cm2 yr</t>
  </si>
  <si>
    <t>Cum. Act.</t>
  </si>
  <si>
    <t>Date</t>
  </si>
  <si>
    <t>Activity</t>
  </si>
  <si>
    <t>Unsup. Act.</t>
  </si>
  <si>
    <t>below Int.</t>
  </si>
  <si>
    <t>Accum.</t>
  </si>
  <si>
    <t>Sed. Accum.</t>
  </si>
  <si>
    <t>(pCi/cm2)</t>
  </si>
  <si>
    <t xml:space="preserve">BIE-URD12-1B-1G </t>
  </si>
  <si>
    <t>Supported Pb-210:     1.1629 ± 0.0788  pCi/g</t>
  </si>
  <si>
    <t>Cum. Unsup. Pb-210:    69.4878  pCi/cm2</t>
  </si>
  <si>
    <t>Number of Supported Samples:    9</t>
  </si>
  <si>
    <t>Unsup. Pb-210 Flux:       2.2233  pCi/cm2 yr</t>
  </si>
  <si>
    <t>SIGLA MUESTRA</t>
  </si>
  <si>
    <t>prof_sondeo</t>
  </si>
  <si>
    <t>profundidad. Comp</t>
  </si>
  <si>
    <t>Datacion</t>
  </si>
  <si>
    <t>muestra</t>
  </si>
  <si>
    <t>Edad CE yr</t>
  </si>
  <si>
    <t>error yr</t>
  </si>
  <si>
    <t>BIE-URD12-1C-1G, 0-1 cm</t>
  </si>
  <si>
    <t>Pb_Cs</t>
  </si>
  <si>
    <t>BIE-URD12-1C-1G, 1-2 cm</t>
  </si>
  <si>
    <t>BIE-URD12-1C-1G, 2-3 cm</t>
  </si>
  <si>
    <t>BIE-URD12-1C-1G, 3-4 cm</t>
  </si>
  <si>
    <t>BIE-URD12-1C-1G, 4-5 cm</t>
  </si>
  <si>
    <t>BIE-URD12-1C-1G, 5-6 cm</t>
  </si>
  <si>
    <t>BIE-URD12-1C-1G, 6-7 cm</t>
  </si>
  <si>
    <t>BIE-URD12-1C-1G, 7-8 cm</t>
  </si>
  <si>
    <t>BIE-URD12-1C-1G, 8-9 cm</t>
  </si>
  <si>
    <t>BIE-URD12-1C-1G, 9-10 cm</t>
  </si>
  <si>
    <t>BIE-URD12-1C-1G, 10-11 cm</t>
  </si>
  <si>
    <t>BIE-URD12-1C-1G, 11-12 cm</t>
  </si>
  <si>
    <t>BIE-URD12-1C-1G, 12-13 cm</t>
  </si>
  <si>
    <t>BIE-URD12-1C-1G, 13-14 cm</t>
  </si>
  <si>
    <t>BIE-URD12-1C-1G, 14-15 cm</t>
  </si>
  <si>
    <t>BIE-URD12-1B-1G, 52-53 cm</t>
  </si>
  <si>
    <t>D-AMS 024321</t>
  </si>
  <si>
    <t>BIE-URD12-1B-1G_cm52-53</t>
  </si>
  <si>
    <t>PbCs</t>
  </si>
  <si>
    <t>C</t>
  </si>
  <si>
    <t>PbCs_SIR18-1A-1G</t>
  </si>
  <si>
    <t>lab_ID</t>
  </si>
  <si>
    <t>C14_age</t>
  </si>
  <si>
    <t>Pb_1</t>
  </si>
  <si>
    <t>2018.3</t>
  </si>
  <si>
    <t>Pb_2</t>
  </si>
  <si>
    <t>2014.6</t>
  </si>
  <si>
    <t>2.25</t>
  </si>
  <si>
    <t>Pb_3</t>
  </si>
  <si>
    <t>2005.35</t>
  </si>
  <si>
    <t>1.27</t>
  </si>
  <si>
    <t>4.25</t>
  </si>
  <si>
    <t>Pb_4</t>
  </si>
  <si>
    <t>1999.6</t>
  </si>
  <si>
    <t>1.41</t>
  </si>
  <si>
    <t>5.25</t>
  </si>
  <si>
    <t>Pb_5</t>
  </si>
  <si>
    <t>1991.6</t>
  </si>
  <si>
    <t>1.67</t>
  </si>
  <si>
    <t>6.25</t>
  </si>
  <si>
    <t>Pb_6</t>
  </si>
  <si>
    <t>1981.4</t>
  </si>
  <si>
    <t>1.93</t>
  </si>
  <si>
    <t>7.25</t>
  </si>
  <si>
    <t>Pb_7</t>
  </si>
  <si>
    <t>2.09</t>
  </si>
  <si>
    <t>8.25</t>
  </si>
  <si>
    <t>Pb_8</t>
  </si>
  <si>
    <t>1956.75</t>
  </si>
  <si>
    <t>2.41</t>
  </si>
  <si>
    <t>9.25</t>
  </si>
  <si>
    <t>Pb_9</t>
  </si>
  <si>
    <t>1940.65</t>
  </si>
  <si>
    <t>2.86</t>
  </si>
  <si>
    <t>10.25</t>
  </si>
  <si>
    <t>Pb_10</t>
  </si>
  <si>
    <t>1925.2</t>
  </si>
  <si>
    <t>2.88</t>
  </si>
  <si>
    <t>11.25</t>
  </si>
  <si>
    <t>Pb_11</t>
  </si>
  <si>
    <t>1910.9</t>
  </si>
  <si>
    <t>3.43</t>
  </si>
  <si>
    <t>12.25</t>
  </si>
  <si>
    <t>Pb_12</t>
  </si>
  <si>
    <t>1896.5</t>
  </si>
  <si>
    <t>4.36</t>
  </si>
  <si>
    <t>13.25</t>
  </si>
  <si>
    <t>Pb_13</t>
  </si>
  <si>
    <t>1881.4</t>
  </si>
  <si>
    <t>6.65</t>
  </si>
  <si>
    <t>14.25</t>
  </si>
  <si>
    <t>Pb_14</t>
  </si>
  <si>
    <t>1865.7</t>
  </si>
  <si>
    <t>9.57</t>
  </si>
  <si>
    <t>15.25</t>
  </si>
  <si>
    <t>Pb_15</t>
  </si>
  <si>
    <t>1843.75</t>
  </si>
  <si>
    <t>21.31</t>
  </si>
  <si>
    <t>16.25</t>
  </si>
  <si>
    <t>C14_1</t>
  </si>
  <si>
    <t>MODELO</t>
  </si>
  <si>
    <t>2018.5</t>
  </si>
  <si>
    <t>0.25</t>
  </si>
  <si>
    <t>2015.9</t>
  </si>
  <si>
    <t>4.73</t>
  </si>
  <si>
    <t>2.75</t>
  </si>
  <si>
    <t>2010.1</t>
  </si>
  <si>
    <t>3.77</t>
  </si>
  <si>
    <t>7.75</t>
  </si>
  <si>
    <t>1998.85</t>
  </si>
  <si>
    <t>3.93</t>
  </si>
  <si>
    <t>1993.9</t>
  </si>
  <si>
    <t>3.59</t>
  </si>
  <si>
    <t>12.75</t>
  </si>
  <si>
    <t>1990.45</t>
  </si>
  <si>
    <t>3.68</t>
  </si>
  <si>
    <t>1985.6</t>
  </si>
  <si>
    <t>3.83</t>
  </si>
  <si>
    <t>18.25</t>
  </si>
  <si>
    <t>4.02</t>
  </si>
  <si>
    <t>1320.8</t>
  </si>
  <si>
    <t>1951.3</t>
  </si>
  <si>
    <t>4.22</t>
  </si>
  <si>
    <t>1937.7</t>
  </si>
  <si>
    <t>4.67</t>
  </si>
  <si>
    <t>1921.1</t>
  </si>
  <si>
    <t>6.34</t>
  </si>
  <si>
    <t>1905.95</t>
  </si>
  <si>
    <t>9.47</t>
  </si>
  <si>
    <t>1887.4</t>
  </si>
  <si>
    <t>15.52</t>
  </si>
  <si>
    <t>Pb_16</t>
  </si>
  <si>
    <t>1867.7</t>
  </si>
  <si>
    <t>27.62</t>
  </si>
  <si>
    <t>40.5</t>
  </si>
  <si>
    <t>28</t>
  </si>
  <si>
    <t>C14_2</t>
  </si>
  <si>
    <t>2015.95</t>
  </si>
  <si>
    <t>0.73</t>
  </si>
  <si>
    <t>2011.6</t>
  </si>
  <si>
    <t>0.79</t>
  </si>
  <si>
    <t>2005.3</t>
  </si>
  <si>
    <t>0.88</t>
  </si>
  <si>
    <t>1997.7</t>
  </si>
  <si>
    <t>1.01</t>
  </si>
  <si>
    <t>1989.25</t>
  </si>
  <si>
    <t>1.21</t>
  </si>
  <si>
    <t>1.53</t>
  </si>
  <si>
    <t>1971.85</t>
  </si>
  <si>
    <t>1.83</t>
  </si>
  <si>
    <t>2.11</t>
  </si>
  <si>
    <t>1946.35</t>
  </si>
  <si>
    <t>1.23</t>
  </si>
  <si>
    <t>1932.95</t>
  </si>
  <si>
    <t>1.56</t>
  </si>
  <si>
    <t>1917.9</t>
  </si>
  <si>
    <t>2.65</t>
  </si>
  <si>
    <t>1905.15</t>
  </si>
  <si>
    <t>3.23</t>
  </si>
  <si>
    <t>1894.85</t>
  </si>
  <si>
    <t>4.93</t>
  </si>
  <si>
    <t>1879.15</t>
  </si>
  <si>
    <t>8.41</t>
  </si>
  <si>
    <t>1841.4</t>
  </si>
  <si>
    <t>6.48</t>
  </si>
  <si>
    <t>1822.85</t>
  </si>
  <si>
    <t>10.78</t>
  </si>
  <si>
    <t>PROF</t>
  </si>
  <si>
    <t>PROF (mm)</t>
  </si>
  <si>
    <t>ID</t>
  </si>
  <si>
    <t>cal_BP</t>
  </si>
  <si>
    <t>2.76</t>
  </si>
  <si>
    <t>7.62</t>
  </si>
  <si>
    <t>91.4</t>
  </si>
  <si>
    <t>195.4</t>
  </si>
  <si>
    <t>286.1</t>
  </si>
  <si>
    <t>325.5</t>
  </si>
  <si>
    <t>402.2</t>
  </si>
  <si>
    <t>480.1</t>
  </si>
  <si>
    <t>596.1</t>
  </si>
  <si>
    <t>628.2</t>
  </si>
  <si>
    <t>665.3</t>
  </si>
  <si>
    <t>717.3</t>
  </si>
  <si>
    <t>error positivo</t>
  </si>
  <si>
    <t>error negativo</t>
  </si>
  <si>
    <t>Supported Pb-210:     1.0914 ± 0.0217  pCi/g</t>
  </si>
  <si>
    <t>Cum. Unsup. Pb-210:    115.7608  pCi/cm2</t>
  </si>
  <si>
    <t>Number of Supported Samples:    3</t>
  </si>
  <si>
    <t>Unsup. Pb-210 Flux:       3.7089  pCi/cm2 yr</t>
  </si>
  <si>
    <t>MODELO 11-11A-11U (NO ES DE JANA, ANTIGUO)</t>
  </si>
  <si>
    <t>PC2_MAR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</si>
</sst>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#,##0.000"/>
    <numFmt numFmtId="166" formatCode="0.000"/>
    <numFmt numFmtId="167" formatCode="0.0"/>
    <numFmt numFmtId="168" formatCode="0.0000"/>
    <numFmt numFmtId="169" formatCode="[$-C0A]General"/>
  </numFmts>
  <fonts count="4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sz val="10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Geneva"/>
    </font>
    <font>
      <sz val="9"/>
      <color rgb="FFFF0000"/>
      <name val="Genev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"/>
      <name val="Geneva"/>
      <family val="2"/>
      <charset val="1"/>
    </font>
    <font>
      <sz val="10"/>
      <name val="Verdana"/>
      <family val="2"/>
    </font>
    <font>
      <sz val="10"/>
      <name val="Geneva"/>
    </font>
    <font>
      <b/>
      <sz val="16"/>
      <color indexed="8"/>
      <name val="Calibri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7BD8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51"/>
        <bgColor indexed="52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5" applyNumberFormat="0" applyAlignment="0" applyProtection="0"/>
    <xf numFmtId="0" fontId="15" fillId="10" borderId="6" applyNumberFormat="0" applyAlignment="0" applyProtection="0"/>
    <xf numFmtId="0" fontId="16" fillId="10" borderId="5" applyNumberFormat="0" applyAlignment="0" applyProtection="0"/>
    <xf numFmtId="0" fontId="17" fillId="0" borderId="7" applyNumberFormat="0" applyFill="0" applyAlignment="0" applyProtection="0"/>
    <xf numFmtId="0" fontId="18" fillId="11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1" fillId="36" borderId="0" applyNumberFormat="0" applyBorder="0" applyAlignment="0" applyProtection="0"/>
    <xf numFmtId="0" fontId="6" fillId="0" borderId="0"/>
    <xf numFmtId="0" fontId="4" fillId="0" borderId="0"/>
    <xf numFmtId="0" fontId="4" fillId="0" borderId="0"/>
    <xf numFmtId="0" fontId="6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2" fillId="0" borderId="0" applyNumberFormat="0" applyBorder="0" applyProtection="0"/>
    <xf numFmtId="0" fontId="35" fillId="0" borderId="0"/>
    <xf numFmtId="9" fontId="22" fillId="0" borderId="0" applyBorder="0" applyProtection="0"/>
    <xf numFmtId="0" fontId="40" fillId="0" borderId="0"/>
    <xf numFmtId="9" fontId="40" fillId="0" borderId="0" applyFont="0" applyFill="0" applyBorder="0" applyAlignment="0" applyProtection="0"/>
    <xf numFmtId="169" fontId="22" fillId="0" borderId="0" applyBorder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24" fillId="0" borderId="0"/>
    <xf numFmtId="0" fontId="36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0" xfId="0" applyFont="1"/>
    <xf numFmtId="0" fontId="5" fillId="0" borderId="0" xfId="2"/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7" borderId="0" xfId="0" applyFont="1" applyFill="1" applyAlignment="1">
      <alignment horizontal="center" vertical="center" wrapText="1"/>
    </xf>
    <xf numFmtId="0" fontId="3" fillId="38" borderId="0" xfId="0" applyFont="1" applyFill="1" applyAlignment="1">
      <alignment horizontal="center" vertical="center" wrapText="1"/>
    </xf>
    <xf numFmtId="0" fontId="3" fillId="39" borderId="0" xfId="0" applyFont="1" applyFill="1" applyAlignment="1">
      <alignment horizontal="center" vertical="center" wrapText="1"/>
    </xf>
    <xf numFmtId="0" fontId="3" fillId="40" borderId="0" xfId="0" applyFont="1" applyFill="1" applyAlignment="1">
      <alignment horizontal="center" vertical="center" wrapText="1"/>
    </xf>
    <xf numFmtId="0" fontId="3" fillId="41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26" fillId="0" borderId="0" xfId="0" applyFont="1"/>
    <xf numFmtId="0" fontId="25" fillId="0" borderId="0" xfId="0" applyFont="1" applyFill="1"/>
    <xf numFmtId="0" fontId="19" fillId="0" borderId="0" xfId="0" applyFon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6" fillId="43" borderId="11" xfId="0" applyFont="1" applyFill="1" applyBorder="1"/>
    <xf numFmtId="0" fontId="25" fillId="0" borderId="11" xfId="0" applyFont="1" applyBorder="1"/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/>
    </xf>
    <xf numFmtId="0" fontId="27" fillId="44" borderId="0" xfId="0" applyFont="1" applyFill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19" fillId="0" borderId="0" xfId="0" applyFont="1" applyBorder="1"/>
    <xf numFmtId="0" fontId="28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/>
    <xf numFmtId="166" fontId="0" fillId="0" borderId="0" xfId="0" applyNumberFormat="1" applyBorder="1"/>
    <xf numFmtId="2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168" fontId="0" fillId="0" borderId="19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0" fillId="0" borderId="21" xfId="0" applyBorder="1"/>
    <xf numFmtId="166" fontId="0" fillId="0" borderId="1" xfId="0" applyNumberFormat="1" applyBorder="1"/>
    <xf numFmtId="2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8" fontId="0" fillId="0" borderId="22" xfId="0" applyNumberFormat="1" applyBorder="1"/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45" borderId="0" xfId="0" applyFont="1" applyFill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7" borderId="0" xfId="0" applyFill="1" applyAlignment="1">
      <alignment horizontal="center"/>
    </xf>
    <xf numFmtId="2" fontId="0" fillId="0" borderId="0" xfId="0" applyNumberFormat="1"/>
    <xf numFmtId="2" fontId="0" fillId="4" borderId="0" xfId="0" applyNumberFormat="1" applyFill="1"/>
    <xf numFmtId="0" fontId="19" fillId="0" borderId="25" xfId="0" applyFont="1" applyBorder="1" applyAlignment="1">
      <alignment horizontal="center"/>
    </xf>
    <xf numFmtId="0" fontId="0" fillId="0" borderId="0" xfId="0" applyFont="1"/>
    <xf numFmtId="2" fontId="0" fillId="0" borderId="0" xfId="0" applyNumberFormat="1" applyFont="1"/>
    <xf numFmtId="2" fontId="0" fillId="48" borderId="25" xfId="0" applyNumberFormat="1" applyFill="1" applyBorder="1" applyAlignment="1">
      <alignment horizontal="center"/>
    </xf>
    <xf numFmtId="2" fontId="31" fillId="0" borderId="25" xfId="0" applyNumberFormat="1" applyFont="1" applyBorder="1" applyAlignment="1">
      <alignment horizontal="center"/>
    </xf>
    <xf numFmtId="0" fontId="0" fillId="49" borderId="0" xfId="0" applyFill="1" applyAlignment="1">
      <alignment horizontal="center"/>
    </xf>
    <xf numFmtId="0" fontId="0" fillId="49" borderId="0" xfId="0" applyFill="1"/>
    <xf numFmtId="2" fontId="0" fillId="49" borderId="0" xfId="0" applyNumberFormat="1" applyFill="1"/>
    <xf numFmtId="2" fontId="0" fillId="49" borderId="25" xfId="0" applyNumberFormat="1" applyFill="1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30" fillId="2" borderId="0" xfId="0" applyFont="1" applyFill="1" applyAlignment="1">
      <alignment horizontal="center" vertical="center"/>
    </xf>
    <xf numFmtId="0" fontId="34" fillId="0" borderId="0" xfId="2" applyFont="1" applyAlignment="1">
      <alignment horizontal="center"/>
    </xf>
    <xf numFmtId="0" fontId="34" fillId="0" borderId="26" xfId="2" applyFont="1" applyBorder="1" applyAlignment="1">
      <alignment horizontal="center"/>
    </xf>
    <xf numFmtId="0" fontId="34" fillId="0" borderId="27" xfId="2" applyFont="1" applyBorder="1" applyAlignment="1">
      <alignment horizontal="center"/>
    </xf>
    <xf numFmtId="0" fontId="5" fillId="0" borderId="0" xfId="2" applyBorder="1"/>
    <xf numFmtId="166" fontId="5" fillId="0" borderId="0" xfId="2" applyNumberFormat="1" applyBorder="1"/>
    <xf numFmtId="2" fontId="5" fillId="0" borderId="0" xfId="2" applyNumberFormat="1" applyBorder="1"/>
    <xf numFmtId="167" fontId="5" fillId="0" borderId="0" xfId="2" applyNumberFormat="1" applyBorder="1"/>
    <xf numFmtId="168" fontId="5" fillId="0" borderId="0" xfId="2" applyNumberFormat="1" applyBorder="1"/>
    <xf numFmtId="168" fontId="5" fillId="0" borderId="28" xfId="2" applyNumberFormat="1" applyBorder="1"/>
    <xf numFmtId="0" fontId="5" fillId="0" borderId="29" xfId="2" applyBorder="1"/>
    <xf numFmtId="166" fontId="5" fillId="0" borderId="29" xfId="2" applyNumberFormat="1" applyBorder="1"/>
    <xf numFmtId="2" fontId="5" fillId="0" borderId="29" xfId="2" applyNumberFormat="1" applyBorder="1"/>
    <xf numFmtId="167" fontId="5" fillId="0" borderId="29" xfId="2" applyNumberFormat="1" applyBorder="1"/>
    <xf numFmtId="168" fontId="5" fillId="0" borderId="29" xfId="2" applyNumberFormat="1" applyBorder="1"/>
    <xf numFmtId="168" fontId="5" fillId="0" borderId="30" xfId="2" applyNumberFormat="1" applyBorder="1"/>
    <xf numFmtId="0" fontId="34" fillId="0" borderId="0" xfId="2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36" fillId="0" borderId="0" xfId="50" applyFont="1" applyAlignment="1">
      <alignment horizontal="center"/>
    </xf>
    <xf numFmtId="0" fontId="35" fillId="0" borderId="0" xfId="50"/>
    <xf numFmtId="0" fontId="36" fillId="0" borderId="15" xfId="50" applyFont="1" applyBorder="1" applyAlignment="1">
      <alignment horizontal="center"/>
    </xf>
    <xf numFmtId="0" fontId="36" fillId="0" borderId="16" xfId="50" applyFont="1" applyBorder="1" applyAlignment="1">
      <alignment horizontal="center"/>
    </xf>
    <xf numFmtId="0" fontId="36" fillId="0" borderId="17" xfId="50" applyFont="1" applyBorder="1" applyAlignment="1">
      <alignment horizontal="center"/>
    </xf>
    <xf numFmtId="0" fontId="36" fillId="0" borderId="0" xfId="50" applyFont="1"/>
    <xf numFmtId="0" fontId="36" fillId="0" borderId="18" xfId="50" applyFont="1" applyBorder="1"/>
    <xf numFmtId="0" fontId="36" fillId="0" borderId="0" xfId="50" applyFont="1" applyBorder="1"/>
    <xf numFmtId="168" fontId="36" fillId="0" borderId="0" xfId="50" applyNumberFormat="1" applyFont="1" applyBorder="1"/>
    <xf numFmtId="2" fontId="36" fillId="0" borderId="0" xfId="50" applyNumberFormat="1" applyFont="1" applyBorder="1"/>
    <xf numFmtId="167" fontId="36" fillId="0" borderId="0" xfId="50" applyNumberFormat="1" applyFont="1" applyBorder="1"/>
    <xf numFmtId="164" fontId="36" fillId="0" borderId="19" xfId="50" applyNumberFormat="1" applyFont="1" applyBorder="1"/>
    <xf numFmtId="0" fontId="36" fillId="0" borderId="21" xfId="50" applyFont="1" applyBorder="1"/>
    <xf numFmtId="0" fontId="36" fillId="0" borderId="1" xfId="50" applyFont="1" applyBorder="1"/>
    <xf numFmtId="168" fontId="36" fillId="0" borderId="1" xfId="50" applyNumberFormat="1" applyFont="1" applyBorder="1"/>
    <xf numFmtId="2" fontId="36" fillId="0" borderId="1" xfId="50" applyNumberFormat="1" applyFont="1" applyBorder="1"/>
    <xf numFmtId="167" fontId="36" fillId="0" borderId="1" xfId="50" applyNumberFormat="1" applyFont="1" applyBorder="1"/>
    <xf numFmtId="164" fontId="36" fillId="0" borderId="22" xfId="50" applyNumberFormat="1" applyFont="1" applyBorder="1"/>
    <xf numFmtId="0" fontId="36" fillId="0" borderId="23" xfId="50" applyFont="1" applyBorder="1"/>
    <xf numFmtId="0" fontId="36" fillId="0" borderId="20" xfId="50" applyFont="1" applyBorder="1"/>
    <xf numFmtId="0" fontId="36" fillId="0" borderId="24" xfId="50" applyFont="1" applyBorder="1"/>
    <xf numFmtId="0" fontId="36" fillId="0" borderId="15" xfId="50" applyFont="1" applyBorder="1"/>
    <xf numFmtId="0" fontId="36" fillId="0" borderId="16" xfId="50" applyFont="1" applyBorder="1"/>
    <xf numFmtId="0" fontId="36" fillId="0" borderId="17" xfId="50" applyFont="1" applyBorder="1"/>
    <xf numFmtId="49" fontId="0" fillId="0" borderId="0" xfId="0" applyNumberFormat="1"/>
    <xf numFmtId="49" fontId="5" fillId="0" borderId="0" xfId="2" applyNumberFormat="1" applyBorder="1"/>
    <xf numFmtId="49" fontId="5" fillId="0" borderId="0" xfId="2" applyNumberFormat="1"/>
    <xf numFmtId="49" fontId="5" fillId="0" borderId="0" xfId="2" applyNumberFormat="1" applyFill="1" applyBorder="1"/>
    <xf numFmtId="49" fontId="34" fillId="0" borderId="0" xfId="2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Fill="1" applyBorder="1"/>
    <xf numFmtId="167" fontId="38" fillId="0" borderId="0" xfId="0" applyNumberFormat="1" applyFont="1" applyFill="1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0" fontId="22" fillId="0" borderId="0" xfId="49"/>
    <xf numFmtId="2" fontId="0" fillId="0" borderId="25" xfId="0" applyNumberFormat="1" applyBorder="1" applyAlignment="1">
      <alignment horizontal="right" vertical="center"/>
    </xf>
    <xf numFmtId="0" fontId="0" fillId="5" borderId="0" xfId="0" applyFill="1"/>
    <xf numFmtId="0" fontId="0" fillId="0" borderId="0" xfId="0" applyAlignment="1">
      <alignment horizontal="right"/>
    </xf>
    <xf numFmtId="2" fontId="39" fillId="0" borderId="25" xfId="0" applyNumberFormat="1" applyFont="1" applyBorder="1" applyAlignment="1">
      <alignment horizontal="right" vertical="center"/>
    </xf>
    <xf numFmtId="167" fontId="0" fillId="0" borderId="0" xfId="0" applyNumberFormat="1" applyFill="1" applyBorder="1"/>
    <xf numFmtId="0" fontId="0" fillId="0" borderId="31" xfId="0" applyFont="1" applyBorder="1" applyAlignment="1">
      <alignment horizontal="center"/>
    </xf>
    <xf numFmtId="0" fontId="39" fillId="0" borderId="0" xfId="0" applyFont="1"/>
    <xf numFmtId="0" fontId="0" fillId="0" borderId="0" xfId="0" applyFont="1" applyAlignment="1">
      <alignment horizontal="center"/>
    </xf>
    <xf numFmtId="0" fontId="4" fillId="0" borderId="0" xfId="44"/>
    <xf numFmtId="0" fontId="36" fillId="0" borderId="0" xfId="61" applyFont="1" applyBorder="1"/>
    <xf numFmtId="0" fontId="36" fillId="0" borderId="1" xfId="61" applyFont="1" applyBorder="1"/>
    <xf numFmtId="0" fontId="25" fillId="43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5" fillId="0" borderId="0" xfId="0" applyFont="1" applyBorder="1"/>
    <xf numFmtId="0" fontId="0" fillId="0" borderId="33" xfId="0" applyBorder="1"/>
    <xf numFmtId="0" fontId="0" fillId="0" borderId="34" xfId="0" applyBorder="1"/>
    <xf numFmtId="0" fontId="3" fillId="4" borderId="32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36" fillId="0" borderId="35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37" xfId="0" applyFont="1" applyBorder="1" applyAlignment="1">
      <alignment horizontal="center"/>
    </xf>
    <xf numFmtId="0" fontId="36" fillId="0" borderId="0" xfId="0" applyFont="1"/>
    <xf numFmtId="0" fontId="36" fillId="0" borderId="18" xfId="0" applyFont="1" applyBorder="1"/>
    <xf numFmtId="0" fontId="36" fillId="0" borderId="0" xfId="0" applyFont="1" applyBorder="1"/>
    <xf numFmtId="168" fontId="36" fillId="0" borderId="0" xfId="0" applyNumberFormat="1" applyFont="1" applyBorder="1"/>
    <xf numFmtId="2" fontId="36" fillId="0" borderId="0" xfId="0" applyNumberFormat="1" applyFont="1" applyBorder="1"/>
    <xf numFmtId="167" fontId="36" fillId="0" borderId="0" xfId="0" applyNumberFormat="1" applyFont="1" applyBorder="1"/>
    <xf numFmtId="164" fontId="36" fillId="0" borderId="38" xfId="0" applyNumberFormat="1" applyFont="1" applyBorder="1"/>
    <xf numFmtId="0" fontId="36" fillId="0" borderId="21" xfId="0" applyFont="1" applyBorder="1"/>
    <xf numFmtId="0" fontId="36" fillId="0" borderId="1" xfId="0" applyFont="1" applyBorder="1"/>
    <xf numFmtId="168" fontId="36" fillId="0" borderId="1" xfId="0" applyNumberFormat="1" applyFont="1" applyBorder="1"/>
    <xf numFmtId="2" fontId="36" fillId="0" borderId="1" xfId="0" applyNumberFormat="1" applyFont="1" applyBorder="1"/>
    <xf numFmtId="167" fontId="36" fillId="0" borderId="1" xfId="0" applyNumberFormat="1" applyFont="1" applyBorder="1"/>
    <xf numFmtId="164" fontId="36" fillId="0" borderId="22" xfId="0" applyNumberFormat="1" applyFont="1" applyBorder="1"/>
    <xf numFmtId="0" fontId="36" fillId="0" borderId="39" xfId="0" applyFont="1" applyBorder="1"/>
    <xf numFmtId="0" fontId="36" fillId="0" borderId="40" xfId="0" applyFont="1" applyBorder="1"/>
    <xf numFmtId="0" fontId="36" fillId="0" borderId="41" xfId="0" applyFont="1" applyBorder="1"/>
    <xf numFmtId="0" fontId="36" fillId="0" borderId="35" xfId="0" applyFont="1" applyBorder="1"/>
    <xf numFmtId="0" fontId="36" fillId="0" borderId="36" xfId="0" applyFont="1" applyBorder="1"/>
    <xf numFmtId="0" fontId="36" fillId="0" borderId="37" xfId="0" applyFont="1" applyBorder="1"/>
    <xf numFmtId="0" fontId="36" fillId="5" borderId="18" xfId="0" applyFont="1" applyFill="1" applyBorder="1"/>
    <xf numFmtId="0" fontId="36" fillId="5" borderId="0" xfId="0" applyFont="1" applyFill="1" applyBorder="1"/>
    <xf numFmtId="168" fontId="36" fillId="5" borderId="0" xfId="0" applyNumberFormat="1" applyFont="1" applyFill="1" applyBorder="1"/>
    <xf numFmtId="2" fontId="36" fillId="5" borderId="0" xfId="0" applyNumberFormat="1" applyFont="1" applyFill="1" applyBorder="1"/>
    <xf numFmtId="167" fontId="36" fillId="5" borderId="0" xfId="0" applyNumberFormat="1" applyFont="1" applyFill="1" applyBorder="1"/>
    <xf numFmtId="164" fontId="36" fillId="5" borderId="38" xfId="0" applyNumberFormat="1" applyFont="1" applyFill="1" applyBorder="1"/>
    <xf numFmtId="0" fontId="3" fillId="5" borderId="3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20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30" fillId="2" borderId="0" xfId="0" applyFont="1" applyFill="1" applyAlignment="1">
      <alignment horizontal="center" vertical="center"/>
    </xf>
    <xf numFmtId="0" fontId="37" fillId="50" borderId="0" xfId="2" applyFont="1" applyFill="1" applyBorder="1" applyAlignment="1">
      <alignment horizontal="center" vertical="center"/>
    </xf>
    <xf numFmtId="0" fontId="5" fillId="51" borderId="0" xfId="2" applyFont="1" applyFill="1" applyBorder="1" applyAlignment="1">
      <alignment horizontal="center"/>
    </xf>
    <xf numFmtId="0" fontId="29" fillId="2" borderId="0" xfId="0" applyFont="1" applyFill="1" applyAlignment="1">
      <alignment horizontal="center" vertical="center"/>
    </xf>
    <xf numFmtId="0" fontId="26" fillId="43" borderId="12" xfId="0" applyFont="1" applyFill="1" applyBorder="1" applyAlignment="1">
      <alignment horizontal="center" vertical="center"/>
    </xf>
    <xf numFmtId="0" fontId="26" fillId="43" borderId="13" xfId="0" applyFont="1" applyFill="1" applyBorder="1" applyAlignment="1">
      <alignment horizontal="center" vertical="center"/>
    </xf>
    <xf numFmtId="0" fontId="26" fillId="43" borderId="14" xfId="0" applyFont="1" applyFill="1" applyBorder="1" applyAlignment="1">
      <alignment horizontal="center" vertical="center"/>
    </xf>
    <xf numFmtId="0" fontId="26" fillId="43" borderId="11" xfId="0" applyFont="1" applyFill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43" borderId="12" xfId="0" applyFont="1" applyFill="1" applyBorder="1" applyAlignment="1">
      <alignment horizontal="center" vertical="center"/>
    </xf>
    <xf numFmtId="0" fontId="25" fillId="43" borderId="13" xfId="0" applyFont="1" applyFill="1" applyBorder="1" applyAlignment="1">
      <alignment horizontal="center" vertical="center"/>
    </xf>
    <xf numFmtId="0" fontId="25" fillId="43" borderId="14" xfId="0" applyFont="1" applyFill="1" applyBorder="1" applyAlignment="1">
      <alignment horizontal="center" vertical="center"/>
    </xf>
    <xf numFmtId="0" fontId="25" fillId="0" borderId="42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0" fontId="25" fillId="0" borderId="44" xfId="0" applyFont="1" applyFill="1" applyBorder="1" applyAlignment="1">
      <alignment horizontal="center" vertical="center"/>
    </xf>
    <xf numFmtId="0" fontId="35" fillId="2" borderId="0" xfId="50" applyFill="1" applyAlignment="1">
      <alignment horizontal="center" vertical="center"/>
    </xf>
    <xf numFmtId="0" fontId="25" fillId="0" borderId="33" xfId="0" applyFont="1" applyBorder="1"/>
    <xf numFmtId="0" fontId="25" fillId="0" borderId="34" xfId="0" applyFont="1" applyBorder="1"/>
    <xf numFmtId="0" fontId="5" fillId="0" borderId="33" xfId="2" applyBorder="1"/>
    <xf numFmtId="0" fontId="5" fillId="0" borderId="34" xfId="2" applyBorder="1"/>
  </cellXfs>
  <cellStyles count="62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Excel Built-in Normal" xfId="2"/>
    <cellStyle name="Excel Built-in Normal 1" xfId="49"/>
    <cellStyle name="Excel Built-in Normal 2" xfId="54"/>
    <cellStyle name="Excel Built-in Percent" xfId="51"/>
    <cellStyle name="Incorrecto" xfId="9" builtinId="27" customBuiltin="1"/>
    <cellStyle name="Neutral" xfId="10" builtinId="28" customBuiltin="1"/>
    <cellStyle name="Normal" xfId="0" builtinId="0"/>
    <cellStyle name="Normal 11" xfId="44"/>
    <cellStyle name="Normal 14" xfId="45"/>
    <cellStyle name="Normal 2" xfId="1"/>
    <cellStyle name="Normal 2 2" xfId="48"/>
    <cellStyle name="Normal 2 2 2" xfId="55"/>
    <cellStyle name="Normal 2 3" xfId="50"/>
    <cellStyle name="Normal 2 3 2" xfId="60"/>
    <cellStyle name="Normal 2 4" xfId="52"/>
    <cellStyle name="Normal 3" xfId="43"/>
    <cellStyle name="Normal 3 2" xfId="58"/>
    <cellStyle name="Normal 4" xfId="56"/>
    <cellStyle name="Normal 5" xfId="57"/>
    <cellStyle name="Normal 6" xfId="59"/>
    <cellStyle name="Normal 7" xfId="61"/>
    <cellStyle name="Notas 2" xfId="46"/>
    <cellStyle name="Porcentaje 2" xfId="53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ítulo 4" xfId="47"/>
    <cellStyle name="Total" xfId="18" builtinId="25" customBuiltin="1"/>
  </cellStyles>
  <dxfs count="0"/>
  <tableStyles count="0" defaultTableStyle="TableStyleMedium2" defaultPivotStyle="PivotStyleLight16"/>
  <colors>
    <mruColors>
      <color rgb="FFD7BD89"/>
      <color rgb="FF00CC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17318</xdr:colOff>
      <xdr:row>40</xdr:row>
      <xdr:rowOff>173182</xdr:rowOff>
    </xdr:from>
    <xdr:to>
      <xdr:col>40</xdr:col>
      <xdr:colOff>665853</xdr:colOff>
      <xdr:row>51</xdr:row>
      <xdr:rowOff>11527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24727" y="7983682"/>
          <a:ext cx="5982535" cy="193384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51</xdr:row>
      <xdr:rowOff>17318</xdr:rowOff>
    </xdr:from>
    <xdr:to>
      <xdr:col>40</xdr:col>
      <xdr:colOff>677114</xdr:colOff>
      <xdr:row>59</xdr:row>
      <xdr:rowOff>141373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07409" y="9923318"/>
          <a:ext cx="6011114" cy="1648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</xdr:colOff>
      <xdr:row>43</xdr:row>
      <xdr:rowOff>17319</xdr:rowOff>
    </xdr:from>
    <xdr:to>
      <xdr:col>40</xdr:col>
      <xdr:colOff>670390</xdr:colOff>
      <xdr:row>53</xdr:row>
      <xdr:rowOff>36638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11865" y="8399319"/>
          <a:ext cx="7459116" cy="1924319"/>
        </a:xfrm>
        <a:prstGeom prst="rect">
          <a:avLst/>
        </a:prstGeom>
      </xdr:spPr>
    </xdr:pic>
    <xdr:clientData/>
  </xdr:twoCellAnchor>
  <xdr:twoCellAnchor editAs="oneCell">
    <xdr:from>
      <xdr:col>34</xdr:col>
      <xdr:colOff>34638</xdr:colOff>
      <xdr:row>53</xdr:row>
      <xdr:rowOff>69274</xdr:rowOff>
    </xdr:from>
    <xdr:to>
      <xdr:col>40</xdr:col>
      <xdr:colOff>745935</xdr:colOff>
      <xdr:row>76</xdr:row>
      <xdr:rowOff>103909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46502" y="10356274"/>
          <a:ext cx="7500024" cy="44334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121225</xdr:colOff>
      <xdr:row>36</xdr:row>
      <xdr:rowOff>127842</xdr:rowOff>
    </xdr:from>
    <xdr:to>
      <xdr:col>43</xdr:col>
      <xdr:colOff>277091</xdr:colOff>
      <xdr:row>46</xdr:row>
      <xdr:rowOff>100518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639" t="46067" r="18853" b="31539"/>
        <a:stretch/>
      </xdr:blipFill>
      <xdr:spPr>
        <a:xfrm>
          <a:off x="27899589" y="7366842"/>
          <a:ext cx="9317184" cy="18776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727364</xdr:colOff>
      <xdr:row>33</xdr:row>
      <xdr:rowOff>51954</xdr:rowOff>
    </xdr:from>
    <xdr:to>
      <xdr:col>36</xdr:col>
      <xdr:colOff>632952</xdr:colOff>
      <xdr:row>39</xdr:row>
      <xdr:rowOff>23535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96864" y="6719454"/>
          <a:ext cx="6001588" cy="1114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727982</xdr:colOff>
      <xdr:row>48</xdr:row>
      <xdr:rowOff>85045</xdr:rowOff>
    </xdr:from>
    <xdr:to>
      <xdr:col>38</xdr:col>
      <xdr:colOff>509834</xdr:colOff>
      <xdr:row>57</xdr:row>
      <xdr:rowOff>144176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88107" y="9419545"/>
          <a:ext cx="6639852" cy="1790950"/>
        </a:xfrm>
        <a:prstGeom prst="rect">
          <a:avLst/>
        </a:prstGeom>
      </xdr:spPr>
    </xdr:pic>
    <xdr:clientData/>
  </xdr:twoCellAnchor>
  <xdr:twoCellAnchor editAs="oneCell">
    <xdr:from>
      <xdr:col>30</xdr:col>
      <xdr:colOff>34018</xdr:colOff>
      <xdr:row>57</xdr:row>
      <xdr:rowOff>166688</xdr:rowOff>
    </xdr:from>
    <xdr:to>
      <xdr:col>38</xdr:col>
      <xdr:colOff>520712</xdr:colOff>
      <xdr:row>70</xdr:row>
      <xdr:rowOff>149716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56143" y="11215688"/>
          <a:ext cx="6582694" cy="2476846"/>
        </a:xfrm>
        <a:prstGeom prst="rect">
          <a:avLst/>
        </a:prstGeom>
      </xdr:spPr>
    </xdr:pic>
    <xdr:clientData/>
  </xdr:twoCellAnchor>
  <xdr:twoCellAnchor>
    <xdr:from>
      <xdr:col>37</xdr:col>
      <xdr:colOff>81642</xdr:colOff>
      <xdr:row>4</xdr:row>
      <xdr:rowOff>176892</xdr:rowOff>
    </xdr:from>
    <xdr:to>
      <xdr:col>41</xdr:col>
      <xdr:colOff>176893</xdr:colOff>
      <xdr:row>10</xdr:row>
      <xdr:rowOff>136071</xdr:rowOff>
    </xdr:to>
    <xdr:sp macro="" textlink="">
      <xdr:nvSpPr>
        <xdr:cNvPr id="4" name="CuadroTexto 3"/>
        <xdr:cNvSpPr txBox="1"/>
      </xdr:nvSpPr>
      <xdr:spPr>
        <a:xfrm>
          <a:off x="30058178" y="1129392"/>
          <a:ext cx="3143251" cy="110217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Creo que de</a:t>
          </a:r>
          <a:r>
            <a:rPr lang="es-ES" sz="1100" baseline="0"/>
            <a:t> Pb se usaron estas profundidades correlacionadas con el sondeo de gravedad, aunque se usara la edad resultante del modelo final y no la del Pb exacta</a:t>
          </a:r>
          <a:endParaRPr lang="es-E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34637</xdr:colOff>
      <xdr:row>29</xdr:row>
      <xdr:rowOff>17318</xdr:rowOff>
    </xdr:from>
    <xdr:to>
      <xdr:col>39</xdr:col>
      <xdr:colOff>654593</xdr:colOff>
      <xdr:row>33</xdr:row>
      <xdr:rowOff>74582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97364" y="5541818"/>
          <a:ext cx="5953956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104"/>
  <sheetViews>
    <sheetView zoomScale="55" zoomScaleNormal="55" workbookViewId="0">
      <selection activeCell="N28" sqref="N28"/>
    </sheetView>
  </sheetViews>
  <sheetFormatPr baseColWidth="10" defaultRowHeight="15"/>
  <cols>
    <col min="5" max="5" width="19.7109375" customWidth="1"/>
    <col min="8" max="8" width="15.85546875" customWidth="1"/>
    <col min="15" max="15" width="18.28515625" customWidth="1"/>
    <col min="18" max="18" width="13.28515625" customWidth="1"/>
    <col min="20" max="20" width="15.140625" customWidth="1"/>
    <col min="21" max="21" width="16.85546875" customWidth="1"/>
    <col min="22" max="22" width="12.7109375" customWidth="1"/>
    <col min="23" max="23" width="23" customWidth="1"/>
    <col min="24" max="24" width="15.7109375" customWidth="1"/>
  </cols>
  <sheetData>
    <row r="1" spans="1:54" s="8" customFormat="1" ht="30">
      <c r="A1" s="11" t="s">
        <v>1553</v>
      </c>
      <c r="B1" s="11" t="s">
        <v>0</v>
      </c>
      <c r="C1" s="11" t="s">
        <v>39</v>
      </c>
      <c r="D1" s="11" t="s">
        <v>1</v>
      </c>
      <c r="E1" s="11" t="s">
        <v>1260</v>
      </c>
      <c r="F1" s="12" t="s">
        <v>1553</v>
      </c>
      <c r="G1" s="12" t="s">
        <v>5</v>
      </c>
      <c r="H1" s="12" t="s">
        <v>3</v>
      </c>
      <c r="I1" s="175" t="s">
        <v>4</v>
      </c>
      <c r="J1" s="15" t="s">
        <v>1553</v>
      </c>
      <c r="K1" s="15" t="s">
        <v>0</v>
      </c>
      <c r="L1" s="15" t="s">
        <v>6</v>
      </c>
      <c r="M1" s="13" t="s">
        <v>1553</v>
      </c>
      <c r="N1" s="13" t="s">
        <v>0</v>
      </c>
      <c r="O1" s="13" t="s">
        <v>54</v>
      </c>
      <c r="P1" s="9" t="s">
        <v>1553</v>
      </c>
      <c r="Q1" s="9" t="s">
        <v>33</v>
      </c>
      <c r="R1" s="145" t="s">
        <v>27</v>
      </c>
      <c r="S1" s="10" t="s">
        <v>1364</v>
      </c>
      <c r="T1" s="10" t="s">
        <v>55</v>
      </c>
      <c r="U1" s="10" t="s">
        <v>45</v>
      </c>
      <c r="V1" s="14" t="s">
        <v>1553</v>
      </c>
      <c r="W1" s="14" t="s">
        <v>56</v>
      </c>
      <c r="X1" s="14" t="s">
        <v>51</v>
      </c>
      <c r="AA1" s="177" t="s">
        <v>1252</v>
      </c>
      <c r="AB1" s="177"/>
      <c r="AC1" s="177"/>
      <c r="AD1" s="177"/>
      <c r="AE1" s="177"/>
      <c r="AH1" s="178" t="s">
        <v>1310</v>
      </c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/>
      <c r="AW1" s="180" t="s">
        <v>1486</v>
      </c>
      <c r="AX1" s="180"/>
      <c r="AY1" s="180"/>
      <c r="AZ1" s="180"/>
      <c r="BA1" s="180"/>
      <c r="BB1" s="180"/>
    </row>
    <row r="2" spans="1:54">
      <c r="A2" s="136">
        <v>2</v>
      </c>
      <c r="B2">
        <v>2015</v>
      </c>
      <c r="C2">
        <v>4.1115557128205618E-4</v>
      </c>
      <c r="D2">
        <v>2.707950553979582E-3</v>
      </c>
      <c r="E2">
        <v>3.2343859455087748E-2</v>
      </c>
      <c r="F2" s="126">
        <v>1.5</v>
      </c>
      <c r="G2">
        <v>2016</v>
      </c>
      <c r="H2">
        <v>-30.849682599999994</v>
      </c>
      <c r="I2" s="143">
        <v>8.7927463608646903</v>
      </c>
      <c r="J2">
        <v>23</v>
      </c>
      <c r="K2">
        <v>1983</v>
      </c>
      <c r="L2">
        <v>3.6489151873767257E-2</v>
      </c>
      <c r="M2">
        <v>24</v>
      </c>
      <c r="N2">
        <v>1980</v>
      </c>
      <c r="O2">
        <v>-0.48618623826496099</v>
      </c>
      <c r="P2">
        <v>3</v>
      </c>
      <c r="Q2">
        <v>2013</v>
      </c>
      <c r="R2" s="143">
        <v>2.016</v>
      </c>
      <c r="S2">
        <v>4</v>
      </c>
      <c r="T2">
        <v>2017</v>
      </c>
      <c r="U2">
        <v>160.82613012501031</v>
      </c>
      <c r="V2">
        <v>3</v>
      </c>
      <c r="W2">
        <v>2013</v>
      </c>
      <c r="X2">
        <v>15.893000000000001</v>
      </c>
      <c r="AA2" s="176" t="s">
        <v>65</v>
      </c>
      <c r="AB2" s="176"/>
      <c r="AC2" s="176"/>
      <c r="AD2" s="176"/>
      <c r="AE2" s="176"/>
      <c r="AH2" s="29" t="s">
        <v>1261</v>
      </c>
      <c r="AI2" s="29" t="s">
        <v>1262</v>
      </c>
      <c r="AJ2" s="29" t="s">
        <v>1263</v>
      </c>
      <c r="AK2" s="29" t="s">
        <v>1264</v>
      </c>
      <c r="AL2" s="29" t="s">
        <v>1265</v>
      </c>
      <c r="AM2" s="29" t="s">
        <v>1266</v>
      </c>
      <c r="AN2" s="29" t="s">
        <v>1267</v>
      </c>
      <c r="AO2" s="29" t="s">
        <v>1265</v>
      </c>
      <c r="AP2" s="29" t="s">
        <v>1268</v>
      </c>
      <c r="AQ2" s="29" t="s">
        <v>1269</v>
      </c>
      <c r="AR2" s="29" t="s">
        <v>1270</v>
      </c>
      <c r="AS2" s="29" t="s">
        <v>1271</v>
      </c>
      <c r="AT2" s="29" t="s">
        <v>1272</v>
      </c>
      <c r="AU2" s="29" t="s">
        <v>1265</v>
      </c>
      <c r="AW2" s="119" t="s">
        <v>1427</v>
      </c>
      <c r="AX2" s="119" t="s">
        <v>1428</v>
      </c>
      <c r="AY2" s="119" t="s">
        <v>1316</v>
      </c>
      <c r="AZ2" s="119" t="s">
        <v>1317</v>
      </c>
      <c r="BA2" s="119" t="s">
        <v>1318</v>
      </c>
      <c r="BB2" s="119" t="s">
        <v>26</v>
      </c>
    </row>
    <row r="3" spans="1:54">
      <c r="A3" s="136">
        <v>3</v>
      </c>
      <c r="B3">
        <v>2013</v>
      </c>
      <c r="C3">
        <v>5.0083469725384754E-3</v>
      </c>
      <c r="D3">
        <v>2.4612902524838898E-3</v>
      </c>
      <c r="E3">
        <v>0.10547461659575727</v>
      </c>
      <c r="F3" s="126">
        <v>2</v>
      </c>
      <c r="G3">
        <v>2015</v>
      </c>
      <c r="H3">
        <v>-31.20122829999999</v>
      </c>
      <c r="I3" s="143">
        <v>8.935172551498173</v>
      </c>
      <c r="J3">
        <v>23.1</v>
      </c>
      <c r="K3">
        <v>1983</v>
      </c>
      <c r="L3">
        <v>3.1182015953589558E-2</v>
      </c>
      <c r="M3">
        <v>25</v>
      </c>
      <c r="N3">
        <v>1976</v>
      </c>
      <c r="O3">
        <v>-0.57474370291365495</v>
      </c>
      <c r="P3">
        <v>4</v>
      </c>
      <c r="Q3">
        <v>2012</v>
      </c>
      <c r="R3" s="143">
        <v>1.8736999999999999</v>
      </c>
      <c r="S3">
        <v>6</v>
      </c>
      <c r="T3">
        <v>2013</v>
      </c>
      <c r="U3">
        <v>337.48596782347516</v>
      </c>
      <c r="V3">
        <v>4</v>
      </c>
      <c r="W3">
        <v>2012</v>
      </c>
      <c r="X3">
        <v>20.43</v>
      </c>
      <c r="AA3" t="s">
        <v>26</v>
      </c>
      <c r="AB3" t="s">
        <v>60</v>
      </c>
      <c r="AC3" t="s">
        <v>61</v>
      </c>
      <c r="AD3" t="s">
        <v>62</v>
      </c>
      <c r="AE3" t="s">
        <v>63</v>
      </c>
      <c r="AH3" s="29" t="s">
        <v>1274</v>
      </c>
      <c r="AI3" s="29" t="s">
        <v>1274</v>
      </c>
      <c r="AJ3" s="29" t="s">
        <v>1274</v>
      </c>
      <c r="AK3" s="29" t="s">
        <v>1275</v>
      </c>
      <c r="AL3" s="29" t="s">
        <v>1276</v>
      </c>
      <c r="AM3" s="29" t="s">
        <v>1277</v>
      </c>
      <c r="AN3" s="29" t="s">
        <v>1275</v>
      </c>
      <c r="AO3" s="29" t="s">
        <v>1278</v>
      </c>
      <c r="AP3" s="29" t="s">
        <v>1279</v>
      </c>
      <c r="AQ3" s="29" t="s">
        <v>22</v>
      </c>
      <c r="AR3" s="29" t="s">
        <v>1280</v>
      </c>
      <c r="AS3" s="29" t="s">
        <v>1280</v>
      </c>
      <c r="AT3" s="29" t="s">
        <v>1281</v>
      </c>
      <c r="AU3" s="29" t="s">
        <v>1281</v>
      </c>
      <c r="AW3" s="119" t="s">
        <v>1429</v>
      </c>
      <c r="AX3" s="119"/>
      <c r="AY3" s="124" t="s">
        <v>1487</v>
      </c>
      <c r="AZ3" s="124" t="s">
        <v>13</v>
      </c>
      <c r="BA3" s="119"/>
      <c r="BB3" s="124" t="s">
        <v>1488</v>
      </c>
    </row>
    <row r="4" spans="1:54">
      <c r="A4" s="136">
        <v>4</v>
      </c>
      <c r="B4">
        <v>2012</v>
      </c>
      <c r="C4">
        <v>1.1361591766482161E-2</v>
      </c>
      <c r="D4">
        <v>5.3243306684652705E-3</v>
      </c>
      <c r="E4">
        <v>0.25054050039445996</v>
      </c>
      <c r="F4" s="126">
        <v>2.5</v>
      </c>
      <c r="G4">
        <v>2014</v>
      </c>
      <c r="H4">
        <v>-26.646330699999993</v>
      </c>
      <c r="I4" s="143">
        <v>10.877781671051228</v>
      </c>
      <c r="J4">
        <v>23.2</v>
      </c>
      <c r="K4">
        <v>1982</v>
      </c>
      <c r="L4">
        <v>2.2711748633879782E-2</v>
      </c>
      <c r="M4">
        <v>26</v>
      </c>
      <c r="N4">
        <v>1972</v>
      </c>
      <c r="O4">
        <v>-0.16155177182587599</v>
      </c>
      <c r="P4">
        <v>5</v>
      </c>
      <c r="Q4">
        <v>2010</v>
      </c>
      <c r="R4" s="143">
        <v>1.4706999999999999</v>
      </c>
      <c r="S4">
        <v>8</v>
      </c>
      <c r="T4">
        <v>2010</v>
      </c>
      <c r="U4">
        <v>313.18867635397316</v>
      </c>
      <c r="V4">
        <v>5</v>
      </c>
      <c r="W4">
        <v>2010</v>
      </c>
      <c r="X4">
        <v>30.588999999999999</v>
      </c>
      <c r="AA4">
        <v>0</v>
      </c>
      <c r="AB4">
        <v>2017</v>
      </c>
      <c r="AC4">
        <v>2020</v>
      </c>
      <c r="AD4">
        <v>2018</v>
      </c>
      <c r="AE4">
        <v>-1.7</v>
      </c>
      <c r="AH4" s="31" t="s">
        <v>1288</v>
      </c>
      <c r="AI4" s="32" t="s">
        <v>1288</v>
      </c>
      <c r="AJ4" s="32" t="s">
        <v>1288</v>
      </c>
      <c r="AK4" s="32" t="s">
        <v>1289</v>
      </c>
      <c r="AL4" s="32" t="s">
        <v>1290</v>
      </c>
      <c r="AM4" s="32" t="s">
        <v>1291</v>
      </c>
      <c r="AN4" s="32" t="s">
        <v>1289</v>
      </c>
      <c r="AO4" s="32" t="s">
        <v>1290</v>
      </c>
      <c r="AP4" s="32" t="s">
        <v>1292</v>
      </c>
      <c r="AQ4" s="32" t="s">
        <v>1290</v>
      </c>
      <c r="AR4" s="32"/>
      <c r="AS4" s="32"/>
      <c r="AT4" s="32" t="s">
        <v>1293</v>
      </c>
      <c r="AU4" s="33" t="s">
        <v>1290</v>
      </c>
      <c r="AW4" s="119" t="s">
        <v>1431</v>
      </c>
      <c r="AX4" s="119"/>
      <c r="AY4" s="124" t="s">
        <v>1489</v>
      </c>
      <c r="AZ4" s="124" t="s">
        <v>1490</v>
      </c>
      <c r="BA4" s="119"/>
      <c r="BB4" s="124" t="s">
        <v>1491</v>
      </c>
    </row>
    <row r="5" spans="1:54">
      <c r="A5" s="136">
        <v>5</v>
      </c>
      <c r="B5">
        <v>2010</v>
      </c>
      <c r="C5">
        <v>4.4864048538866847E-3</v>
      </c>
      <c r="D5">
        <v>4.0525977120082751E-3</v>
      </c>
      <c r="E5">
        <v>0.11311164160164194</v>
      </c>
      <c r="F5" s="126">
        <v>3</v>
      </c>
      <c r="G5">
        <v>2013</v>
      </c>
      <c r="H5">
        <v>-6.6345663999999989</v>
      </c>
      <c r="I5" s="143">
        <v>11.638560984704492</v>
      </c>
      <c r="J5">
        <v>23.3</v>
      </c>
      <c r="K5">
        <v>1982</v>
      </c>
      <c r="L5">
        <v>2.6363969242035885E-2</v>
      </c>
      <c r="M5">
        <v>27</v>
      </c>
      <c r="N5">
        <v>1968</v>
      </c>
      <c r="O5">
        <v>-1.2939478077406299E-2</v>
      </c>
      <c r="P5">
        <v>6</v>
      </c>
      <c r="Q5">
        <v>2008</v>
      </c>
      <c r="R5" s="143">
        <v>0.67674000000000001</v>
      </c>
      <c r="S5">
        <v>10</v>
      </c>
      <c r="T5">
        <v>2007</v>
      </c>
      <c r="U5">
        <v>229.4758546264346</v>
      </c>
      <c r="V5">
        <v>6</v>
      </c>
      <c r="W5">
        <v>2008</v>
      </c>
      <c r="X5">
        <v>27.120999999999999</v>
      </c>
      <c r="AA5">
        <v>0.1</v>
      </c>
      <c r="AB5">
        <v>2016</v>
      </c>
      <c r="AC5">
        <v>2020</v>
      </c>
      <c r="AD5">
        <v>2018</v>
      </c>
      <c r="AE5">
        <v>-1.7</v>
      </c>
      <c r="AW5" s="119" t="s">
        <v>1434</v>
      </c>
      <c r="AX5" s="119"/>
      <c r="AY5" s="124" t="s">
        <v>1492</v>
      </c>
      <c r="AZ5" s="124" t="s">
        <v>1493</v>
      </c>
      <c r="BA5" s="119"/>
      <c r="BB5" s="124" t="s">
        <v>1441</v>
      </c>
    </row>
    <row r="6" spans="1:54">
      <c r="A6" s="136">
        <v>6</v>
      </c>
      <c r="B6">
        <v>2008</v>
      </c>
      <c r="C6">
        <v>2.3200595477528194E-3</v>
      </c>
      <c r="D6">
        <v>3.1944888737596932E-3</v>
      </c>
      <c r="E6">
        <v>7.9283381307973855E-2</v>
      </c>
      <c r="F6" s="126">
        <v>3.5</v>
      </c>
      <c r="G6">
        <v>2013</v>
      </c>
      <c r="H6">
        <v>-8.549325399999999</v>
      </c>
      <c r="I6" s="143">
        <v>9.1392326826813246</v>
      </c>
      <c r="J6">
        <v>23.4</v>
      </c>
      <c r="K6">
        <v>1982</v>
      </c>
      <c r="L6">
        <v>3.7373310810810814E-2</v>
      </c>
      <c r="M6">
        <v>28</v>
      </c>
      <c r="N6">
        <v>1962</v>
      </c>
      <c r="O6">
        <v>0.16695653666478999</v>
      </c>
      <c r="P6">
        <v>7</v>
      </c>
      <c r="Q6">
        <v>2007</v>
      </c>
      <c r="R6" s="143">
        <v>0.15573999999999999</v>
      </c>
      <c r="S6">
        <v>12</v>
      </c>
      <c r="T6">
        <v>2004</v>
      </c>
      <c r="U6">
        <v>227.12828908553377</v>
      </c>
      <c r="V6">
        <v>7</v>
      </c>
      <c r="W6">
        <v>2007</v>
      </c>
      <c r="X6">
        <v>26.945</v>
      </c>
      <c r="AA6">
        <v>0.2</v>
      </c>
      <c r="AB6">
        <v>2016</v>
      </c>
      <c r="AC6">
        <v>2020</v>
      </c>
      <c r="AD6">
        <v>2018</v>
      </c>
      <c r="AE6">
        <v>-1.7</v>
      </c>
      <c r="AH6" s="37">
        <v>0</v>
      </c>
      <c r="AI6" s="20">
        <v>0.5</v>
      </c>
      <c r="AJ6" s="20">
        <v>0.25</v>
      </c>
      <c r="AK6" s="38">
        <v>52.052199999999999</v>
      </c>
      <c r="AL6" s="38">
        <v>1.2438</v>
      </c>
      <c r="AM6" s="38">
        <v>1.1000000000000001E-3</v>
      </c>
      <c r="AN6" s="38">
        <v>50.562899999999999</v>
      </c>
      <c r="AO6" s="38">
        <v>1.2499</v>
      </c>
      <c r="AP6" s="39">
        <v>0.03</v>
      </c>
      <c r="AQ6" s="39">
        <v>4.5</v>
      </c>
      <c r="AR6" s="40">
        <v>2018.5</v>
      </c>
      <c r="AS6" s="40">
        <v>2018.5</v>
      </c>
      <c r="AT6" s="41">
        <v>3.78E-2</v>
      </c>
      <c r="AU6" s="42">
        <v>3.8600000000000001E-3</v>
      </c>
      <c r="AW6" s="119" t="s">
        <v>1438</v>
      </c>
      <c r="AX6" s="119"/>
      <c r="AY6" s="124" t="s">
        <v>1435</v>
      </c>
      <c r="AZ6" s="124" t="s">
        <v>133</v>
      </c>
      <c r="BA6" s="119"/>
      <c r="BB6" s="124" t="s">
        <v>1494</v>
      </c>
    </row>
    <row r="7" spans="1:54">
      <c r="A7" s="136">
        <v>7</v>
      </c>
      <c r="B7">
        <v>2007</v>
      </c>
      <c r="C7">
        <v>4.4117813604108488E-3</v>
      </c>
      <c r="D7">
        <v>6.5237771884492646E-3</v>
      </c>
      <c r="E7">
        <v>0.15455709106373686</v>
      </c>
      <c r="F7" s="126">
        <v>4</v>
      </c>
      <c r="G7">
        <v>2012</v>
      </c>
      <c r="H7">
        <v>-8.4095175999999974</v>
      </c>
      <c r="I7" s="143">
        <v>10.820109082066413</v>
      </c>
      <c r="J7">
        <v>23.5</v>
      </c>
      <c r="K7">
        <v>1982</v>
      </c>
      <c r="L7">
        <v>6.1984646005118001E-2</v>
      </c>
      <c r="M7">
        <v>33</v>
      </c>
      <c r="N7">
        <v>1916</v>
      </c>
      <c r="O7">
        <v>0.64917367978386797</v>
      </c>
      <c r="P7">
        <v>8</v>
      </c>
      <c r="Q7">
        <v>2005</v>
      </c>
      <c r="R7" s="143">
        <v>2.4392</v>
      </c>
      <c r="S7">
        <v>14</v>
      </c>
      <c r="T7">
        <v>2001</v>
      </c>
      <c r="U7">
        <v>258.33036053261912</v>
      </c>
      <c r="V7">
        <v>8</v>
      </c>
      <c r="W7">
        <v>2005</v>
      </c>
      <c r="X7">
        <v>16.584</v>
      </c>
      <c r="AA7">
        <v>0.3</v>
      </c>
      <c r="AB7">
        <v>2016</v>
      </c>
      <c r="AC7">
        <v>2020</v>
      </c>
      <c r="AD7">
        <v>2018</v>
      </c>
      <c r="AE7">
        <v>-1.7</v>
      </c>
      <c r="AH7" s="37">
        <v>2.5</v>
      </c>
      <c r="AI7" s="20">
        <v>3</v>
      </c>
      <c r="AJ7" s="20">
        <v>2.75</v>
      </c>
      <c r="AK7" s="38">
        <v>69.707300000000004</v>
      </c>
      <c r="AL7" s="38">
        <v>2.2477999999999998</v>
      </c>
      <c r="AM7" s="38">
        <v>9.6100000000000005E-2</v>
      </c>
      <c r="AN7" s="38">
        <v>68.218000000000004</v>
      </c>
      <c r="AO7" s="38">
        <v>2.2511999999999999</v>
      </c>
      <c r="AP7" s="39">
        <v>3.21</v>
      </c>
      <c r="AQ7" s="39">
        <v>4.7300000000000004</v>
      </c>
      <c r="AR7" s="40">
        <v>2015.3</v>
      </c>
      <c r="AS7" s="40">
        <v>2015.9</v>
      </c>
      <c r="AT7" s="41">
        <v>2.6200000000000001E-2</v>
      </c>
      <c r="AU7" s="42">
        <v>2.9299999999999999E-3</v>
      </c>
      <c r="AW7" s="119" t="s">
        <v>1442</v>
      </c>
      <c r="AX7" s="119"/>
      <c r="AY7" s="124" t="s">
        <v>1495</v>
      </c>
      <c r="AZ7" s="124" t="s">
        <v>1496</v>
      </c>
      <c r="BA7" s="119"/>
      <c r="BB7" s="124" t="s">
        <v>1460</v>
      </c>
    </row>
    <row r="8" spans="1:54">
      <c r="A8" s="136">
        <v>8</v>
      </c>
      <c r="B8">
        <v>2005</v>
      </c>
      <c r="C8">
        <v>1.8516405181435234E-3</v>
      </c>
      <c r="D8">
        <v>3.8333489974035832E-3</v>
      </c>
      <c r="E8">
        <v>7.7241203902313038E-2</v>
      </c>
      <c r="F8" s="126">
        <v>4.5</v>
      </c>
      <c r="G8">
        <v>2011</v>
      </c>
      <c r="H8">
        <v>-9.9251151999999987</v>
      </c>
      <c r="I8" s="143">
        <v>8.651228967426098</v>
      </c>
      <c r="J8">
        <v>23.6</v>
      </c>
      <c r="K8">
        <v>1981</v>
      </c>
      <c r="L8">
        <v>5.1796407185628744E-2</v>
      </c>
      <c r="M8">
        <v>38</v>
      </c>
      <c r="N8">
        <v>1829</v>
      </c>
      <c r="O8">
        <v>0.419290974633241</v>
      </c>
      <c r="P8">
        <v>9</v>
      </c>
      <c r="Q8">
        <v>2004</v>
      </c>
      <c r="R8" s="143">
        <v>2.7323</v>
      </c>
      <c r="S8">
        <v>16</v>
      </c>
      <c r="T8">
        <v>1998</v>
      </c>
      <c r="U8">
        <v>289.4593560162852</v>
      </c>
      <c r="V8">
        <v>9</v>
      </c>
      <c r="W8">
        <v>2004</v>
      </c>
      <c r="X8">
        <v>27.95</v>
      </c>
      <c r="AA8">
        <v>0.4</v>
      </c>
      <c r="AB8">
        <v>2016</v>
      </c>
      <c r="AC8">
        <v>2020</v>
      </c>
      <c r="AD8">
        <v>2018</v>
      </c>
      <c r="AE8">
        <v>-1.7</v>
      </c>
      <c r="AH8" s="37">
        <v>5</v>
      </c>
      <c r="AI8" s="20">
        <v>5.5</v>
      </c>
      <c r="AJ8" s="20">
        <v>5.25</v>
      </c>
      <c r="AK8" s="38">
        <v>10.8614</v>
      </c>
      <c r="AL8" s="38">
        <v>0.36480000000000001</v>
      </c>
      <c r="AM8" s="38">
        <v>0.51819999999999999</v>
      </c>
      <c r="AN8" s="38">
        <v>9.3720999999999997</v>
      </c>
      <c r="AO8" s="38">
        <v>0.38519999999999999</v>
      </c>
      <c r="AP8" s="39">
        <v>8.7899999999999991</v>
      </c>
      <c r="AQ8" s="39">
        <v>3.77</v>
      </c>
      <c r="AR8" s="40">
        <v>2009.7</v>
      </c>
      <c r="AS8" s="40">
        <v>2010.1</v>
      </c>
      <c r="AT8" s="41">
        <v>0.1593</v>
      </c>
      <c r="AU8" s="42">
        <v>1.183E-2</v>
      </c>
      <c r="AW8" s="119" t="s">
        <v>1446</v>
      </c>
      <c r="AX8" s="119"/>
      <c r="AY8" s="124" t="s">
        <v>1497</v>
      </c>
      <c r="AZ8" s="124" t="s">
        <v>1498</v>
      </c>
      <c r="BA8" s="119"/>
      <c r="BB8" s="124" t="s">
        <v>1499</v>
      </c>
    </row>
    <row r="9" spans="1:54">
      <c r="A9" s="136">
        <v>9</v>
      </c>
      <c r="B9">
        <v>2004</v>
      </c>
      <c r="C9">
        <v>2.4177047432680189E-3</v>
      </c>
      <c r="D9">
        <v>6.5894867286893158E-3</v>
      </c>
      <c r="E9">
        <v>0.10947723122813295</v>
      </c>
      <c r="F9" s="126">
        <v>5</v>
      </c>
      <c r="G9">
        <v>2010</v>
      </c>
      <c r="H9">
        <v>-11.099298099999999</v>
      </c>
      <c r="I9" s="143">
        <v>11.023746142413897</v>
      </c>
      <c r="J9">
        <v>23.7</v>
      </c>
      <c r="K9">
        <v>1981</v>
      </c>
      <c r="L9">
        <v>2.9020292384900719E-2</v>
      </c>
      <c r="P9">
        <v>10</v>
      </c>
      <c r="Q9">
        <v>2002</v>
      </c>
      <c r="R9" s="143">
        <v>2.8125</v>
      </c>
      <c r="S9">
        <v>18</v>
      </c>
      <c r="T9">
        <v>1996</v>
      </c>
      <c r="U9">
        <v>262.25243049567501</v>
      </c>
      <c r="V9">
        <v>10</v>
      </c>
      <c r="W9">
        <v>2002</v>
      </c>
      <c r="X9">
        <v>39.070999999999998</v>
      </c>
      <c r="AA9">
        <v>0.5</v>
      </c>
      <c r="AB9">
        <v>2016</v>
      </c>
      <c r="AC9">
        <v>2019</v>
      </c>
      <c r="AD9">
        <v>2018</v>
      </c>
      <c r="AE9">
        <v>-1.7</v>
      </c>
      <c r="AH9" s="37">
        <v>7.5</v>
      </c>
      <c r="AI9" s="20">
        <v>8</v>
      </c>
      <c r="AJ9" s="20">
        <v>7.75</v>
      </c>
      <c r="AK9" s="38">
        <v>20.360600000000002</v>
      </c>
      <c r="AL9" s="38">
        <v>0.61809999999999998</v>
      </c>
      <c r="AM9" s="38">
        <v>0.99280000000000002</v>
      </c>
      <c r="AN9" s="38">
        <v>18.871300000000002</v>
      </c>
      <c r="AO9" s="38">
        <v>0.63029999999999997</v>
      </c>
      <c r="AP9" s="39">
        <v>13.75</v>
      </c>
      <c r="AQ9" s="39">
        <v>3.7</v>
      </c>
      <c r="AR9" s="40">
        <v>2004.8</v>
      </c>
      <c r="AS9" s="40">
        <v>2005.35</v>
      </c>
      <c r="AT9" s="41">
        <v>6.8199999999999997E-2</v>
      </c>
      <c r="AU9" s="42">
        <v>4.5500000000000002E-3</v>
      </c>
      <c r="AW9" s="119" t="s">
        <v>1450</v>
      </c>
      <c r="AX9" s="119"/>
      <c r="AY9" s="124" t="s">
        <v>1500</v>
      </c>
      <c r="AZ9" s="124" t="s">
        <v>1501</v>
      </c>
      <c r="BA9" s="119"/>
      <c r="BB9" s="124" t="s">
        <v>1480</v>
      </c>
    </row>
    <row r="10" spans="1:54">
      <c r="A10" s="136">
        <v>10</v>
      </c>
      <c r="B10">
        <v>2002</v>
      </c>
      <c r="C10">
        <v>3.7616522600573314E-3</v>
      </c>
      <c r="D10">
        <v>2.4372905931877749E-3</v>
      </c>
      <c r="E10">
        <v>8.8231765188603928E-2</v>
      </c>
      <c r="F10" s="126">
        <v>5.5</v>
      </c>
      <c r="G10">
        <v>2009</v>
      </c>
      <c r="H10">
        <v>-16.3897063</v>
      </c>
      <c r="I10" s="143">
        <v>8.5341106612809128</v>
      </c>
      <c r="J10">
        <v>23.8</v>
      </c>
      <c r="K10">
        <v>1981</v>
      </c>
      <c r="L10">
        <v>2.2102871307581078E-2</v>
      </c>
      <c r="P10">
        <v>11</v>
      </c>
      <c r="Q10">
        <v>2001</v>
      </c>
      <c r="R10" s="143">
        <v>1.7034</v>
      </c>
      <c r="S10">
        <v>20</v>
      </c>
      <c r="T10">
        <v>1994</v>
      </c>
      <c r="U10">
        <v>182.88370323204961</v>
      </c>
      <c r="V10">
        <v>11</v>
      </c>
      <c r="W10">
        <v>2001</v>
      </c>
      <c r="X10">
        <v>23.058</v>
      </c>
      <c r="AA10">
        <v>0.6</v>
      </c>
      <c r="AB10">
        <v>2016</v>
      </c>
      <c r="AC10">
        <v>2019</v>
      </c>
      <c r="AD10">
        <v>2017</v>
      </c>
      <c r="AE10">
        <v>-1.7</v>
      </c>
      <c r="AH10" s="37">
        <v>10</v>
      </c>
      <c r="AI10" s="20">
        <v>10.5</v>
      </c>
      <c r="AJ10" s="20">
        <v>10.25</v>
      </c>
      <c r="AK10" s="38">
        <v>18.309699999999999</v>
      </c>
      <c r="AL10" s="38">
        <v>0.53310000000000002</v>
      </c>
      <c r="AM10" s="38">
        <v>1.4262999999999999</v>
      </c>
      <c r="AN10" s="38">
        <v>16.820399999999999</v>
      </c>
      <c r="AO10" s="38">
        <v>0.54720000000000002</v>
      </c>
      <c r="AP10" s="39">
        <v>20.43</v>
      </c>
      <c r="AQ10" s="39">
        <v>3.93</v>
      </c>
      <c r="AR10" s="40">
        <v>1998.1</v>
      </c>
      <c r="AS10" s="40">
        <v>1998.85</v>
      </c>
      <c r="AT10" s="41">
        <v>6.2399999999999997E-2</v>
      </c>
      <c r="AU10" s="42">
        <v>4.8199999999999996E-3</v>
      </c>
      <c r="AW10" s="119" t="s">
        <v>1453</v>
      </c>
      <c r="AX10" s="119"/>
      <c r="AY10" s="124" t="s">
        <v>1502</v>
      </c>
      <c r="AZ10" s="124" t="s">
        <v>1503</v>
      </c>
      <c r="BA10" s="119"/>
      <c r="BB10" s="124" t="s">
        <v>1504</v>
      </c>
    </row>
    <row r="11" spans="1:54">
      <c r="A11" s="136">
        <v>11</v>
      </c>
      <c r="B11">
        <v>2001</v>
      </c>
      <c r="C11">
        <v>8.5924238884374227E-3</v>
      </c>
      <c r="D11">
        <v>7.0638816062426595E-3</v>
      </c>
      <c r="E11">
        <v>0.234731310047091</v>
      </c>
      <c r="F11" s="126">
        <v>6</v>
      </c>
      <c r="G11">
        <v>2008</v>
      </c>
      <c r="H11">
        <v>-18.333845199999999</v>
      </c>
      <c r="I11" s="143">
        <v>8.4269596351029197</v>
      </c>
      <c r="J11">
        <v>23.9</v>
      </c>
      <c r="K11">
        <v>1980</v>
      </c>
      <c r="L11">
        <v>3.3035367275553826E-2</v>
      </c>
      <c r="P11">
        <v>12</v>
      </c>
      <c r="Q11">
        <v>2000</v>
      </c>
      <c r="R11" s="143">
        <v>1.4557</v>
      </c>
      <c r="S11">
        <v>22</v>
      </c>
      <c r="T11">
        <v>1991</v>
      </c>
      <c r="U11">
        <v>98.038035789741542</v>
      </c>
      <c r="V11">
        <v>12</v>
      </c>
      <c r="W11">
        <v>2000</v>
      </c>
      <c r="X11">
        <v>32.472000000000001</v>
      </c>
      <c r="AA11">
        <v>0.7</v>
      </c>
      <c r="AB11">
        <v>2016</v>
      </c>
      <c r="AC11">
        <v>2019</v>
      </c>
      <c r="AD11">
        <v>2017</v>
      </c>
      <c r="AE11">
        <v>-1.7</v>
      </c>
      <c r="AH11" s="37">
        <v>12.5</v>
      </c>
      <c r="AI11" s="20">
        <v>13</v>
      </c>
      <c r="AJ11" s="20">
        <v>12.75</v>
      </c>
      <c r="AK11" s="38">
        <v>6.4625000000000004</v>
      </c>
      <c r="AL11" s="38">
        <v>0.12870000000000001</v>
      </c>
      <c r="AM11" s="38">
        <v>1.93</v>
      </c>
      <c r="AN11" s="38">
        <v>4.9732000000000003</v>
      </c>
      <c r="AO11" s="38">
        <v>0.1784</v>
      </c>
      <c r="AP11" s="39">
        <v>24.88</v>
      </c>
      <c r="AQ11" s="39">
        <v>3.59</v>
      </c>
      <c r="AR11" s="40">
        <v>1993.6</v>
      </c>
      <c r="AS11" s="40">
        <v>1993.9</v>
      </c>
      <c r="AT11" s="41">
        <v>0.18149999999999999</v>
      </c>
      <c r="AU11" s="42">
        <v>1.137E-2</v>
      </c>
      <c r="AW11" s="119" t="s">
        <v>1457</v>
      </c>
      <c r="AX11" s="119"/>
      <c r="AY11" s="124">
        <v>1977</v>
      </c>
      <c r="AZ11" s="124" t="s">
        <v>1505</v>
      </c>
      <c r="BA11" s="119"/>
      <c r="BB11" s="124" t="s">
        <v>481</v>
      </c>
    </row>
    <row r="12" spans="1:54">
      <c r="A12" s="136">
        <v>12</v>
      </c>
      <c r="B12">
        <v>2000</v>
      </c>
      <c r="C12">
        <v>9.1879689728977931E-3</v>
      </c>
      <c r="D12">
        <v>7.582016533168973E-3</v>
      </c>
      <c r="E12">
        <v>0.24130064387582326</v>
      </c>
      <c r="F12" s="126">
        <v>6.5</v>
      </c>
      <c r="G12">
        <v>2008</v>
      </c>
      <c r="H12">
        <v>-18.528360399999997</v>
      </c>
      <c r="I12" s="143">
        <v>7.9928265111688717</v>
      </c>
      <c r="J12">
        <v>24</v>
      </c>
      <c r="K12">
        <v>1980</v>
      </c>
      <c r="L12">
        <v>3.1304347826086959E-2</v>
      </c>
      <c r="P12">
        <v>13</v>
      </c>
      <c r="Q12">
        <v>1998</v>
      </c>
      <c r="R12" s="143">
        <v>2.5861000000000001</v>
      </c>
      <c r="S12">
        <v>24</v>
      </c>
      <c r="T12">
        <v>1988</v>
      </c>
      <c r="U12">
        <v>67.16182693541235</v>
      </c>
      <c r="V12">
        <v>13</v>
      </c>
      <c r="W12">
        <v>1998</v>
      </c>
      <c r="X12">
        <v>34.274999999999999</v>
      </c>
      <c r="AA12">
        <v>0.8</v>
      </c>
      <c r="AB12">
        <v>2015</v>
      </c>
      <c r="AC12">
        <v>2019</v>
      </c>
      <c r="AD12">
        <v>2017</v>
      </c>
      <c r="AE12">
        <v>-1.7</v>
      </c>
      <c r="AH12" s="37">
        <v>15</v>
      </c>
      <c r="AI12" s="20">
        <v>15.5</v>
      </c>
      <c r="AJ12" s="20">
        <v>15.25</v>
      </c>
      <c r="AK12" s="38">
        <v>7.4557000000000002</v>
      </c>
      <c r="AL12" s="38">
        <v>0.26729999999999998</v>
      </c>
      <c r="AM12" s="38">
        <v>2.4788999999999999</v>
      </c>
      <c r="AN12" s="38">
        <v>5.9664000000000001</v>
      </c>
      <c r="AO12" s="38">
        <v>0.29449999999999998</v>
      </c>
      <c r="AP12" s="39">
        <v>28.49</v>
      </c>
      <c r="AQ12" s="39">
        <v>3.68</v>
      </c>
      <c r="AR12" s="40">
        <v>1990</v>
      </c>
      <c r="AS12" s="40">
        <v>1990.45</v>
      </c>
      <c r="AT12" s="41">
        <v>0.1356</v>
      </c>
      <c r="AU12" s="42">
        <v>1.0149999999999999E-2</v>
      </c>
      <c r="AW12" s="119" t="s">
        <v>1485</v>
      </c>
      <c r="AX12" s="119">
        <v>645</v>
      </c>
      <c r="AY12" s="124"/>
      <c r="AZ12" s="124">
        <v>39</v>
      </c>
      <c r="BA12" s="119" t="s">
        <v>1506</v>
      </c>
      <c r="BB12" s="124">
        <v>25</v>
      </c>
    </row>
    <row r="13" spans="1:54">
      <c r="A13" s="136">
        <v>13</v>
      </c>
      <c r="B13">
        <v>1998</v>
      </c>
      <c r="C13">
        <v>4.0906782600587353E-3</v>
      </c>
      <c r="D13">
        <v>3.2170178342173089E-3</v>
      </c>
      <c r="E13">
        <v>9.5191866677952805E-2</v>
      </c>
      <c r="F13" s="126">
        <v>7</v>
      </c>
      <c r="G13">
        <v>2007</v>
      </c>
      <c r="H13">
        <v>-18.752255499999997</v>
      </c>
      <c r="I13" s="143">
        <v>8.1167238797394745</v>
      </c>
      <c r="J13">
        <v>24.1</v>
      </c>
      <c r="K13">
        <v>1980</v>
      </c>
      <c r="L13">
        <v>2.5349301397205589E-2</v>
      </c>
      <c r="P13">
        <v>14</v>
      </c>
      <c r="Q13">
        <v>1997</v>
      </c>
      <c r="R13" s="143">
        <v>4.0069999999999997</v>
      </c>
      <c r="S13">
        <v>26</v>
      </c>
      <c r="T13">
        <v>1983</v>
      </c>
      <c r="U13">
        <v>58.242700509090255</v>
      </c>
      <c r="V13">
        <v>14</v>
      </c>
      <c r="W13">
        <v>1997</v>
      </c>
      <c r="X13">
        <v>29.355</v>
      </c>
      <c r="AA13">
        <v>0.9</v>
      </c>
      <c r="AB13">
        <v>2015</v>
      </c>
      <c r="AC13">
        <v>2019</v>
      </c>
      <c r="AD13">
        <v>2017</v>
      </c>
      <c r="AE13">
        <v>-1.7</v>
      </c>
      <c r="AH13" s="37">
        <v>18</v>
      </c>
      <c r="AI13" s="20">
        <v>18.5</v>
      </c>
      <c r="AJ13" s="20">
        <v>18.25</v>
      </c>
      <c r="AK13" s="38">
        <v>6.9104999999999999</v>
      </c>
      <c r="AL13" s="38">
        <v>0.13009999999999999</v>
      </c>
      <c r="AM13" s="38">
        <v>3.1156000000000001</v>
      </c>
      <c r="AN13" s="38">
        <v>5.4211999999999998</v>
      </c>
      <c r="AO13" s="38">
        <v>0.17949999999999999</v>
      </c>
      <c r="AP13" s="39">
        <v>33.33</v>
      </c>
      <c r="AQ13" s="39">
        <v>3.83</v>
      </c>
      <c r="AR13" s="40">
        <v>1985.2</v>
      </c>
      <c r="AS13" s="40">
        <v>1985.6</v>
      </c>
      <c r="AT13" s="41">
        <v>0.1283</v>
      </c>
      <c r="AU13" s="42">
        <v>9.4199999999999996E-3</v>
      </c>
      <c r="AW13" s="119" t="s">
        <v>1465</v>
      </c>
      <c r="AX13" s="119"/>
      <c r="AY13" s="124" t="s">
        <v>1507</v>
      </c>
      <c r="AZ13" s="124" t="s">
        <v>1508</v>
      </c>
      <c r="BA13" s="119"/>
      <c r="BB13" s="124" t="s">
        <v>594</v>
      </c>
    </row>
    <row r="14" spans="1:54">
      <c r="A14" s="136">
        <v>14</v>
      </c>
      <c r="B14">
        <v>1997</v>
      </c>
      <c r="C14">
        <v>6.6585764949816384E-3</v>
      </c>
      <c r="D14">
        <v>5.4302865078661262E-3</v>
      </c>
      <c r="E14">
        <v>0.15705059455732448</v>
      </c>
      <c r="F14" s="126">
        <v>7.5</v>
      </c>
      <c r="G14">
        <v>2006</v>
      </c>
      <c r="H14">
        <v>-19.831206999999999</v>
      </c>
      <c r="I14" s="143">
        <v>7.7158704237005944</v>
      </c>
      <c r="J14">
        <v>24.2</v>
      </c>
      <c r="K14">
        <v>1979</v>
      </c>
      <c r="L14">
        <v>1.7289820618111088E-2</v>
      </c>
      <c r="P14">
        <v>15</v>
      </c>
      <c r="Q14">
        <v>1996</v>
      </c>
      <c r="R14" s="143">
        <v>4.1478000000000002</v>
      </c>
      <c r="S14">
        <v>28</v>
      </c>
      <c r="T14">
        <v>1976</v>
      </c>
      <c r="U14">
        <v>22.50110518955627</v>
      </c>
      <c r="V14">
        <v>15</v>
      </c>
      <c r="W14">
        <v>1996</v>
      </c>
      <c r="X14">
        <v>31.49</v>
      </c>
      <c r="AA14">
        <v>1</v>
      </c>
      <c r="AB14">
        <v>2015</v>
      </c>
      <c r="AC14">
        <v>2018</v>
      </c>
      <c r="AD14">
        <v>2017</v>
      </c>
      <c r="AE14">
        <v>-1.7</v>
      </c>
      <c r="AH14" s="37">
        <v>22</v>
      </c>
      <c r="AI14" s="20">
        <v>23</v>
      </c>
      <c r="AJ14" s="20">
        <v>22.5</v>
      </c>
      <c r="AK14" s="38">
        <v>9.4024999999999999</v>
      </c>
      <c r="AL14" s="38">
        <v>0.29949999999999999</v>
      </c>
      <c r="AM14" s="38">
        <v>3.9445999999999999</v>
      </c>
      <c r="AN14" s="38">
        <v>7.9131999999999998</v>
      </c>
      <c r="AO14" s="38">
        <v>0.32400000000000001</v>
      </c>
      <c r="AP14" s="39">
        <v>42.79</v>
      </c>
      <c r="AQ14" s="39">
        <v>4.0199999999999996</v>
      </c>
      <c r="AR14" s="40">
        <v>1975.7</v>
      </c>
      <c r="AS14" s="40">
        <v>1977</v>
      </c>
      <c r="AT14" s="41">
        <v>6.7299999999999999E-2</v>
      </c>
      <c r="AU14" s="42">
        <v>5.6100000000000004E-3</v>
      </c>
      <c r="AW14" s="119" t="s">
        <v>1469</v>
      </c>
      <c r="AX14" s="119"/>
      <c r="AY14" s="124" t="s">
        <v>1509</v>
      </c>
      <c r="AZ14" s="124" t="s">
        <v>1510</v>
      </c>
      <c r="BA14" s="119"/>
      <c r="BB14" s="124" t="s">
        <v>650</v>
      </c>
    </row>
    <row r="15" spans="1:54">
      <c r="A15" s="136">
        <v>15</v>
      </c>
      <c r="B15">
        <v>1996</v>
      </c>
      <c r="C15">
        <v>9.5120913716127062E-3</v>
      </c>
      <c r="D15">
        <v>6.9018551542997337E-3</v>
      </c>
      <c r="E15">
        <v>0.21237527396605987</v>
      </c>
      <c r="F15" s="126">
        <v>8</v>
      </c>
      <c r="G15">
        <v>2005</v>
      </c>
      <c r="H15">
        <v>-20.496813699999997</v>
      </c>
      <c r="I15" s="143">
        <v>8.5407655694064886</v>
      </c>
      <c r="J15">
        <v>24.3</v>
      </c>
      <c r="K15">
        <v>1979</v>
      </c>
      <c r="L15">
        <v>2.8632230605532986E-2</v>
      </c>
      <c r="P15">
        <v>16</v>
      </c>
      <c r="Q15">
        <v>1995</v>
      </c>
      <c r="R15" s="143">
        <v>4.1989000000000001</v>
      </c>
      <c r="S15">
        <v>30</v>
      </c>
      <c r="T15">
        <v>1968</v>
      </c>
      <c r="U15">
        <v>13.706236958915216</v>
      </c>
      <c r="V15">
        <v>16</v>
      </c>
      <c r="W15">
        <v>1995</v>
      </c>
      <c r="X15">
        <v>52.222000000000001</v>
      </c>
      <c r="AA15">
        <v>1.1000000000000001</v>
      </c>
      <c r="AB15">
        <v>2015</v>
      </c>
      <c r="AC15">
        <v>2018</v>
      </c>
      <c r="AD15">
        <v>2017</v>
      </c>
      <c r="AE15">
        <v>-1.7</v>
      </c>
      <c r="AH15" s="37">
        <v>25</v>
      </c>
      <c r="AI15" s="20">
        <v>26</v>
      </c>
      <c r="AJ15" s="20">
        <v>25.5</v>
      </c>
      <c r="AK15" s="38">
        <v>9.3914000000000009</v>
      </c>
      <c r="AL15" s="38">
        <v>0.31390000000000001</v>
      </c>
      <c r="AM15" s="38">
        <v>4.6166</v>
      </c>
      <c r="AN15" s="38">
        <v>7.9021000000000008</v>
      </c>
      <c r="AO15" s="38">
        <v>0.33739999999999998</v>
      </c>
      <c r="AP15" s="39">
        <v>55.33</v>
      </c>
      <c r="AQ15" s="39">
        <v>4.8099999999999996</v>
      </c>
      <c r="AR15" s="40">
        <v>1963.2</v>
      </c>
      <c r="AS15" s="40">
        <v>1965.8000000000002</v>
      </c>
      <c r="AT15" s="41">
        <v>4.7600000000000003E-2</v>
      </c>
      <c r="AU15" s="42">
        <v>5.28E-3</v>
      </c>
      <c r="AW15" s="119" t="s">
        <v>1473</v>
      </c>
      <c r="AX15" s="119"/>
      <c r="AY15" s="124" t="s">
        <v>1511</v>
      </c>
      <c r="AZ15" s="124" t="s">
        <v>1512</v>
      </c>
      <c r="BA15" s="119"/>
      <c r="BB15" s="124" t="s">
        <v>706</v>
      </c>
    </row>
    <row r="16" spans="1:54">
      <c r="A16" s="136">
        <v>16</v>
      </c>
      <c r="B16">
        <v>1995</v>
      </c>
      <c r="C16">
        <v>1.0411773914299129E-2</v>
      </c>
      <c r="D16">
        <v>7.4545619980771671E-3</v>
      </c>
      <c r="E16">
        <v>0.22992682208420515</v>
      </c>
      <c r="F16" s="126">
        <v>8.5</v>
      </c>
      <c r="G16">
        <v>2004</v>
      </c>
      <c r="H16">
        <v>-22.124865399999997</v>
      </c>
      <c r="I16" s="143">
        <v>7.9769026201868209</v>
      </c>
      <c r="J16">
        <v>24.4</v>
      </c>
      <c r="K16">
        <v>1979</v>
      </c>
      <c r="L16">
        <v>1.816367265469062E-2</v>
      </c>
      <c r="P16">
        <v>17</v>
      </c>
      <c r="Q16">
        <v>1994</v>
      </c>
      <c r="R16" s="143">
        <v>3.3184</v>
      </c>
      <c r="S16">
        <v>32</v>
      </c>
      <c r="T16">
        <v>1955</v>
      </c>
      <c r="U16">
        <v>11.637949777096699</v>
      </c>
      <c r="V16">
        <v>17</v>
      </c>
      <c r="W16">
        <v>1994</v>
      </c>
      <c r="X16">
        <v>21.623000000000001</v>
      </c>
      <c r="AA16">
        <v>1.2</v>
      </c>
      <c r="AB16">
        <v>2015</v>
      </c>
      <c r="AC16">
        <v>2018</v>
      </c>
      <c r="AD16">
        <v>2016</v>
      </c>
      <c r="AE16">
        <v>-1.7</v>
      </c>
      <c r="AH16" s="37">
        <v>28</v>
      </c>
      <c r="AI16" s="20">
        <v>29</v>
      </c>
      <c r="AJ16" s="20">
        <v>28.5</v>
      </c>
      <c r="AK16" s="38">
        <v>4.8985000000000003</v>
      </c>
      <c r="AL16" s="38">
        <v>9.9500000000000005E-2</v>
      </c>
      <c r="AM16" s="38">
        <v>5.4672999999999998</v>
      </c>
      <c r="AN16" s="38">
        <v>3.4092000000000002</v>
      </c>
      <c r="AO16" s="38">
        <v>0.15870000000000001</v>
      </c>
      <c r="AP16" s="39">
        <v>69.37</v>
      </c>
      <c r="AQ16" s="39">
        <v>4.22</v>
      </c>
      <c r="AR16" s="40">
        <v>1949.2</v>
      </c>
      <c r="AS16" s="40">
        <v>1951.3000000000002</v>
      </c>
      <c r="AT16" s="41">
        <v>7.0199999999999999E-2</v>
      </c>
      <c r="AU16" s="42">
        <v>6.45E-3</v>
      </c>
      <c r="AW16" s="119" t="s">
        <v>1477</v>
      </c>
      <c r="AX16" s="119"/>
      <c r="AY16" s="124" t="s">
        <v>1513</v>
      </c>
      <c r="AZ16" s="124" t="s">
        <v>1514</v>
      </c>
      <c r="BA16" s="119"/>
      <c r="BB16" s="124" t="s">
        <v>744</v>
      </c>
    </row>
    <row r="17" spans="1:54">
      <c r="A17" s="136">
        <v>17</v>
      </c>
      <c r="B17">
        <v>1994</v>
      </c>
      <c r="C17">
        <v>8.8413280327151976E-3</v>
      </c>
      <c r="D17">
        <v>5.4627696278513093E-3</v>
      </c>
      <c r="E17">
        <v>0.17634076118541833</v>
      </c>
      <c r="F17" s="126">
        <v>9</v>
      </c>
      <c r="G17">
        <v>2004</v>
      </c>
      <c r="H17">
        <v>-24.368881899999998</v>
      </c>
      <c r="I17" s="143">
        <v>8.309620736821012</v>
      </c>
      <c r="J17">
        <v>24.5</v>
      </c>
      <c r="K17">
        <v>1978</v>
      </c>
      <c r="L17">
        <v>2.2831050228310501E-2</v>
      </c>
      <c r="P17">
        <v>18</v>
      </c>
      <c r="Q17">
        <v>1992</v>
      </c>
      <c r="R17" s="143">
        <v>4.3304</v>
      </c>
      <c r="S17">
        <v>34</v>
      </c>
      <c r="T17">
        <v>1938</v>
      </c>
      <c r="U17">
        <v>4.9087479646879295</v>
      </c>
      <c r="V17">
        <v>18</v>
      </c>
      <c r="W17">
        <v>1992</v>
      </c>
      <c r="X17">
        <v>25.79</v>
      </c>
      <c r="AA17">
        <v>1.3</v>
      </c>
      <c r="AB17">
        <v>2015</v>
      </c>
      <c r="AC17">
        <v>2018</v>
      </c>
      <c r="AD17">
        <v>2016</v>
      </c>
      <c r="AE17">
        <v>-1.7</v>
      </c>
      <c r="AH17" s="37">
        <v>31</v>
      </c>
      <c r="AI17" s="20">
        <v>32</v>
      </c>
      <c r="AJ17" s="20">
        <v>31.5</v>
      </c>
      <c r="AK17" s="38">
        <v>3.7433000000000001</v>
      </c>
      <c r="AL17" s="38">
        <v>7.4099999999999999E-2</v>
      </c>
      <c r="AM17" s="38">
        <v>6.4343000000000004</v>
      </c>
      <c r="AN17" s="38">
        <v>2.254</v>
      </c>
      <c r="AO17" s="38">
        <v>0.14410000000000001</v>
      </c>
      <c r="AP17" s="39">
        <v>83.25</v>
      </c>
      <c r="AQ17" s="39">
        <v>4.67</v>
      </c>
      <c r="AR17" s="40">
        <v>1935.3</v>
      </c>
      <c r="AS17" s="40">
        <v>1937.6999999999998</v>
      </c>
      <c r="AT17" s="41">
        <v>6.9500000000000006E-2</v>
      </c>
      <c r="AU17" s="42">
        <v>8.0199999999999994E-3</v>
      </c>
      <c r="AW17" s="119" t="s">
        <v>1481</v>
      </c>
      <c r="AX17" s="119"/>
      <c r="AY17" s="124" t="s">
        <v>1515</v>
      </c>
      <c r="AZ17" s="124" t="s">
        <v>1516</v>
      </c>
      <c r="BA17" s="119"/>
      <c r="BB17" s="124" t="s">
        <v>782</v>
      </c>
    </row>
    <row r="18" spans="1:54">
      <c r="A18" s="136">
        <v>18</v>
      </c>
      <c r="B18">
        <v>1992</v>
      </c>
      <c r="C18">
        <v>5.2803679415209656E-3</v>
      </c>
      <c r="D18">
        <v>3.0777464255117618E-3</v>
      </c>
      <c r="E18">
        <v>9.6510687423072852E-2</v>
      </c>
      <c r="F18" s="126">
        <v>9.5</v>
      </c>
      <c r="G18">
        <v>2003</v>
      </c>
      <c r="H18">
        <v>-22.357878399999997</v>
      </c>
      <c r="I18" s="143">
        <v>8.9471519403074247</v>
      </c>
      <c r="J18">
        <v>24.6</v>
      </c>
      <c r="K18">
        <v>1978</v>
      </c>
      <c r="L18">
        <v>2.4152847873107425E-2</v>
      </c>
      <c r="P18">
        <v>19</v>
      </c>
      <c r="Q18">
        <v>1991</v>
      </c>
      <c r="R18" s="143">
        <v>4.3521999999999998</v>
      </c>
      <c r="S18">
        <v>36</v>
      </c>
      <c r="T18">
        <v>1916</v>
      </c>
      <c r="U18">
        <v>21.596991554535538</v>
      </c>
      <c r="V18">
        <v>19</v>
      </c>
      <c r="W18">
        <v>1991</v>
      </c>
      <c r="X18">
        <v>29.97</v>
      </c>
      <c r="AA18">
        <v>1.4</v>
      </c>
      <c r="AB18">
        <v>2014</v>
      </c>
      <c r="AC18">
        <v>2018</v>
      </c>
      <c r="AD18">
        <v>2016</v>
      </c>
      <c r="AE18">
        <v>-1.7</v>
      </c>
      <c r="AH18" s="37">
        <v>34</v>
      </c>
      <c r="AI18" s="20">
        <v>35</v>
      </c>
      <c r="AJ18" s="20">
        <v>34.5</v>
      </c>
      <c r="AK18" s="38">
        <v>3.3239999999999998</v>
      </c>
      <c r="AL18" s="38">
        <v>0.12180000000000001</v>
      </c>
      <c r="AM18" s="38">
        <v>7.4222000000000001</v>
      </c>
      <c r="AN18" s="38">
        <v>1.8346999999999998</v>
      </c>
      <c r="AO18" s="38">
        <v>0.17349999999999999</v>
      </c>
      <c r="AP18" s="39">
        <v>100.6</v>
      </c>
      <c r="AQ18" s="39">
        <v>6.34</v>
      </c>
      <c r="AR18" s="40">
        <v>1917.9</v>
      </c>
      <c r="AS18" s="40">
        <v>1921.1</v>
      </c>
      <c r="AT18" s="41">
        <v>5.0999999999999997E-2</v>
      </c>
      <c r="AU18" s="42">
        <v>9.0200000000000002E-3</v>
      </c>
      <c r="AW18" s="119" t="s">
        <v>1517</v>
      </c>
      <c r="AX18" s="119"/>
      <c r="AY18" s="124" t="s">
        <v>1518</v>
      </c>
      <c r="AZ18" s="124" t="s">
        <v>1519</v>
      </c>
      <c r="BA18" s="119"/>
      <c r="BB18" s="124" t="s">
        <v>1520</v>
      </c>
    </row>
    <row r="19" spans="1:54">
      <c r="A19" s="136">
        <v>19</v>
      </c>
      <c r="B19">
        <v>1991</v>
      </c>
      <c r="C19">
        <v>9.4647994415688035E-3</v>
      </c>
      <c r="D19">
        <v>6.0756345898387108E-3</v>
      </c>
      <c r="E19">
        <v>0.18637551313620052</v>
      </c>
      <c r="F19" s="126">
        <v>10</v>
      </c>
      <c r="G19">
        <v>2002</v>
      </c>
      <c r="H19">
        <v>-13.814310399999997</v>
      </c>
      <c r="I19" s="143">
        <v>6.8724586103231511</v>
      </c>
      <c r="J19">
        <v>24.7</v>
      </c>
      <c r="K19">
        <v>1978</v>
      </c>
      <c r="L19">
        <v>2.7119325030132584E-2</v>
      </c>
      <c r="P19">
        <v>20</v>
      </c>
      <c r="Q19">
        <v>1989</v>
      </c>
      <c r="R19" s="143">
        <v>4.8071999999999999</v>
      </c>
      <c r="S19">
        <v>38</v>
      </c>
      <c r="T19">
        <v>1887</v>
      </c>
      <c r="U19">
        <v>18.603999975505669</v>
      </c>
      <c r="V19">
        <v>20</v>
      </c>
      <c r="W19">
        <v>1989</v>
      </c>
      <c r="X19">
        <v>19.849</v>
      </c>
      <c r="AA19">
        <v>1.5</v>
      </c>
      <c r="AB19">
        <v>2014</v>
      </c>
      <c r="AC19">
        <v>2018</v>
      </c>
      <c r="AD19">
        <v>2016</v>
      </c>
      <c r="AE19">
        <v>-1.7</v>
      </c>
      <c r="AH19" s="37">
        <v>36</v>
      </c>
      <c r="AI19" s="20">
        <v>37</v>
      </c>
      <c r="AJ19" s="20">
        <v>36.5</v>
      </c>
      <c r="AK19" s="38">
        <v>2.8801999999999999</v>
      </c>
      <c r="AL19" s="38">
        <v>5.9799999999999999E-2</v>
      </c>
      <c r="AM19" s="38">
        <v>8.1513000000000009</v>
      </c>
      <c r="AN19" s="38">
        <v>1.3908999999999998</v>
      </c>
      <c r="AO19" s="38">
        <v>0.13730000000000001</v>
      </c>
      <c r="AP19" s="39">
        <v>117.07</v>
      </c>
      <c r="AQ19" s="39">
        <v>9.4700000000000006</v>
      </c>
      <c r="AR19" s="40">
        <v>1901.5</v>
      </c>
      <c r="AS19" s="40">
        <v>1905.95</v>
      </c>
      <c r="AT19" s="41">
        <v>4.2000000000000003E-2</v>
      </c>
      <c r="AU19" s="42">
        <v>1.081E-2</v>
      </c>
      <c r="AW19" s="119" t="s">
        <v>1485</v>
      </c>
      <c r="AX19" s="119">
        <v>-1047</v>
      </c>
      <c r="AY19" s="119"/>
      <c r="AZ19" s="119" t="s">
        <v>1521</v>
      </c>
      <c r="BA19" s="119" t="s">
        <v>1506</v>
      </c>
      <c r="BB19" s="125">
        <v>70</v>
      </c>
    </row>
    <row r="20" spans="1:54">
      <c r="A20" s="136">
        <v>20</v>
      </c>
      <c r="B20">
        <v>1989</v>
      </c>
      <c r="C20">
        <v>3.4971084734155443E-3</v>
      </c>
      <c r="D20">
        <v>3.1786521222427902E-3</v>
      </c>
      <c r="E20">
        <v>7.3549274927662348E-2</v>
      </c>
      <c r="F20" s="126">
        <v>10.5</v>
      </c>
      <c r="G20">
        <v>2002</v>
      </c>
      <c r="H20">
        <v>-9.9899775999999996</v>
      </c>
      <c r="I20" s="143">
        <v>8.4064214434852111</v>
      </c>
      <c r="J20">
        <v>24.8</v>
      </c>
      <c r="K20">
        <v>1977</v>
      </c>
      <c r="L20">
        <v>2.7375918094814156E-2</v>
      </c>
      <c r="P20">
        <v>21</v>
      </c>
      <c r="Q20">
        <v>1988</v>
      </c>
      <c r="R20" s="143">
        <v>5.0678000000000001</v>
      </c>
      <c r="S20">
        <v>40</v>
      </c>
      <c r="T20">
        <v>1851</v>
      </c>
      <c r="U20">
        <v>13.540521903429559</v>
      </c>
      <c r="V20">
        <v>21</v>
      </c>
      <c r="W20">
        <v>1988</v>
      </c>
      <c r="X20">
        <v>15.666</v>
      </c>
      <c r="AA20">
        <v>1.6</v>
      </c>
      <c r="AB20">
        <v>2014</v>
      </c>
      <c r="AC20">
        <v>2017</v>
      </c>
      <c r="AD20">
        <v>2016</v>
      </c>
      <c r="AE20">
        <v>-1.7</v>
      </c>
      <c r="AH20" s="37">
        <v>38</v>
      </c>
      <c r="AI20" s="20">
        <v>39</v>
      </c>
      <c r="AJ20" s="20">
        <v>38.5</v>
      </c>
      <c r="AK20" s="38">
        <v>2.2745000000000002</v>
      </c>
      <c r="AL20" s="38">
        <v>7.5399999999999995E-2</v>
      </c>
      <c r="AM20" s="38">
        <v>8.9267000000000003</v>
      </c>
      <c r="AN20" s="38">
        <v>0.78520000000000012</v>
      </c>
      <c r="AO20" s="38">
        <v>0.14480000000000001</v>
      </c>
      <c r="AP20" s="39">
        <v>135.79</v>
      </c>
      <c r="AQ20" s="39">
        <v>15.52</v>
      </c>
      <c r="AR20" s="40">
        <v>1882.7</v>
      </c>
      <c r="AS20" s="40">
        <v>1887.4</v>
      </c>
      <c r="AT20" s="41">
        <v>4.1799999999999997E-2</v>
      </c>
      <c r="AU20" s="42">
        <v>1.8409999999999999E-2</v>
      </c>
      <c r="AW20" s="119" t="s">
        <v>1522</v>
      </c>
      <c r="AX20" s="119">
        <v>-1651</v>
      </c>
      <c r="AY20" s="119"/>
      <c r="AZ20" s="119" t="s">
        <v>1521</v>
      </c>
      <c r="BA20" s="119" t="s">
        <v>1506</v>
      </c>
      <c r="BB20" s="125">
        <v>111</v>
      </c>
    </row>
    <row r="21" spans="1:54">
      <c r="A21" s="136">
        <v>21</v>
      </c>
      <c r="B21">
        <v>1988</v>
      </c>
      <c r="C21">
        <v>8.8523787029555854E-3</v>
      </c>
      <c r="D21">
        <v>6.6218196927055606E-3</v>
      </c>
      <c r="E21">
        <v>0.16397273013704433</v>
      </c>
      <c r="F21" s="126">
        <v>11</v>
      </c>
      <c r="G21">
        <v>2001</v>
      </c>
      <c r="H21">
        <v>-12.2799184</v>
      </c>
      <c r="I21" s="143">
        <v>7.7802159686752868</v>
      </c>
      <c r="J21">
        <v>24.9</v>
      </c>
      <c r="K21">
        <v>1977</v>
      </c>
      <c r="L21">
        <v>4.3981481481481483E-2</v>
      </c>
      <c r="P21">
        <v>22</v>
      </c>
      <c r="Q21">
        <v>1985</v>
      </c>
      <c r="R21" s="143">
        <v>4.7595000000000001</v>
      </c>
      <c r="S21">
        <v>42</v>
      </c>
      <c r="T21">
        <v>1806</v>
      </c>
      <c r="U21">
        <v>7.5987009430055492</v>
      </c>
      <c r="V21">
        <v>22</v>
      </c>
      <c r="W21">
        <v>1985</v>
      </c>
      <c r="X21">
        <v>27.385000000000002</v>
      </c>
      <c r="AA21">
        <v>1.7</v>
      </c>
      <c r="AB21">
        <v>2014</v>
      </c>
      <c r="AC21">
        <v>2017</v>
      </c>
      <c r="AD21">
        <v>2016</v>
      </c>
      <c r="AE21">
        <v>-1.69</v>
      </c>
      <c r="AH21" s="37">
        <v>40</v>
      </c>
      <c r="AI21" s="20">
        <v>41</v>
      </c>
      <c r="AJ21" s="20">
        <v>40.5</v>
      </c>
      <c r="AK21" s="38">
        <v>1.9071</v>
      </c>
      <c r="AL21" s="38">
        <v>5.3900000000000003E-2</v>
      </c>
      <c r="AM21" s="38">
        <v>9.7632999999999992</v>
      </c>
      <c r="AN21" s="38">
        <v>0.41779999999999995</v>
      </c>
      <c r="AO21" s="38">
        <v>0.1348</v>
      </c>
      <c r="AP21" s="39">
        <v>155.82</v>
      </c>
      <c r="AQ21" s="39">
        <v>27.62</v>
      </c>
      <c r="AR21" s="40">
        <v>1862.7</v>
      </c>
      <c r="AS21" s="40">
        <v>1867.7</v>
      </c>
      <c r="AT21" s="41">
        <v>4.2599999999999999E-2</v>
      </c>
      <c r="AU21" s="42">
        <v>3.3410000000000002E-2</v>
      </c>
    </row>
    <row r="22" spans="1:54">
      <c r="A22" s="136">
        <v>22</v>
      </c>
      <c r="B22">
        <v>1985</v>
      </c>
      <c r="C22">
        <v>3.0084899577384025E-3</v>
      </c>
      <c r="D22">
        <v>1.9492252807584427E-3</v>
      </c>
      <c r="E22">
        <v>5.3925883725019712E-2</v>
      </c>
      <c r="F22" s="126">
        <v>11.5</v>
      </c>
      <c r="G22">
        <v>2000</v>
      </c>
      <c r="H22">
        <v>-12.970647999999997</v>
      </c>
      <c r="I22" s="143">
        <v>8.1197597776621624</v>
      </c>
      <c r="J22">
        <v>25</v>
      </c>
      <c r="K22">
        <v>1976</v>
      </c>
      <c r="L22">
        <v>4.4086589229144664E-2</v>
      </c>
      <c r="P22">
        <v>23</v>
      </c>
      <c r="Q22">
        <v>1983</v>
      </c>
      <c r="R22" s="143">
        <v>2.8302</v>
      </c>
      <c r="S22">
        <v>44</v>
      </c>
      <c r="T22">
        <v>1754</v>
      </c>
      <c r="U22">
        <v>18.24509515352911</v>
      </c>
      <c r="V22">
        <v>23</v>
      </c>
      <c r="W22">
        <v>1983</v>
      </c>
      <c r="X22">
        <v>42.054000000000002</v>
      </c>
      <c r="AA22">
        <v>1.8</v>
      </c>
      <c r="AB22">
        <v>2014</v>
      </c>
      <c r="AC22">
        <v>2017</v>
      </c>
      <c r="AD22">
        <v>2015</v>
      </c>
      <c r="AE22">
        <v>-1.69</v>
      </c>
      <c r="AH22" s="37">
        <v>42</v>
      </c>
      <c r="AI22" s="20">
        <v>43</v>
      </c>
      <c r="AJ22" s="20">
        <v>42.5</v>
      </c>
      <c r="AK22" s="38">
        <v>1.5463</v>
      </c>
      <c r="AL22" s="38">
        <v>3.5799999999999998E-2</v>
      </c>
      <c r="AM22" s="38"/>
      <c r="AN22" s="38"/>
      <c r="AO22" s="38"/>
      <c r="AP22" s="39"/>
      <c r="AQ22" s="39"/>
      <c r="AR22" s="40"/>
      <c r="AS22" s="40"/>
      <c r="AT22" s="41"/>
      <c r="AU22" s="42"/>
    </row>
    <row r="23" spans="1:54">
      <c r="A23" s="136">
        <v>23</v>
      </c>
      <c r="B23">
        <v>1983</v>
      </c>
      <c r="C23">
        <v>3.259328052204392E-3</v>
      </c>
      <c r="D23">
        <v>3.6642551259121791E-3</v>
      </c>
      <c r="E23">
        <v>8.4685852234616596E-2</v>
      </c>
      <c r="F23" s="126">
        <v>12</v>
      </c>
      <c r="G23">
        <v>2000</v>
      </c>
      <c r="H23">
        <v>-13.1691568</v>
      </c>
      <c r="I23" s="143">
        <v>6.9504218542271126</v>
      </c>
      <c r="J23">
        <v>25.1</v>
      </c>
      <c r="K23">
        <v>1976</v>
      </c>
      <c r="L23">
        <v>3.4832693362589137E-2</v>
      </c>
      <c r="P23">
        <v>24</v>
      </c>
      <c r="Q23">
        <v>1980</v>
      </c>
      <c r="R23" s="143">
        <v>2.7071000000000001</v>
      </c>
      <c r="S23">
        <v>46</v>
      </c>
      <c r="T23">
        <v>1694</v>
      </c>
      <c r="U23">
        <v>9.1896195491251298</v>
      </c>
      <c r="V23">
        <v>24</v>
      </c>
      <c r="W23">
        <v>1980</v>
      </c>
      <c r="X23">
        <v>19.308</v>
      </c>
      <c r="AA23">
        <v>1.9</v>
      </c>
      <c r="AB23">
        <v>2014</v>
      </c>
      <c r="AC23">
        <v>2017</v>
      </c>
      <c r="AD23">
        <v>2015</v>
      </c>
      <c r="AE23">
        <v>-1.69</v>
      </c>
      <c r="AH23" s="37">
        <v>46</v>
      </c>
      <c r="AI23" s="20">
        <v>47</v>
      </c>
      <c r="AJ23" s="20">
        <v>46.5</v>
      </c>
      <c r="AK23" s="38">
        <v>1.2045999999999999</v>
      </c>
      <c r="AL23" s="38">
        <v>3.5000000000000003E-2</v>
      </c>
      <c r="AM23" s="38"/>
      <c r="AN23" s="38"/>
      <c r="AO23" s="38"/>
      <c r="AP23" s="39"/>
      <c r="AQ23" s="39"/>
      <c r="AR23" s="40"/>
      <c r="AS23" s="40"/>
      <c r="AT23" s="41"/>
      <c r="AU23" s="42"/>
    </row>
    <row r="24" spans="1:54">
      <c r="A24" s="136">
        <v>24</v>
      </c>
      <c r="B24">
        <v>1980</v>
      </c>
      <c r="C24">
        <v>1.7335680827717057E-3</v>
      </c>
      <c r="D24">
        <v>2.4143094860334434E-3</v>
      </c>
      <c r="E24">
        <v>7.1773501108982576E-2</v>
      </c>
      <c r="F24" s="126">
        <v>12.5</v>
      </c>
      <c r="G24">
        <v>1999</v>
      </c>
      <c r="H24">
        <v>-13.622891199999998</v>
      </c>
      <c r="I24" s="143">
        <v>8.706947628483638</v>
      </c>
      <c r="J24">
        <v>25.2</v>
      </c>
      <c r="K24">
        <v>1976</v>
      </c>
      <c r="L24">
        <v>2.3127753303964757E-2</v>
      </c>
      <c r="P24">
        <v>25</v>
      </c>
      <c r="Q24">
        <v>1976</v>
      </c>
      <c r="R24" s="143">
        <v>1.8657999999999999</v>
      </c>
      <c r="S24">
        <v>48</v>
      </c>
      <c r="T24">
        <v>1627</v>
      </c>
      <c r="U24">
        <v>9.2092451497984804</v>
      </c>
      <c r="V24">
        <v>25</v>
      </c>
      <c r="W24">
        <v>1976</v>
      </c>
      <c r="X24">
        <v>9.43</v>
      </c>
      <c r="AA24">
        <v>2</v>
      </c>
      <c r="AB24">
        <v>2013</v>
      </c>
      <c r="AC24">
        <v>2017</v>
      </c>
      <c r="AD24">
        <v>2015</v>
      </c>
      <c r="AE24">
        <v>-1.69</v>
      </c>
      <c r="AH24" s="37">
        <v>52</v>
      </c>
      <c r="AI24" s="20">
        <v>53</v>
      </c>
      <c r="AJ24" s="20">
        <v>52.5</v>
      </c>
      <c r="AK24" s="38">
        <v>1.8087</v>
      </c>
      <c r="AL24" s="38">
        <v>5.2299999999999999E-2</v>
      </c>
      <c r="AM24" s="38"/>
      <c r="AN24" s="38"/>
      <c r="AO24" s="38"/>
      <c r="AP24" s="39"/>
      <c r="AQ24" s="39"/>
      <c r="AR24" s="40"/>
      <c r="AS24" s="40"/>
      <c r="AT24" s="41"/>
      <c r="AU24" s="42"/>
    </row>
    <row r="25" spans="1:54">
      <c r="A25" s="136">
        <v>25</v>
      </c>
      <c r="B25">
        <v>1976</v>
      </c>
      <c r="C25">
        <v>1.1632653146456731E-3</v>
      </c>
      <c r="D25">
        <v>1.6561364122639913E-3</v>
      </c>
      <c r="E25">
        <v>5.9661766665881646E-2</v>
      </c>
      <c r="F25" s="126">
        <v>13</v>
      </c>
      <c r="G25">
        <v>1998</v>
      </c>
      <c r="H25">
        <v>-13.812284799999997</v>
      </c>
      <c r="I25" s="143">
        <v>7.0465759904402816</v>
      </c>
      <c r="J25">
        <v>25.3</v>
      </c>
      <c r="K25">
        <v>1975</v>
      </c>
      <c r="L25">
        <v>4.4897959183673466E-2</v>
      </c>
      <c r="P25">
        <v>26</v>
      </c>
      <c r="Q25">
        <v>1972</v>
      </c>
      <c r="R25" s="143">
        <v>1.0976999999999999</v>
      </c>
      <c r="S25">
        <v>50</v>
      </c>
      <c r="T25">
        <v>1555</v>
      </c>
      <c r="U25">
        <v>14.285095607029698</v>
      </c>
      <c r="V25">
        <v>26</v>
      </c>
      <c r="W25">
        <v>1972</v>
      </c>
      <c r="X25">
        <v>11.326000000000001</v>
      </c>
      <c r="AA25">
        <v>2.1</v>
      </c>
      <c r="AB25">
        <v>2013</v>
      </c>
      <c r="AC25">
        <v>2017</v>
      </c>
      <c r="AD25">
        <v>2015</v>
      </c>
      <c r="AE25">
        <v>-1.69</v>
      </c>
      <c r="AH25" s="47">
        <v>58</v>
      </c>
      <c r="AI25" s="43">
        <v>59</v>
      </c>
      <c r="AJ25" s="43">
        <v>58.5</v>
      </c>
      <c r="AK25" s="48">
        <v>1.6079000000000001</v>
      </c>
      <c r="AL25" s="48">
        <v>4.0800000000000003E-2</v>
      </c>
      <c r="AM25" s="48"/>
      <c r="AN25" s="48"/>
      <c r="AO25" s="48"/>
      <c r="AP25" s="49"/>
      <c r="AQ25" s="49"/>
      <c r="AR25" s="50"/>
      <c r="AS25" s="50"/>
      <c r="AT25" s="51"/>
      <c r="AU25" s="52"/>
    </row>
    <row r="26" spans="1:54">
      <c r="A26" s="136">
        <v>26</v>
      </c>
      <c r="B26">
        <v>1972</v>
      </c>
      <c r="C26">
        <v>1.8105911174810287E-3</v>
      </c>
      <c r="D26">
        <v>2.0031537513228392E-3</v>
      </c>
      <c r="E26">
        <v>8.1118847109367731E-2</v>
      </c>
      <c r="F26" s="126">
        <v>13.5</v>
      </c>
      <c r="G26">
        <v>1998</v>
      </c>
      <c r="H26">
        <v>-13.094209599999999</v>
      </c>
      <c r="I26" s="143">
        <v>7.6776650078212763</v>
      </c>
      <c r="J26">
        <v>25.4</v>
      </c>
      <c r="K26">
        <v>1975</v>
      </c>
      <c r="L26">
        <v>4.8588312541037425E-2</v>
      </c>
      <c r="P26">
        <v>27</v>
      </c>
      <c r="Q26">
        <v>1968</v>
      </c>
      <c r="R26" s="143">
        <v>0.71987000000000001</v>
      </c>
      <c r="S26">
        <v>52</v>
      </c>
      <c r="T26">
        <v>1478</v>
      </c>
      <c r="U26">
        <v>12.792536455669396</v>
      </c>
      <c r="V26">
        <v>27</v>
      </c>
      <c r="W26">
        <v>1968</v>
      </c>
      <c r="X26">
        <v>24.861999999999998</v>
      </c>
      <c r="AA26">
        <v>2.2000000000000002</v>
      </c>
      <c r="AB26">
        <v>2013</v>
      </c>
      <c r="AC26">
        <v>2016</v>
      </c>
      <c r="AD26">
        <v>2015</v>
      </c>
      <c r="AE26">
        <v>-1.69</v>
      </c>
    </row>
    <row r="27" spans="1:54">
      <c r="A27" s="136">
        <v>27</v>
      </c>
      <c r="B27">
        <v>1968</v>
      </c>
      <c r="C27">
        <v>1.2358943310726508E-3</v>
      </c>
      <c r="D27">
        <v>1.5536560140674816E-3</v>
      </c>
      <c r="E27">
        <v>5.6222973081801547E-2</v>
      </c>
      <c r="F27" s="126">
        <v>14</v>
      </c>
      <c r="G27">
        <v>1997</v>
      </c>
      <c r="H27">
        <v>-13.858873599999995</v>
      </c>
      <c r="I27" s="143">
        <v>6.8140844775458058</v>
      </c>
      <c r="J27">
        <v>25.5</v>
      </c>
      <c r="K27">
        <v>1975</v>
      </c>
      <c r="L27">
        <v>4.3850972634355424E-2</v>
      </c>
      <c r="P27">
        <v>28</v>
      </c>
      <c r="Q27">
        <v>1962</v>
      </c>
      <c r="R27" s="143">
        <v>9.9042000000000005E-2</v>
      </c>
      <c r="S27">
        <v>54</v>
      </c>
      <c r="T27">
        <v>1396</v>
      </c>
      <c r="U27">
        <v>18.793201908922878</v>
      </c>
      <c r="V27">
        <v>28</v>
      </c>
      <c r="W27">
        <v>1962</v>
      </c>
      <c r="X27">
        <v>13.872999999999999</v>
      </c>
      <c r="AA27">
        <v>2.2999999999999998</v>
      </c>
      <c r="AB27">
        <v>2013</v>
      </c>
      <c r="AC27">
        <v>2016</v>
      </c>
      <c r="AD27">
        <v>2015</v>
      </c>
      <c r="AE27">
        <v>-1.69</v>
      </c>
      <c r="AH27" s="53" t="s">
        <v>1382</v>
      </c>
      <c r="AI27" s="54"/>
      <c r="AJ27" s="54"/>
      <c r="AK27" s="54"/>
      <c r="AL27" s="55"/>
      <c r="AQ27" s="53" t="s">
        <v>1383</v>
      </c>
      <c r="AR27" s="54"/>
      <c r="AS27" s="54"/>
      <c r="AT27" s="54"/>
      <c r="AU27" s="55"/>
    </row>
    <row r="28" spans="1:54">
      <c r="A28" s="136">
        <v>28</v>
      </c>
      <c r="B28">
        <v>1962</v>
      </c>
      <c r="C28">
        <v>8.1968698077216663E-4</v>
      </c>
      <c r="D28">
        <v>1.0721828616553986E-3</v>
      </c>
      <c r="E28">
        <v>4.8199302258633059E-2</v>
      </c>
      <c r="F28" s="126">
        <v>14.5</v>
      </c>
      <c r="G28">
        <v>1997</v>
      </c>
      <c r="H28">
        <v>-13.042556799999996</v>
      </c>
      <c r="I28" s="143">
        <v>7.7802279289033258</v>
      </c>
      <c r="J28">
        <v>25.6</v>
      </c>
      <c r="K28">
        <v>1974</v>
      </c>
      <c r="L28">
        <v>5.304829770387965E-2</v>
      </c>
      <c r="P28">
        <v>29</v>
      </c>
      <c r="Q28">
        <v>1955</v>
      </c>
      <c r="R28" s="143">
        <v>0.17879</v>
      </c>
      <c r="S28">
        <v>56</v>
      </c>
      <c r="T28">
        <v>1311</v>
      </c>
      <c r="U28">
        <v>1.5206947191764824</v>
      </c>
      <c r="V28">
        <v>29</v>
      </c>
      <c r="W28">
        <v>1955</v>
      </c>
      <c r="X28">
        <v>10.826000000000001</v>
      </c>
      <c r="AA28">
        <v>2.4</v>
      </c>
      <c r="AB28">
        <v>2013</v>
      </c>
      <c r="AC28">
        <v>2016</v>
      </c>
      <c r="AD28">
        <v>2014</v>
      </c>
      <c r="AE28">
        <v>-1.69</v>
      </c>
      <c r="AH28" s="56" t="s">
        <v>1359</v>
      </c>
      <c r="AI28" s="57"/>
      <c r="AJ28" s="57"/>
      <c r="AK28" s="57"/>
      <c r="AL28" s="58"/>
      <c r="AQ28" s="56" t="s">
        <v>1384</v>
      </c>
      <c r="AR28" s="57"/>
      <c r="AS28" s="57"/>
      <c r="AT28" s="57"/>
      <c r="AU28" s="58"/>
    </row>
    <row r="29" spans="1:54">
      <c r="A29" s="136">
        <v>29</v>
      </c>
      <c r="B29">
        <v>1955</v>
      </c>
      <c r="C29">
        <v>5.7524295728471277E-4</v>
      </c>
      <c r="D29">
        <v>7.5494798441562189E-4</v>
      </c>
      <c r="E29">
        <v>6.0822959635979147E-2</v>
      </c>
      <c r="F29" s="126">
        <v>15</v>
      </c>
      <c r="G29">
        <v>1996</v>
      </c>
      <c r="H29">
        <v>-12.824804799999999</v>
      </c>
      <c r="I29" s="143">
        <v>7.2614305577506366</v>
      </c>
      <c r="J29">
        <v>25.7</v>
      </c>
      <c r="K29">
        <v>1974</v>
      </c>
      <c r="L29">
        <v>4.671717171717172E-2</v>
      </c>
      <c r="P29">
        <v>30</v>
      </c>
      <c r="Q29">
        <v>1947</v>
      </c>
      <c r="R29" s="143">
        <v>1.0835999999999999</v>
      </c>
      <c r="V29">
        <v>30</v>
      </c>
      <c r="W29">
        <v>1947</v>
      </c>
      <c r="X29">
        <v>42.927</v>
      </c>
      <c r="AA29">
        <v>2.5</v>
      </c>
      <c r="AB29">
        <v>2013</v>
      </c>
      <c r="AC29">
        <v>2016</v>
      </c>
      <c r="AD29">
        <v>2014</v>
      </c>
      <c r="AE29">
        <v>-1.69</v>
      </c>
    </row>
    <row r="30" spans="1:54">
      <c r="A30" s="136">
        <v>30</v>
      </c>
      <c r="B30">
        <v>1947</v>
      </c>
      <c r="C30">
        <v>7.3599231145003469E-4</v>
      </c>
      <c r="D30">
        <v>9.0369303371946115E-4</v>
      </c>
      <c r="E30">
        <v>6.6312332400213975E-2</v>
      </c>
      <c r="F30" s="126">
        <v>15.5</v>
      </c>
      <c r="G30">
        <v>1995</v>
      </c>
      <c r="H30">
        <v>-12.7913824</v>
      </c>
      <c r="I30" s="143">
        <v>7.4304628725673147</v>
      </c>
      <c r="J30">
        <v>25.8</v>
      </c>
      <c r="K30">
        <v>1973</v>
      </c>
      <c r="L30">
        <v>4.8968278410840775E-2</v>
      </c>
      <c r="P30">
        <v>31</v>
      </c>
      <c r="Q30">
        <v>1938</v>
      </c>
      <c r="R30" s="143">
        <v>0.79229000000000005</v>
      </c>
      <c r="V30">
        <v>31</v>
      </c>
      <c r="W30">
        <v>1938</v>
      </c>
      <c r="X30">
        <v>36.061</v>
      </c>
      <c r="AA30">
        <v>2.6</v>
      </c>
      <c r="AB30">
        <v>2012</v>
      </c>
      <c r="AC30">
        <v>2016</v>
      </c>
      <c r="AD30">
        <v>2014</v>
      </c>
      <c r="AE30">
        <v>-1.69</v>
      </c>
    </row>
    <row r="31" spans="1:54">
      <c r="A31" s="136">
        <v>31</v>
      </c>
      <c r="B31">
        <v>1938</v>
      </c>
      <c r="C31">
        <v>4.2473463589467667E-4</v>
      </c>
      <c r="D31">
        <v>5.6780922703584082E-4</v>
      </c>
      <c r="E31">
        <v>3.6060185414171469E-2</v>
      </c>
      <c r="F31" s="126">
        <v>16</v>
      </c>
      <c r="G31">
        <v>1995</v>
      </c>
      <c r="H31">
        <v>-13.056735999999997</v>
      </c>
      <c r="I31" s="143">
        <v>7.7629702973880175</v>
      </c>
      <c r="J31">
        <v>25.9</v>
      </c>
      <c r="K31">
        <v>1973</v>
      </c>
      <c r="L31">
        <v>4.4788498755875032E-2</v>
      </c>
      <c r="P31">
        <v>32</v>
      </c>
      <c r="Q31">
        <v>1928</v>
      </c>
      <c r="R31" s="143">
        <v>1.0855999999999999</v>
      </c>
      <c r="V31">
        <v>32</v>
      </c>
      <c r="W31">
        <v>1928</v>
      </c>
      <c r="X31">
        <v>25.759</v>
      </c>
      <c r="AA31">
        <v>2.7</v>
      </c>
      <c r="AB31">
        <v>2012</v>
      </c>
      <c r="AC31">
        <v>2016</v>
      </c>
      <c r="AD31">
        <v>2014</v>
      </c>
      <c r="AE31">
        <v>-1.69</v>
      </c>
    </row>
    <row r="32" spans="1:54">
      <c r="A32" s="136">
        <v>32</v>
      </c>
      <c r="B32">
        <v>1928</v>
      </c>
      <c r="C32">
        <v>4.2908365822161022E-4</v>
      </c>
      <c r="D32">
        <v>5.3119669968238782E-4</v>
      </c>
      <c r="E32">
        <v>2.700989688230283E-2</v>
      </c>
      <c r="F32" s="126">
        <v>16.5</v>
      </c>
      <c r="G32">
        <v>1994</v>
      </c>
      <c r="H32">
        <v>-12.534131199999997</v>
      </c>
      <c r="I32" s="143">
        <v>6.4871257302435454</v>
      </c>
      <c r="J32">
        <v>26</v>
      </c>
      <c r="K32">
        <v>1972</v>
      </c>
      <c r="L32">
        <v>5.2502302732575994E-2</v>
      </c>
      <c r="P32">
        <v>33</v>
      </c>
      <c r="Q32">
        <v>1916</v>
      </c>
      <c r="R32" s="143">
        <v>0.73863000000000001</v>
      </c>
      <c r="V32">
        <v>33</v>
      </c>
      <c r="W32">
        <v>1916</v>
      </c>
      <c r="X32">
        <v>13.301</v>
      </c>
      <c r="AA32">
        <v>2.8</v>
      </c>
      <c r="AB32">
        <v>2012</v>
      </c>
      <c r="AC32">
        <v>2015</v>
      </c>
      <c r="AD32">
        <v>2014</v>
      </c>
      <c r="AE32">
        <v>-1.69</v>
      </c>
      <c r="AH32" s="179" t="s">
        <v>1362</v>
      </c>
      <c r="AI32" s="179"/>
      <c r="AJ32" s="179"/>
      <c r="AK32" s="179"/>
      <c r="AL32" s="179"/>
      <c r="AM32" s="179"/>
    </row>
    <row r="33" spans="1:39">
      <c r="A33" s="136">
        <v>33</v>
      </c>
      <c r="B33">
        <v>1916</v>
      </c>
      <c r="C33">
        <v>1.5398684057856137E-4</v>
      </c>
      <c r="D33">
        <v>4.9690776304340178E-4</v>
      </c>
      <c r="E33">
        <v>1.9927198196058128E-2</v>
      </c>
      <c r="F33" s="126">
        <v>17</v>
      </c>
      <c r="G33">
        <v>1994</v>
      </c>
      <c r="H33">
        <v>-11.585137599999999</v>
      </c>
      <c r="I33" s="143">
        <v>7.2774147964790332</v>
      </c>
      <c r="J33">
        <v>26.1</v>
      </c>
      <c r="K33">
        <v>1972</v>
      </c>
      <c r="L33">
        <v>3.9085118702953101E-2</v>
      </c>
      <c r="P33">
        <v>34</v>
      </c>
      <c r="Q33">
        <v>1902</v>
      </c>
      <c r="R33" s="143">
        <v>-0.98963000000000001</v>
      </c>
      <c r="V33">
        <v>34</v>
      </c>
      <c r="W33">
        <v>1902</v>
      </c>
      <c r="X33">
        <v>7.9660000000000002</v>
      </c>
      <c r="AA33">
        <v>2.9</v>
      </c>
      <c r="AB33">
        <v>2012</v>
      </c>
      <c r="AC33">
        <v>2015</v>
      </c>
      <c r="AD33">
        <v>2014</v>
      </c>
      <c r="AE33">
        <v>-1.69</v>
      </c>
      <c r="AH33" s="29" t="s">
        <v>1368</v>
      </c>
      <c r="AI33" s="29" t="s">
        <v>1363</v>
      </c>
      <c r="AJ33" s="29" t="s">
        <v>1364</v>
      </c>
      <c r="AK33" t="s">
        <v>1285</v>
      </c>
      <c r="AL33" t="s">
        <v>1286</v>
      </c>
      <c r="AM33" t="s">
        <v>1317</v>
      </c>
    </row>
    <row r="34" spans="1:39">
      <c r="A34" s="136">
        <v>34</v>
      </c>
      <c r="B34">
        <v>1902</v>
      </c>
      <c r="C34">
        <v>1.9285712856040093E-4</v>
      </c>
      <c r="D34">
        <v>4.2491866123210785E-4</v>
      </c>
      <c r="E34">
        <v>2.2645280353084898E-2</v>
      </c>
      <c r="F34" s="126">
        <v>17.5</v>
      </c>
      <c r="G34">
        <v>1993</v>
      </c>
      <c r="H34">
        <v>-11.0493664</v>
      </c>
      <c r="I34" s="143">
        <v>7.9517645581096161</v>
      </c>
      <c r="J34">
        <v>26.2</v>
      </c>
      <c r="K34">
        <v>1971</v>
      </c>
      <c r="L34">
        <v>5.9113300492610835E-2</v>
      </c>
      <c r="P34">
        <v>35</v>
      </c>
      <c r="Q34">
        <v>1887</v>
      </c>
      <c r="R34" s="143">
        <v>0.73626000000000003</v>
      </c>
      <c r="V34">
        <v>35</v>
      </c>
      <c r="W34">
        <v>1887</v>
      </c>
      <c r="X34">
        <v>15.363</v>
      </c>
      <c r="AA34">
        <v>3</v>
      </c>
      <c r="AB34">
        <v>2012</v>
      </c>
      <c r="AC34">
        <v>2015</v>
      </c>
      <c r="AD34">
        <v>2013</v>
      </c>
      <c r="AE34">
        <v>-1.69</v>
      </c>
      <c r="AH34" s="94" t="s">
        <v>1369</v>
      </c>
      <c r="AI34" s="23" t="s">
        <v>1370</v>
      </c>
      <c r="AJ34" s="23" t="s">
        <v>1371</v>
      </c>
      <c r="AK34" s="23">
        <v>395</v>
      </c>
      <c r="AL34" s="23">
        <f t="shared" ref="AL34:AL40" si="0">1950-AK34</f>
        <v>1555</v>
      </c>
      <c r="AM34" s="23">
        <v>20</v>
      </c>
    </row>
    <row r="35" spans="1:39">
      <c r="A35" s="136">
        <v>35</v>
      </c>
      <c r="B35">
        <v>1887</v>
      </c>
      <c r="C35">
        <v>2.4179274198962117E-4</v>
      </c>
      <c r="D35">
        <v>4.1687697428097496E-4</v>
      </c>
      <c r="E35">
        <v>2.0183889074176072E-2</v>
      </c>
      <c r="F35" s="126">
        <v>18</v>
      </c>
      <c r="G35">
        <v>1992</v>
      </c>
      <c r="H35">
        <v>-11.402833599999997</v>
      </c>
      <c r="I35" s="143">
        <v>6.9268503411470368</v>
      </c>
      <c r="J35">
        <v>26.3</v>
      </c>
      <c r="K35">
        <v>1971</v>
      </c>
      <c r="L35">
        <v>6.7211625794732055E-2</v>
      </c>
      <c r="P35">
        <v>36</v>
      </c>
      <c r="Q35">
        <v>1870</v>
      </c>
      <c r="R35" s="143">
        <v>0.95372999999999997</v>
      </c>
      <c r="V35">
        <v>36</v>
      </c>
      <c r="W35">
        <v>1870</v>
      </c>
      <c r="X35">
        <v>28.158999999999999</v>
      </c>
      <c r="AA35">
        <v>3.1</v>
      </c>
      <c r="AB35">
        <v>2012</v>
      </c>
      <c r="AC35">
        <v>2015</v>
      </c>
      <c r="AD35">
        <v>2013</v>
      </c>
      <c r="AE35">
        <v>-1.69</v>
      </c>
      <c r="AH35" s="94" t="s">
        <v>1369</v>
      </c>
      <c r="AI35" s="23" t="s">
        <v>1370</v>
      </c>
      <c r="AJ35" s="23" t="s">
        <v>1372</v>
      </c>
      <c r="AK35" s="23">
        <v>184</v>
      </c>
      <c r="AL35" s="23">
        <f t="shared" si="0"/>
        <v>1766</v>
      </c>
      <c r="AM35" s="23">
        <v>21</v>
      </c>
    </row>
    <row r="36" spans="1:39">
      <c r="A36" s="136">
        <v>36</v>
      </c>
      <c r="B36">
        <v>1870</v>
      </c>
      <c r="C36">
        <v>2.6676989269770231E-4</v>
      </c>
      <c r="D36">
        <v>3.2015225785491606E-4</v>
      </c>
      <c r="E36">
        <v>2.1625102564669582E-2</v>
      </c>
      <c r="F36" s="126">
        <v>18.5</v>
      </c>
      <c r="G36">
        <v>1992</v>
      </c>
      <c r="H36">
        <v>-11.323835200000001</v>
      </c>
      <c r="I36" s="143">
        <v>7.3169347399060296</v>
      </c>
      <c r="J36">
        <v>26.4</v>
      </c>
      <c r="K36">
        <v>1971</v>
      </c>
      <c r="L36">
        <v>4.4220325833979827E-2</v>
      </c>
      <c r="P36">
        <v>37</v>
      </c>
      <c r="Q36">
        <v>1851</v>
      </c>
      <c r="R36" s="143">
        <v>-0.62522999999999995</v>
      </c>
      <c r="V36">
        <v>37</v>
      </c>
      <c r="W36">
        <v>1851</v>
      </c>
      <c r="X36">
        <v>45.82</v>
      </c>
      <c r="AA36">
        <v>3.2</v>
      </c>
      <c r="AB36">
        <v>2011</v>
      </c>
      <c r="AC36">
        <v>2015</v>
      </c>
      <c r="AD36">
        <v>2013</v>
      </c>
      <c r="AE36">
        <v>-1.69</v>
      </c>
      <c r="AH36" s="29" t="s">
        <v>1373</v>
      </c>
      <c r="AI36" s="67" t="s">
        <v>1374</v>
      </c>
      <c r="AJ36" s="67" t="s">
        <v>1375</v>
      </c>
      <c r="AK36" s="67">
        <v>1305</v>
      </c>
      <c r="AL36" s="67">
        <f t="shared" si="0"/>
        <v>645</v>
      </c>
      <c r="AM36" s="67">
        <v>39</v>
      </c>
    </row>
    <row r="37" spans="1:39">
      <c r="A37" s="136">
        <v>37</v>
      </c>
      <c r="B37">
        <v>1851</v>
      </c>
      <c r="C37">
        <v>2.8765088590914322E-4</v>
      </c>
      <c r="D37">
        <v>3.5108520733824965E-4</v>
      </c>
      <c r="E37">
        <v>3.1319721517724886E-2</v>
      </c>
      <c r="F37" s="126">
        <v>19</v>
      </c>
      <c r="G37">
        <v>1991</v>
      </c>
      <c r="H37">
        <v>-12.3386608</v>
      </c>
      <c r="I37" s="143">
        <v>7.8540042348544219</v>
      </c>
      <c r="J37">
        <v>26.5</v>
      </c>
      <c r="K37">
        <v>1970</v>
      </c>
      <c r="L37">
        <v>5.4839524892595401E-2</v>
      </c>
      <c r="P37">
        <v>38</v>
      </c>
      <c r="Q37">
        <v>1829</v>
      </c>
      <c r="R37" s="143">
        <v>-9.6761E-2</v>
      </c>
      <c r="V37">
        <v>38</v>
      </c>
      <c r="W37">
        <v>1829</v>
      </c>
      <c r="X37">
        <v>16.55</v>
      </c>
      <c r="AA37">
        <v>3.3</v>
      </c>
      <c r="AB37">
        <v>2011</v>
      </c>
      <c r="AC37">
        <v>2014</v>
      </c>
      <c r="AD37">
        <v>2013</v>
      </c>
      <c r="AE37">
        <v>-1.68</v>
      </c>
      <c r="AH37" s="29" t="s">
        <v>1373</v>
      </c>
      <c r="AI37" s="67" t="s">
        <v>1374</v>
      </c>
      <c r="AJ37" s="67" t="s">
        <v>1376</v>
      </c>
      <c r="AK37" s="67">
        <v>2997</v>
      </c>
      <c r="AL37" s="67">
        <f t="shared" si="0"/>
        <v>-1047</v>
      </c>
      <c r="AM37" s="67">
        <v>28</v>
      </c>
    </row>
    <row r="38" spans="1:39">
      <c r="A38" s="136">
        <v>38</v>
      </c>
      <c r="B38">
        <v>1829</v>
      </c>
      <c r="C38">
        <v>1.574965138794545E-4</v>
      </c>
      <c r="D38">
        <v>2.0793954980577963E-4</v>
      </c>
      <c r="E38">
        <v>1.7427318250507313E-2</v>
      </c>
      <c r="F38" s="126">
        <v>19.5</v>
      </c>
      <c r="G38">
        <v>1990</v>
      </c>
      <c r="H38">
        <v>-12.474375999999999</v>
      </c>
      <c r="I38" s="143">
        <v>6.7239037610465608</v>
      </c>
      <c r="J38">
        <v>26.6</v>
      </c>
      <c r="K38">
        <v>1970</v>
      </c>
      <c r="L38">
        <v>6.9264069264069264E-2</v>
      </c>
      <c r="P38">
        <v>39</v>
      </c>
      <c r="Q38">
        <v>1806</v>
      </c>
      <c r="R38" s="143">
        <v>-2.0731000000000002</v>
      </c>
      <c r="V38">
        <v>39</v>
      </c>
      <c r="W38">
        <v>1806</v>
      </c>
      <c r="X38">
        <v>28.715499999999999</v>
      </c>
      <c r="AA38">
        <v>3.4</v>
      </c>
      <c r="AB38">
        <v>2011</v>
      </c>
      <c r="AC38">
        <v>2014</v>
      </c>
      <c r="AD38">
        <v>2013</v>
      </c>
      <c r="AE38">
        <v>-1.68</v>
      </c>
      <c r="AH38" s="29" t="s">
        <v>1373</v>
      </c>
      <c r="AI38" s="67" t="s">
        <v>1374</v>
      </c>
      <c r="AJ38" s="67" t="s">
        <v>1377</v>
      </c>
      <c r="AK38" s="67">
        <v>3601</v>
      </c>
      <c r="AL38" s="67">
        <f t="shared" si="0"/>
        <v>-1651</v>
      </c>
      <c r="AM38" s="67">
        <v>28</v>
      </c>
    </row>
    <row r="39" spans="1:39">
      <c r="A39" s="136">
        <v>39</v>
      </c>
      <c r="B39">
        <v>1806</v>
      </c>
      <c r="C39">
        <v>1.6653778615401777E-4</v>
      </c>
      <c r="D39">
        <v>3.15856689568704E-4</v>
      </c>
      <c r="E39">
        <v>2.5612847066897343E-2</v>
      </c>
      <c r="F39" s="126">
        <v>20</v>
      </c>
      <c r="G39">
        <v>1989</v>
      </c>
      <c r="H39">
        <v>-14.512129599999998</v>
      </c>
      <c r="I39" s="143">
        <v>6.9748606744124029</v>
      </c>
      <c r="J39">
        <v>26.7</v>
      </c>
      <c r="K39">
        <v>1969</v>
      </c>
      <c r="L39">
        <v>0.12848297213622292</v>
      </c>
      <c r="P39">
        <v>40</v>
      </c>
      <c r="Q39">
        <v>1781</v>
      </c>
      <c r="R39" s="143">
        <v>-0.33189999999999997</v>
      </c>
      <c r="V39">
        <v>40</v>
      </c>
      <c r="W39">
        <v>1781</v>
      </c>
      <c r="X39">
        <v>21.716000000000001</v>
      </c>
      <c r="AA39">
        <v>3.5</v>
      </c>
      <c r="AB39">
        <v>2011</v>
      </c>
      <c r="AC39">
        <v>2014</v>
      </c>
      <c r="AD39">
        <v>2013</v>
      </c>
      <c r="AE39">
        <v>-1.68</v>
      </c>
      <c r="AH39" s="94" t="s">
        <v>1373</v>
      </c>
      <c r="AI39" s="23" t="s">
        <v>1378</v>
      </c>
      <c r="AJ39" s="94" t="s">
        <v>1379</v>
      </c>
      <c r="AK39" s="23">
        <v>2940</v>
      </c>
      <c r="AL39" s="23">
        <f t="shared" si="0"/>
        <v>-990</v>
      </c>
      <c r="AM39" s="23">
        <v>39</v>
      </c>
    </row>
    <row r="40" spans="1:39">
      <c r="A40" s="136">
        <v>40</v>
      </c>
      <c r="B40">
        <v>1781</v>
      </c>
      <c r="C40">
        <v>1.2045173854620906E-4</v>
      </c>
      <c r="D40">
        <v>2.164100757920489E-4</v>
      </c>
      <c r="E40">
        <v>1.6717037554072493E-2</v>
      </c>
      <c r="F40" s="126">
        <v>21</v>
      </c>
      <c r="G40">
        <v>1988</v>
      </c>
      <c r="H40">
        <v>-13.253219199999997</v>
      </c>
      <c r="I40" s="143">
        <v>7.3868844086930778</v>
      </c>
      <c r="J40">
        <v>26.8</v>
      </c>
      <c r="K40">
        <v>1969</v>
      </c>
      <c r="L40">
        <v>0.10105871029836382</v>
      </c>
      <c r="P40">
        <v>41</v>
      </c>
      <c r="Q40">
        <v>1754</v>
      </c>
      <c r="R40" s="143">
        <v>-0.48379</v>
      </c>
      <c r="V40">
        <v>41</v>
      </c>
      <c r="W40">
        <v>1754</v>
      </c>
      <c r="X40">
        <v>25.155999999999999</v>
      </c>
      <c r="AA40">
        <v>3.6</v>
      </c>
      <c r="AB40">
        <v>2011</v>
      </c>
      <c r="AC40">
        <v>2014</v>
      </c>
      <c r="AD40">
        <v>2012</v>
      </c>
      <c r="AE40">
        <v>-1.68</v>
      </c>
      <c r="AH40" s="94" t="s">
        <v>1373</v>
      </c>
      <c r="AI40" s="23" t="s">
        <v>1380</v>
      </c>
      <c r="AJ40" s="94" t="s">
        <v>1381</v>
      </c>
      <c r="AK40" s="23">
        <v>4963</v>
      </c>
      <c r="AL40" s="23">
        <f t="shared" si="0"/>
        <v>-3013</v>
      </c>
      <c r="AM40" s="23">
        <v>27</v>
      </c>
    </row>
    <row r="41" spans="1:39">
      <c r="A41" s="136">
        <v>41</v>
      </c>
      <c r="B41">
        <v>1754</v>
      </c>
      <c r="C41">
        <v>8.9860812075412351E-5</v>
      </c>
      <c r="D41">
        <v>1.6304291749659846E-4</v>
      </c>
      <c r="E41">
        <v>1.5156157539813458E-2</v>
      </c>
      <c r="F41" s="126">
        <v>22</v>
      </c>
      <c r="G41">
        <v>1985</v>
      </c>
      <c r="H41">
        <v>-12.999006399999999</v>
      </c>
      <c r="I41" s="143">
        <v>7.251526354895633</v>
      </c>
      <c r="J41">
        <v>26.9</v>
      </c>
      <c r="K41">
        <v>1968</v>
      </c>
      <c r="L41">
        <v>6.2351072279586972E-2</v>
      </c>
      <c r="P41">
        <v>42</v>
      </c>
      <c r="Q41">
        <v>1725</v>
      </c>
      <c r="R41" s="143">
        <v>-1.7988999999999999</v>
      </c>
      <c r="V41">
        <v>42</v>
      </c>
      <c r="W41">
        <v>1725</v>
      </c>
      <c r="X41">
        <v>15.73</v>
      </c>
      <c r="AA41">
        <v>3.7</v>
      </c>
      <c r="AB41">
        <v>2011</v>
      </c>
      <c r="AC41">
        <v>2014</v>
      </c>
      <c r="AD41">
        <v>2012</v>
      </c>
      <c r="AE41">
        <v>-1.68</v>
      </c>
    </row>
    <row r="42" spans="1:39">
      <c r="A42" s="136">
        <v>42</v>
      </c>
      <c r="B42">
        <v>1725</v>
      </c>
      <c r="C42">
        <v>1.1792009526532977E-4</v>
      </c>
      <c r="D42">
        <v>1.8133228541926191E-4</v>
      </c>
      <c r="E42">
        <v>1.9457110143788158E-2</v>
      </c>
      <c r="F42" s="126">
        <v>23</v>
      </c>
      <c r="G42">
        <v>1983</v>
      </c>
      <c r="H42">
        <v>-16.847646399999999</v>
      </c>
      <c r="I42" s="143">
        <v>7.3129065288159083</v>
      </c>
      <c r="J42">
        <v>27</v>
      </c>
      <c r="K42">
        <v>1968</v>
      </c>
      <c r="L42">
        <v>7.7471482889733836E-2</v>
      </c>
      <c r="P42">
        <v>43</v>
      </c>
      <c r="Q42">
        <v>1694</v>
      </c>
      <c r="R42" s="143">
        <v>-2.5682999999999998</v>
      </c>
      <c r="V42">
        <v>43</v>
      </c>
      <c r="W42">
        <v>1694</v>
      </c>
      <c r="X42">
        <v>37.720999999999997</v>
      </c>
      <c r="AA42">
        <v>3.8</v>
      </c>
      <c r="AB42">
        <v>2010</v>
      </c>
      <c r="AC42">
        <v>2014</v>
      </c>
      <c r="AD42">
        <v>2012</v>
      </c>
      <c r="AE42">
        <v>-1.68</v>
      </c>
    </row>
    <row r="43" spans="1:39">
      <c r="A43" s="136">
        <v>43</v>
      </c>
      <c r="B43">
        <v>1694</v>
      </c>
      <c r="C43">
        <v>1.3827344244143186E-4</v>
      </c>
      <c r="D43">
        <v>2.4461693213046165E-4</v>
      </c>
      <c r="E43">
        <v>2.1524320941817696E-2</v>
      </c>
      <c r="F43" s="126">
        <v>24</v>
      </c>
      <c r="G43">
        <v>1980</v>
      </c>
      <c r="H43">
        <v>-17.843228799999999</v>
      </c>
      <c r="I43" s="143">
        <v>6.948359050214024</v>
      </c>
      <c r="J43">
        <v>27.1</v>
      </c>
      <c r="K43">
        <v>1967</v>
      </c>
      <c r="L43">
        <v>8.3415112855740922E-2</v>
      </c>
      <c r="P43">
        <v>44</v>
      </c>
      <c r="Q43">
        <v>1661</v>
      </c>
      <c r="R43" s="143">
        <v>-4.4805999999999999</v>
      </c>
      <c r="V43">
        <v>44</v>
      </c>
      <c r="W43">
        <v>1661</v>
      </c>
      <c r="X43">
        <v>25.625</v>
      </c>
      <c r="AA43">
        <v>3.9</v>
      </c>
      <c r="AB43">
        <v>2010</v>
      </c>
      <c r="AC43">
        <v>2013</v>
      </c>
      <c r="AD43">
        <v>2012</v>
      </c>
      <c r="AE43">
        <v>-1.68</v>
      </c>
    </row>
    <row r="44" spans="1:39">
      <c r="A44" s="136">
        <v>44</v>
      </c>
      <c r="B44">
        <v>1661</v>
      </c>
      <c r="C44">
        <v>1.3525726227090707E-4</v>
      </c>
      <c r="D44">
        <v>2.4516335322278518E-4</v>
      </c>
      <c r="E44">
        <v>1.8471870262767007E-2</v>
      </c>
      <c r="F44" s="126">
        <v>25</v>
      </c>
      <c r="G44">
        <v>1976</v>
      </c>
      <c r="H44">
        <v>-15.5948128</v>
      </c>
      <c r="I44" s="143">
        <v>7.3173172779906359</v>
      </c>
      <c r="J44">
        <v>27.2</v>
      </c>
      <c r="K44">
        <v>1966</v>
      </c>
      <c r="L44">
        <v>4.5852292614630731E-2</v>
      </c>
      <c r="P44">
        <v>45</v>
      </c>
      <c r="Q44">
        <v>1627</v>
      </c>
      <c r="R44" s="143">
        <v>-3.0668000000000002</v>
      </c>
      <c r="V44">
        <v>45</v>
      </c>
      <c r="W44">
        <v>1627</v>
      </c>
      <c r="X44">
        <v>49.243000000000002</v>
      </c>
      <c r="AA44">
        <v>4</v>
      </c>
      <c r="AB44">
        <v>2010</v>
      </c>
      <c r="AC44">
        <v>2013</v>
      </c>
      <c r="AD44">
        <v>2012</v>
      </c>
      <c r="AE44">
        <v>-1.67</v>
      </c>
    </row>
    <row r="45" spans="1:39">
      <c r="A45" s="136">
        <v>45</v>
      </c>
      <c r="B45">
        <v>1627</v>
      </c>
      <c r="C45">
        <v>1.4179412773456172E-4</v>
      </c>
      <c r="D45">
        <v>2.2044974309264818E-4</v>
      </c>
      <c r="E45">
        <v>2.1168483709164677E-2</v>
      </c>
      <c r="F45" s="126">
        <v>26</v>
      </c>
      <c r="G45">
        <v>1972</v>
      </c>
      <c r="H45">
        <v>-13.865963199999999</v>
      </c>
      <c r="I45" s="143">
        <v>6.3145073825122564</v>
      </c>
      <c r="J45">
        <v>27.3</v>
      </c>
      <c r="K45">
        <v>1966</v>
      </c>
      <c r="L45">
        <v>4.8218673218673222E-2</v>
      </c>
      <c r="P45">
        <v>46</v>
      </c>
      <c r="Q45">
        <v>1592</v>
      </c>
      <c r="R45" s="143">
        <v>-3.1551</v>
      </c>
      <c r="V45">
        <v>46</v>
      </c>
      <c r="W45">
        <v>1592</v>
      </c>
      <c r="X45">
        <v>72.843999999999994</v>
      </c>
      <c r="AA45">
        <v>4.0999999999999996</v>
      </c>
      <c r="AB45">
        <v>2010</v>
      </c>
      <c r="AC45">
        <v>2013</v>
      </c>
      <c r="AD45">
        <v>2012</v>
      </c>
      <c r="AE45">
        <v>-1.67</v>
      </c>
    </row>
    <row r="46" spans="1:39">
      <c r="A46" s="136">
        <v>46</v>
      </c>
      <c r="B46">
        <v>1592</v>
      </c>
      <c r="C46">
        <v>1.500554384240296E-4</v>
      </c>
      <c r="D46">
        <v>1.535430681332779E-4</v>
      </c>
      <c r="E46">
        <v>2.2426441452869199E-2</v>
      </c>
      <c r="F46" s="126">
        <v>27</v>
      </c>
      <c r="G46">
        <v>1968</v>
      </c>
      <c r="H46">
        <v>-14.1313168</v>
      </c>
      <c r="I46" s="143">
        <v>7.5610114892989353</v>
      </c>
      <c r="J46">
        <v>27.4</v>
      </c>
      <c r="K46">
        <v>1965</v>
      </c>
      <c r="L46">
        <v>5.2041922659920491E-2</v>
      </c>
      <c r="P46">
        <v>47</v>
      </c>
      <c r="Q46">
        <v>1555</v>
      </c>
      <c r="R46" s="143">
        <v>-1.1912</v>
      </c>
      <c r="V46">
        <v>47</v>
      </c>
      <c r="W46">
        <v>1555</v>
      </c>
      <c r="X46">
        <v>43.459000000000003</v>
      </c>
      <c r="AA46">
        <v>4.2</v>
      </c>
      <c r="AB46">
        <v>2010</v>
      </c>
      <c r="AC46">
        <v>2013</v>
      </c>
      <c r="AD46">
        <v>2011</v>
      </c>
      <c r="AE46">
        <v>-1.67</v>
      </c>
    </row>
    <row r="47" spans="1:39">
      <c r="A47" s="136">
        <v>47</v>
      </c>
      <c r="B47">
        <v>1555</v>
      </c>
      <c r="C47">
        <v>1.2351578802390631E-4</v>
      </c>
      <c r="D47">
        <v>1.1052866663484719E-4</v>
      </c>
      <c r="E47">
        <v>1.5106771706544521E-2</v>
      </c>
      <c r="F47" s="126">
        <v>28</v>
      </c>
      <c r="G47">
        <v>1962</v>
      </c>
      <c r="H47">
        <v>-13.978383999999998</v>
      </c>
      <c r="I47" s="143">
        <v>6.744488193879203</v>
      </c>
      <c r="J47">
        <v>27.5</v>
      </c>
      <c r="K47">
        <v>1965</v>
      </c>
      <c r="L47">
        <v>4.9372384937238493E-2</v>
      </c>
      <c r="P47">
        <v>48</v>
      </c>
      <c r="Q47">
        <v>1517</v>
      </c>
      <c r="R47" s="143">
        <v>-1.8049999999999999</v>
      </c>
      <c r="V47">
        <v>48</v>
      </c>
      <c r="W47">
        <v>1517</v>
      </c>
      <c r="X47">
        <v>23.954000000000001</v>
      </c>
      <c r="AA47">
        <v>4.3</v>
      </c>
      <c r="AB47">
        <v>2010</v>
      </c>
      <c r="AC47">
        <v>2013</v>
      </c>
      <c r="AD47">
        <v>2011</v>
      </c>
      <c r="AE47">
        <v>-1.67</v>
      </c>
    </row>
    <row r="48" spans="1:39">
      <c r="A48" s="136">
        <v>48</v>
      </c>
      <c r="B48">
        <v>1517</v>
      </c>
      <c r="C48">
        <v>1.1806322199640314E-4</v>
      </c>
      <c r="D48">
        <v>1.5540495739371576E-4</v>
      </c>
      <c r="E48">
        <v>1.3056328928361213E-2</v>
      </c>
      <c r="F48" s="126">
        <v>29</v>
      </c>
      <c r="G48">
        <v>1955</v>
      </c>
      <c r="H48">
        <v>-13.371716799999998</v>
      </c>
      <c r="I48" s="143">
        <v>4.9041572059307841</v>
      </c>
      <c r="J48">
        <v>27.6</v>
      </c>
      <c r="K48">
        <v>1964</v>
      </c>
      <c r="L48">
        <v>3.9696860339227716E-2</v>
      </c>
      <c r="P48">
        <v>49</v>
      </c>
      <c r="Q48">
        <v>1478</v>
      </c>
      <c r="R48" s="143">
        <v>-3.2844000000000002</v>
      </c>
      <c r="V48">
        <v>49</v>
      </c>
      <c r="W48">
        <v>1478</v>
      </c>
      <c r="X48">
        <v>38.923999999999999</v>
      </c>
      <c r="AA48">
        <v>4.4000000000000004</v>
      </c>
      <c r="AB48">
        <v>2009</v>
      </c>
      <c r="AC48">
        <v>2013</v>
      </c>
      <c r="AD48">
        <v>2011</v>
      </c>
      <c r="AE48">
        <v>-1.67</v>
      </c>
    </row>
    <row r="49" spans="1:31">
      <c r="A49" s="136">
        <v>49</v>
      </c>
      <c r="B49">
        <v>1478</v>
      </c>
      <c r="C49">
        <v>1.2753390846413829E-4</v>
      </c>
      <c r="D49">
        <v>1.3389093868171887E-4</v>
      </c>
      <c r="E49">
        <v>1.1651471493825926E-2</v>
      </c>
      <c r="F49" s="126">
        <v>30</v>
      </c>
      <c r="G49">
        <v>1947</v>
      </c>
      <c r="H49">
        <v>-13.738350399999998</v>
      </c>
      <c r="I49" s="143">
        <v>5.533637670423639</v>
      </c>
      <c r="J49">
        <v>27.7</v>
      </c>
      <c r="K49">
        <v>1964</v>
      </c>
      <c r="L49">
        <v>5.6703118671526935E-2</v>
      </c>
      <c r="P49">
        <v>50</v>
      </c>
      <c r="Q49">
        <v>1437</v>
      </c>
      <c r="R49" s="143">
        <v>-3.3624999999999998</v>
      </c>
      <c r="V49">
        <v>50</v>
      </c>
      <c r="W49">
        <v>1437</v>
      </c>
      <c r="X49">
        <v>37.56</v>
      </c>
      <c r="AA49">
        <v>4.5</v>
      </c>
      <c r="AB49">
        <v>2009</v>
      </c>
      <c r="AC49">
        <v>2013</v>
      </c>
      <c r="AD49">
        <v>2011</v>
      </c>
      <c r="AE49">
        <v>-1.66</v>
      </c>
    </row>
    <row r="50" spans="1:31">
      <c r="A50" s="136">
        <v>50</v>
      </c>
      <c r="B50">
        <v>1437</v>
      </c>
      <c r="C50">
        <v>1.5132965537753405E-4</v>
      </c>
      <c r="D50">
        <v>1.6117418850584707E-4</v>
      </c>
      <c r="E50">
        <v>1.1058539577773432E-2</v>
      </c>
      <c r="F50" s="126">
        <v>31</v>
      </c>
      <c r="G50">
        <v>1938</v>
      </c>
      <c r="H50">
        <v>-14.505039999999997</v>
      </c>
      <c r="I50" s="143">
        <v>5.7557671593316915</v>
      </c>
      <c r="J50">
        <v>27.8</v>
      </c>
      <c r="K50">
        <v>1963</v>
      </c>
      <c r="L50">
        <v>4.2573320719016081E-2</v>
      </c>
      <c r="P50">
        <v>51</v>
      </c>
      <c r="Q50">
        <v>1396</v>
      </c>
      <c r="R50" s="143">
        <v>-2.3940999999999999</v>
      </c>
      <c r="V50">
        <v>51</v>
      </c>
      <c r="W50">
        <v>1396</v>
      </c>
      <c r="X50">
        <v>33.084000000000003</v>
      </c>
      <c r="AA50">
        <v>4.5999999999999996</v>
      </c>
      <c r="AB50">
        <v>2009</v>
      </c>
      <c r="AC50">
        <v>2012</v>
      </c>
      <c r="AD50">
        <v>2011</v>
      </c>
      <c r="AE50">
        <v>-1.66</v>
      </c>
    </row>
    <row r="51" spans="1:31">
      <c r="A51" s="136">
        <v>51</v>
      </c>
      <c r="B51">
        <v>1396</v>
      </c>
      <c r="C51">
        <v>9.2642266237738912E-5</v>
      </c>
      <c r="D51">
        <v>1.5152119950229145E-4</v>
      </c>
      <c r="E51">
        <v>1.2032267560411541E-2</v>
      </c>
      <c r="F51" s="126">
        <v>32</v>
      </c>
      <c r="G51">
        <v>1928</v>
      </c>
      <c r="H51">
        <v>-14.187020799999999</v>
      </c>
      <c r="I51" s="143">
        <v>5.9970948960927659</v>
      </c>
      <c r="J51">
        <v>27.9</v>
      </c>
      <c r="K51">
        <v>1962</v>
      </c>
      <c r="L51">
        <v>3.4281796366129588E-2</v>
      </c>
      <c r="P51">
        <v>52</v>
      </c>
      <c r="Q51">
        <v>1354</v>
      </c>
      <c r="R51" s="143">
        <v>-2.95</v>
      </c>
      <c r="V51">
        <v>52</v>
      </c>
      <c r="W51">
        <v>1354</v>
      </c>
      <c r="X51">
        <v>27.25</v>
      </c>
      <c r="AA51">
        <v>4.7</v>
      </c>
      <c r="AB51">
        <v>2009</v>
      </c>
      <c r="AC51">
        <v>2012</v>
      </c>
      <c r="AD51">
        <v>2011</v>
      </c>
      <c r="AE51">
        <v>-1.66</v>
      </c>
    </row>
    <row r="52" spans="1:31">
      <c r="A52" s="136">
        <v>52</v>
      </c>
      <c r="B52">
        <v>1354</v>
      </c>
      <c r="C52">
        <v>6.630105914273616E-5</v>
      </c>
      <c r="D52">
        <v>1.3217033556309384E-4</v>
      </c>
      <c r="E52">
        <v>1.1034076849015098E-2</v>
      </c>
      <c r="F52" s="126">
        <v>33</v>
      </c>
      <c r="G52">
        <v>1916</v>
      </c>
      <c r="H52">
        <v>-20.682107199999997</v>
      </c>
      <c r="I52" s="143">
        <v>6.6981839768419098</v>
      </c>
      <c r="J52">
        <v>28</v>
      </c>
      <c r="K52">
        <v>1962</v>
      </c>
      <c r="L52">
        <v>3.7269372693726939E-2</v>
      </c>
      <c r="P52">
        <v>53</v>
      </c>
      <c r="Q52">
        <v>1311</v>
      </c>
      <c r="R52" s="143">
        <v>-4.2926000000000002</v>
      </c>
      <c r="V52">
        <v>53</v>
      </c>
      <c r="W52">
        <v>1311</v>
      </c>
      <c r="X52">
        <v>26.286999999999999</v>
      </c>
      <c r="AA52">
        <v>4.8</v>
      </c>
      <c r="AB52">
        <v>2009</v>
      </c>
      <c r="AC52">
        <v>2012</v>
      </c>
      <c r="AD52">
        <v>2010</v>
      </c>
      <c r="AE52">
        <v>-1.66</v>
      </c>
    </row>
    <row r="53" spans="1:31">
      <c r="A53" s="136">
        <v>53</v>
      </c>
      <c r="B53">
        <v>1311</v>
      </c>
      <c r="C53">
        <v>5.839630769970104E-5</v>
      </c>
      <c r="D53">
        <v>1.19445265821977E-4</v>
      </c>
      <c r="E53">
        <v>1.1103124889071826E-2</v>
      </c>
      <c r="F53" s="126">
        <v>34</v>
      </c>
      <c r="G53">
        <v>1902</v>
      </c>
      <c r="H53">
        <v>-16.966144</v>
      </c>
      <c r="I53" s="143">
        <v>6.3492610848544997</v>
      </c>
      <c r="J53">
        <v>28.1</v>
      </c>
      <c r="K53">
        <v>1961</v>
      </c>
      <c r="L53">
        <v>7.179727827311122E-2</v>
      </c>
      <c r="P53">
        <v>54</v>
      </c>
      <c r="Q53">
        <v>1268</v>
      </c>
      <c r="R53" s="143">
        <v>-1.3946000000000001</v>
      </c>
      <c r="V53">
        <v>54</v>
      </c>
      <c r="W53">
        <v>1268</v>
      </c>
      <c r="X53">
        <v>18.050999999999998</v>
      </c>
      <c r="AA53">
        <v>4.9000000000000004</v>
      </c>
      <c r="AB53">
        <v>2008</v>
      </c>
      <c r="AC53">
        <v>2012</v>
      </c>
      <c r="AD53">
        <v>2010</v>
      </c>
      <c r="AE53">
        <v>-1.66</v>
      </c>
    </row>
    <row r="54" spans="1:31">
      <c r="A54" s="136">
        <v>54</v>
      </c>
      <c r="B54">
        <v>1268</v>
      </c>
      <c r="C54">
        <v>6.9944818390543315E-5</v>
      </c>
      <c r="D54">
        <v>1.8219247087698608E-4</v>
      </c>
      <c r="E54">
        <v>1.6199027469503923E-2</v>
      </c>
      <c r="F54" s="126">
        <v>35</v>
      </c>
      <c r="G54">
        <v>1887</v>
      </c>
      <c r="H54">
        <v>-15.279831999999999</v>
      </c>
      <c r="I54" s="143">
        <v>6.4026383580319512</v>
      </c>
      <c r="J54">
        <v>28.2</v>
      </c>
      <c r="K54">
        <v>1961</v>
      </c>
      <c r="L54">
        <v>3.3628318584070796E-2</v>
      </c>
      <c r="P54">
        <v>55</v>
      </c>
      <c r="Q54">
        <v>1224</v>
      </c>
      <c r="R54" s="143">
        <v>-2.6034000000000002</v>
      </c>
      <c r="V54">
        <v>55</v>
      </c>
      <c r="W54">
        <v>1224</v>
      </c>
      <c r="X54">
        <v>7.7759999999999998</v>
      </c>
      <c r="AA54">
        <v>5</v>
      </c>
      <c r="AB54">
        <v>2008</v>
      </c>
      <c r="AC54">
        <v>2012</v>
      </c>
      <c r="AD54">
        <v>2010</v>
      </c>
      <c r="AE54">
        <v>-1.65</v>
      </c>
    </row>
    <row r="55" spans="1:31">
      <c r="A55" s="136">
        <v>55</v>
      </c>
      <c r="B55">
        <v>1224</v>
      </c>
      <c r="C55">
        <v>6.5353191301620144E-5</v>
      </c>
      <c r="D55">
        <v>1.3733370331003649E-4</v>
      </c>
      <c r="E55">
        <v>1.2194202326383203E-2</v>
      </c>
      <c r="F55" s="126">
        <v>36</v>
      </c>
      <c r="G55">
        <v>1870</v>
      </c>
      <c r="H55">
        <v>-13.638083199999997</v>
      </c>
      <c r="I55" s="143">
        <v>6.0927475884722906</v>
      </c>
      <c r="J55">
        <v>28.3</v>
      </c>
      <c r="K55">
        <v>1960</v>
      </c>
      <c r="L55">
        <v>4.81043620057073E-2</v>
      </c>
      <c r="P55">
        <v>56</v>
      </c>
      <c r="Q55">
        <v>1179</v>
      </c>
      <c r="R55" s="143">
        <v>-2.3081</v>
      </c>
      <c r="V55">
        <v>56</v>
      </c>
      <c r="W55">
        <v>1179</v>
      </c>
      <c r="X55">
        <v>8.9819999999999993</v>
      </c>
      <c r="AA55">
        <v>5.0999999999999996</v>
      </c>
      <c r="AB55">
        <v>2008</v>
      </c>
      <c r="AC55">
        <v>2012</v>
      </c>
      <c r="AD55">
        <v>2010</v>
      </c>
      <c r="AE55">
        <v>-1.65</v>
      </c>
    </row>
    <row r="56" spans="1:31">
      <c r="A56" s="136">
        <v>56</v>
      </c>
      <c r="B56">
        <v>1179</v>
      </c>
      <c r="C56">
        <v>8.4456229710970371E-5</v>
      </c>
      <c r="D56">
        <v>1.875001694351932E-4</v>
      </c>
      <c r="E56">
        <v>1.5319283465301457E-2</v>
      </c>
      <c r="F56" s="126">
        <v>37</v>
      </c>
      <c r="G56">
        <v>1851</v>
      </c>
      <c r="H56">
        <v>-12.7032688</v>
      </c>
      <c r="I56" s="143">
        <v>5.2426598482210265</v>
      </c>
      <c r="J56">
        <v>28.4</v>
      </c>
      <c r="K56">
        <v>1959</v>
      </c>
      <c r="L56">
        <v>5.1365674684060336E-2</v>
      </c>
      <c r="P56">
        <v>57</v>
      </c>
      <c r="Q56">
        <v>1134</v>
      </c>
      <c r="R56" s="143">
        <v>-2.6133000000000002</v>
      </c>
      <c r="V56">
        <v>57</v>
      </c>
      <c r="W56">
        <v>1134</v>
      </c>
      <c r="X56">
        <v>18.483000000000001</v>
      </c>
      <c r="AA56">
        <v>5.2</v>
      </c>
      <c r="AB56">
        <v>2008</v>
      </c>
      <c r="AC56">
        <v>2011</v>
      </c>
      <c r="AD56">
        <v>2010</v>
      </c>
      <c r="AE56">
        <v>-1.65</v>
      </c>
    </row>
    <row r="57" spans="1:31">
      <c r="A57" s="136">
        <v>57</v>
      </c>
      <c r="B57">
        <v>1134</v>
      </c>
      <c r="C57">
        <v>6.4786229464123049E-5</v>
      </c>
      <c r="D57">
        <v>1.4387141723181976E-4</v>
      </c>
      <c r="E57">
        <v>1.2685878790260079E-2</v>
      </c>
      <c r="F57" s="126">
        <v>38</v>
      </c>
      <c r="G57">
        <v>1829</v>
      </c>
      <c r="H57">
        <v>-14.137393599999999</v>
      </c>
      <c r="I57" s="143">
        <v>4.3925731509412183</v>
      </c>
      <c r="J57">
        <v>28.5</v>
      </c>
      <c r="K57">
        <v>1959</v>
      </c>
      <c r="L57">
        <v>5.2264808362369339E-2</v>
      </c>
      <c r="P57">
        <v>58</v>
      </c>
      <c r="Q57">
        <v>1090</v>
      </c>
      <c r="R57" s="143">
        <v>-4.5401999999999996</v>
      </c>
      <c r="V57">
        <v>58</v>
      </c>
      <c r="W57">
        <v>1090</v>
      </c>
      <c r="X57">
        <v>20.763000000000002</v>
      </c>
      <c r="AA57">
        <v>5.3</v>
      </c>
      <c r="AB57">
        <v>2008</v>
      </c>
      <c r="AC57">
        <v>2011</v>
      </c>
      <c r="AD57">
        <v>2010</v>
      </c>
      <c r="AE57">
        <v>-1.65</v>
      </c>
    </row>
    <row r="58" spans="1:31">
      <c r="A58" s="136">
        <v>58</v>
      </c>
      <c r="B58">
        <v>1090</v>
      </c>
      <c r="C58">
        <v>5.9311914181718893E-5</v>
      </c>
      <c r="D58">
        <v>1.4014331399035218E-4</v>
      </c>
      <c r="E58">
        <v>1.2309930484155105E-2</v>
      </c>
      <c r="F58" s="126">
        <v>39</v>
      </c>
      <c r="G58">
        <v>1806</v>
      </c>
      <c r="H58">
        <v>-15.1653856</v>
      </c>
      <c r="I58" s="143">
        <v>5.2457532163108498</v>
      </c>
      <c r="J58">
        <v>28.6</v>
      </c>
      <c r="K58">
        <v>1958</v>
      </c>
      <c r="L58">
        <v>3.2486330009649407E-2</v>
      </c>
      <c r="P58">
        <v>59</v>
      </c>
      <c r="Q58">
        <v>1044</v>
      </c>
      <c r="R58" s="143">
        <v>-2.0331000000000001</v>
      </c>
      <c r="V58">
        <v>59</v>
      </c>
      <c r="W58">
        <v>1044</v>
      </c>
      <c r="X58">
        <v>8.9960000000000004</v>
      </c>
      <c r="AA58">
        <v>5.4</v>
      </c>
      <c r="AB58">
        <v>2008</v>
      </c>
      <c r="AC58">
        <v>2011</v>
      </c>
      <c r="AD58">
        <v>2009</v>
      </c>
      <c r="AE58">
        <v>-1.64</v>
      </c>
    </row>
    <row r="59" spans="1:31">
      <c r="A59" s="136">
        <v>59</v>
      </c>
      <c r="B59">
        <v>1044</v>
      </c>
      <c r="C59">
        <v>2.7138884189275528E-5</v>
      </c>
      <c r="D59">
        <v>1.4768299893044653E-4</v>
      </c>
      <c r="E59">
        <v>1.0918763492908408E-2</v>
      </c>
      <c r="F59" s="126">
        <v>40</v>
      </c>
      <c r="G59">
        <v>1781</v>
      </c>
      <c r="H59">
        <v>-14.560744</v>
      </c>
      <c r="I59" s="143">
        <v>5.5045921282819936</v>
      </c>
      <c r="J59">
        <v>28.7</v>
      </c>
      <c r="K59">
        <v>1957</v>
      </c>
      <c r="L59">
        <v>3.4027221777421936E-2</v>
      </c>
      <c r="P59">
        <v>60</v>
      </c>
      <c r="Q59">
        <v>999</v>
      </c>
      <c r="R59" s="143">
        <v>-2.0327000000000002</v>
      </c>
      <c r="V59">
        <v>60</v>
      </c>
      <c r="W59">
        <v>999</v>
      </c>
      <c r="X59">
        <v>16.640999999999998</v>
      </c>
      <c r="AA59">
        <v>5.5</v>
      </c>
      <c r="AB59">
        <v>2007</v>
      </c>
      <c r="AC59">
        <v>2011</v>
      </c>
      <c r="AD59">
        <v>2009</v>
      </c>
      <c r="AE59">
        <v>-1.64</v>
      </c>
    </row>
    <row r="60" spans="1:31">
      <c r="A60" s="136">
        <v>60</v>
      </c>
      <c r="B60">
        <v>999</v>
      </c>
      <c r="C60">
        <v>8.0884631579356935E-5</v>
      </c>
      <c r="D60">
        <v>1.7503196480595577E-4</v>
      </c>
      <c r="E60">
        <v>1.5232160313611649E-2</v>
      </c>
      <c r="F60" s="126">
        <v>41</v>
      </c>
      <c r="G60">
        <v>1754</v>
      </c>
      <c r="H60">
        <v>-14.284249599999999</v>
      </c>
      <c r="I60" s="143">
        <v>5.0943567615154546</v>
      </c>
      <c r="J60">
        <v>28.8</v>
      </c>
      <c r="K60">
        <v>1957</v>
      </c>
      <c r="L60">
        <v>5.1007815713698064E-2</v>
      </c>
      <c r="P60">
        <v>61</v>
      </c>
      <c r="Q60">
        <v>954</v>
      </c>
      <c r="R60" s="143">
        <v>-3.2942</v>
      </c>
      <c r="V60">
        <v>61</v>
      </c>
      <c r="W60">
        <v>954</v>
      </c>
      <c r="X60">
        <v>10.039999999999999</v>
      </c>
      <c r="AA60">
        <v>5.6</v>
      </c>
      <c r="AB60">
        <v>2007</v>
      </c>
      <c r="AC60">
        <v>2011</v>
      </c>
      <c r="AD60">
        <v>2009</v>
      </c>
      <c r="AE60">
        <v>-1.64</v>
      </c>
    </row>
    <row r="61" spans="1:31">
      <c r="A61" s="136">
        <v>61</v>
      </c>
      <c r="B61">
        <v>954</v>
      </c>
      <c r="C61">
        <v>1.1587364496930701E-4</v>
      </c>
      <c r="D61">
        <v>1.8242305910145845E-4</v>
      </c>
      <c r="E61">
        <v>1.6239424413439587E-2</v>
      </c>
      <c r="F61" s="126">
        <v>42</v>
      </c>
      <c r="G61">
        <v>1725</v>
      </c>
      <c r="H61">
        <v>-14.840276799999998</v>
      </c>
      <c r="I61" s="143">
        <v>4.8943132472612989</v>
      </c>
      <c r="J61">
        <v>28.9</v>
      </c>
      <c r="K61">
        <v>1956</v>
      </c>
      <c r="L61">
        <v>6.9248291571753981E-2</v>
      </c>
      <c r="P61">
        <v>62</v>
      </c>
      <c r="Q61">
        <v>909</v>
      </c>
      <c r="R61" s="143">
        <v>-3.3148</v>
      </c>
      <c r="V61">
        <v>62</v>
      </c>
      <c r="W61">
        <v>909</v>
      </c>
      <c r="X61">
        <v>39.576000000000001</v>
      </c>
      <c r="AA61">
        <v>5.7</v>
      </c>
      <c r="AB61">
        <v>2007</v>
      </c>
      <c r="AC61">
        <v>2011</v>
      </c>
      <c r="AD61">
        <v>2009</v>
      </c>
      <c r="AE61">
        <v>-1.63</v>
      </c>
    </row>
    <row r="62" spans="1:31">
      <c r="A62" s="136">
        <v>62</v>
      </c>
      <c r="B62">
        <v>909</v>
      </c>
      <c r="C62">
        <v>1.143163410921915E-4</v>
      </c>
      <c r="D62">
        <v>1.514050594600597E-4</v>
      </c>
      <c r="E62">
        <v>1.4809811160305775E-2</v>
      </c>
      <c r="F62" s="126">
        <v>43</v>
      </c>
      <c r="G62">
        <v>1694</v>
      </c>
      <c r="H62">
        <v>-13.804182399999998</v>
      </c>
      <c r="I62" s="143">
        <v>4.5596303259759097</v>
      </c>
      <c r="J62">
        <v>29</v>
      </c>
      <c r="K62">
        <v>1955</v>
      </c>
      <c r="L62">
        <v>3.8803025320618217E-2</v>
      </c>
      <c r="P62">
        <v>63</v>
      </c>
      <c r="Q62">
        <v>865</v>
      </c>
      <c r="R62" s="143">
        <v>-3.3782999999999999</v>
      </c>
      <c r="V62">
        <v>63</v>
      </c>
      <c r="W62">
        <v>865</v>
      </c>
      <c r="X62">
        <v>31.059000000000001</v>
      </c>
      <c r="AA62">
        <v>5.8</v>
      </c>
      <c r="AB62">
        <v>2007</v>
      </c>
      <c r="AC62">
        <v>2011</v>
      </c>
      <c r="AD62">
        <v>2009</v>
      </c>
      <c r="AE62">
        <v>-1.63</v>
      </c>
    </row>
    <row r="63" spans="1:31">
      <c r="A63" s="136">
        <v>63</v>
      </c>
      <c r="B63">
        <v>865</v>
      </c>
      <c r="C63">
        <v>8.7115538459819764E-5</v>
      </c>
      <c r="D63">
        <v>1.6923429855739486E-4</v>
      </c>
      <c r="E63">
        <v>1.6075557578031908E-2</v>
      </c>
      <c r="F63" s="126">
        <v>44</v>
      </c>
      <c r="G63">
        <v>1661</v>
      </c>
      <c r="H63">
        <v>-14.210315199999997</v>
      </c>
      <c r="I63" s="143">
        <v>5.1048418943241547</v>
      </c>
      <c r="J63">
        <v>29.1</v>
      </c>
      <c r="K63">
        <v>1954</v>
      </c>
      <c r="L63">
        <v>3.4188034188034191E-2</v>
      </c>
      <c r="P63">
        <v>64</v>
      </c>
      <c r="Q63">
        <v>821</v>
      </c>
      <c r="R63" s="143">
        <v>-4.0053000000000001</v>
      </c>
      <c r="V63">
        <v>64</v>
      </c>
      <c r="W63">
        <v>821</v>
      </c>
      <c r="X63">
        <v>21.86</v>
      </c>
      <c r="AA63">
        <v>5.9</v>
      </c>
      <c r="AB63">
        <v>2007</v>
      </c>
      <c r="AC63">
        <v>2010</v>
      </c>
      <c r="AD63">
        <v>2009</v>
      </c>
      <c r="AE63">
        <v>-1.63</v>
      </c>
    </row>
    <row r="64" spans="1:31" ht="15.75" thickBot="1">
      <c r="A64" s="136">
        <v>64</v>
      </c>
      <c r="B64">
        <v>821</v>
      </c>
      <c r="C64">
        <v>6.1898798889110189E-5</v>
      </c>
      <c r="D64">
        <v>1.6207119817431687E-4</v>
      </c>
      <c r="E64">
        <v>1.3628400223331828E-2</v>
      </c>
      <c r="F64" s="126">
        <v>45</v>
      </c>
      <c r="G64">
        <v>1627</v>
      </c>
      <c r="H64">
        <v>-12.901777599999999</v>
      </c>
      <c r="I64" s="143">
        <v>5.5386540221331675</v>
      </c>
      <c r="J64">
        <v>29.2</v>
      </c>
      <c r="K64">
        <v>1954</v>
      </c>
      <c r="L64">
        <v>3.4608378870673952E-2</v>
      </c>
      <c r="P64">
        <v>65</v>
      </c>
      <c r="Q64">
        <v>777</v>
      </c>
      <c r="R64" s="144">
        <v>-3.3317000000000001</v>
      </c>
      <c r="V64">
        <v>65</v>
      </c>
      <c r="W64">
        <v>777</v>
      </c>
      <c r="X64">
        <v>23.902000000000001</v>
      </c>
      <c r="AA64">
        <v>6</v>
      </c>
      <c r="AB64">
        <v>2007</v>
      </c>
      <c r="AC64">
        <v>2010</v>
      </c>
      <c r="AD64">
        <v>2008</v>
      </c>
      <c r="AE64">
        <v>-1.62</v>
      </c>
    </row>
    <row r="65" spans="1:31">
      <c r="A65" s="134">
        <v>65</v>
      </c>
      <c r="B65">
        <v>777</v>
      </c>
      <c r="C65">
        <v>7.5493405618275435E-5</v>
      </c>
      <c r="D65">
        <v>1.7368549387439337E-4</v>
      </c>
      <c r="E65">
        <v>1.4011569700044364E-2</v>
      </c>
      <c r="F65" s="126">
        <v>46</v>
      </c>
      <c r="G65">
        <v>1592</v>
      </c>
      <c r="H65">
        <v>-12.3092896</v>
      </c>
      <c r="I65" s="143">
        <v>3.7780250708362275</v>
      </c>
      <c r="J65">
        <v>29.3</v>
      </c>
      <c r="K65">
        <v>1953</v>
      </c>
      <c r="L65">
        <v>4.1528239202657809E-2</v>
      </c>
      <c r="AA65">
        <v>6.1</v>
      </c>
      <c r="AB65">
        <v>2007</v>
      </c>
      <c r="AC65">
        <v>2010</v>
      </c>
      <c r="AD65">
        <v>2008</v>
      </c>
      <c r="AE65">
        <v>-1.62</v>
      </c>
    </row>
    <row r="66" spans="1:31">
      <c r="F66" s="126">
        <v>47</v>
      </c>
      <c r="G66">
        <v>1555</v>
      </c>
      <c r="H66">
        <v>-11.2934512</v>
      </c>
      <c r="I66" s="143">
        <v>4.5731248290129329</v>
      </c>
      <c r="J66">
        <v>29.4</v>
      </c>
      <c r="K66">
        <v>1952</v>
      </c>
      <c r="L66">
        <v>3.6058550517672261E-2</v>
      </c>
      <c r="AA66">
        <v>6.2</v>
      </c>
      <c r="AB66">
        <v>2006</v>
      </c>
      <c r="AC66">
        <v>2010</v>
      </c>
      <c r="AD66">
        <v>2008</v>
      </c>
      <c r="AE66">
        <v>-1.62</v>
      </c>
    </row>
    <row r="67" spans="1:31">
      <c r="F67" s="126">
        <v>48</v>
      </c>
      <c r="G67">
        <v>1517</v>
      </c>
      <c r="H67">
        <v>-11.9770912</v>
      </c>
      <c r="I67" s="143">
        <v>5.3544951751050851</v>
      </c>
      <c r="J67">
        <v>29.5</v>
      </c>
      <c r="K67">
        <v>1951</v>
      </c>
      <c r="L67">
        <v>2.9168047729532649E-2</v>
      </c>
      <c r="AA67">
        <v>6.3</v>
      </c>
      <c r="AB67">
        <v>2006</v>
      </c>
      <c r="AC67">
        <v>2010</v>
      </c>
      <c r="AD67">
        <v>2008</v>
      </c>
      <c r="AE67">
        <v>-1.61</v>
      </c>
    </row>
    <row r="68" spans="1:31">
      <c r="F68" s="126">
        <v>49</v>
      </c>
      <c r="G68">
        <v>1478</v>
      </c>
      <c r="H68">
        <v>-11.4858832</v>
      </c>
      <c r="I68" s="143">
        <v>4.6613492391016917</v>
      </c>
      <c r="J68">
        <v>29.6</v>
      </c>
      <c r="K68">
        <v>1951</v>
      </c>
      <c r="L68">
        <v>4.5493197278911567E-2</v>
      </c>
      <c r="AA68">
        <v>6.4</v>
      </c>
      <c r="AB68">
        <v>2006</v>
      </c>
      <c r="AC68">
        <v>2010</v>
      </c>
      <c r="AD68">
        <v>2008</v>
      </c>
      <c r="AE68">
        <v>-1.61</v>
      </c>
    </row>
    <row r="69" spans="1:31">
      <c r="F69" s="126">
        <v>50</v>
      </c>
      <c r="G69">
        <v>1437</v>
      </c>
      <c r="H69">
        <v>-10.6280416</v>
      </c>
      <c r="I69" s="143">
        <v>6.0188006134639913</v>
      </c>
      <c r="J69">
        <v>29.7</v>
      </c>
      <c r="K69">
        <v>1950</v>
      </c>
      <c r="L69">
        <v>3.2278481012658226E-2</v>
      </c>
      <c r="AA69">
        <v>6.5</v>
      </c>
      <c r="AB69">
        <v>2006</v>
      </c>
      <c r="AC69">
        <v>2010</v>
      </c>
      <c r="AD69">
        <v>2008</v>
      </c>
      <c r="AE69">
        <v>-1.6</v>
      </c>
    </row>
    <row r="70" spans="1:31">
      <c r="F70" s="126">
        <v>51</v>
      </c>
      <c r="G70">
        <v>1396</v>
      </c>
      <c r="H70">
        <v>-14.516180799999997</v>
      </c>
      <c r="I70" s="143">
        <v>4.8484927270962466</v>
      </c>
      <c r="J70">
        <v>29.8</v>
      </c>
      <c r="K70">
        <v>1949</v>
      </c>
      <c r="L70">
        <v>3.9813486370157816E-2</v>
      </c>
      <c r="AA70">
        <v>6.6</v>
      </c>
      <c r="AB70">
        <v>2006</v>
      </c>
      <c r="AC70">
        <v>2009</v>
      </c>
      <c r="AD70">
        <v>2007</v>
      </c>
      <c r="AE70">
        <v>-1.6</v>
      </c>
    </row>
    <row r="71" spans="1:31">
      <c r="F71" s="126">
        <v>52</v>
      </c>
      <c r="G71">
        <v>1354</v>
      </c>
      <c r="H71">
        <v>-15.910806399999995</v>
      </c>
      <c r="I71" s="143">
        <v>4.9393859605699717</v>
      </c>
      <c r="J71">
        <v>29.9</v>
      </c>
      <c r="K71">
        <v>1948</v>
      </c>
      <c r="L71">
        <v>3.3582089552238806E-2</v>
      </c>
      <c r="AA71">
        <v>6.7</v>
      </c>
      <c r="AB71">
        <v>2005</v>
      </c>
      <c r="AC71">
        <v>2009</v>
      </c>
      <c r="AD71">
        <v>2007</v>
      </c>
      <c r="AE71">
        <v>-1.6</v>
      </c>
    </row>
    <row r="72" spans="1:31">
      <c r="F72" s="126">
        <v>53</v>
      </c>
      <c r="G72">
        <v>1311</v>
      </c>
      <c r="H72">
        <v>-17.248715199999999</v>
      </c>
      <c r="I72" s="143">
        <v>4.5866490792715249</v>
      </c>
      <c r="J72">
        <v>30</v>
      </c>
      <c r="K72">
        <v>1947</v>
      </c>
      <c r="L72">
        <v>3.5093265886816313E-2</v>
      </c>
      <c r="AA72">
        <v>6.8</v>
      </c>
      <c r="AB72">
        <v>2005</v>
      </c>
      <c r="AC72">
        <v>2009</v>
      </c>
      <c r="AD72">
        <v>2007</v>
      </c>
      <c r="AE72">
        <v>-1.59</v>
      </c>
    </row>
    <row r="73" spans="1:31">
      <c r="F73" s="126">
        <v>54</v>
      </c>
      <c r="G73">
        <v>1268</v>
      </c>
      <c r="H73">
        <v>-17.556606399999996</v>
      </c>
      <c r="I73" s="143">
        <v>4.5616369313157081</v>
      </c>
      <c r="J73">
        <v>30.1</v>
      </c>
      <c r="K73">
        <v>1947</v>
      </c>
      <c r="L73">
        <v>4.302241503976862E-2</v>
      </c>
      <c r="AA73">
        <v>6.9</v>
      </c>
      <c r="AB73">
        <v>2005</v>
      </c>
      <c r="AC73">
        <v>2009</v>
      </c>
      <c r="AD73">
        <v>2007</v>
      </c>
      <c r="AE73">
        <v>-1.59</v>
      </c>
    </row>
    <row r="74" spans="1:31">
      <c r="F74" s="126">
        <v>55</v>
      </c>
      <c r="G74">
        <v>1224</v>
      </c>
      <c r="H74">
        <v>-17.308470400000001</v>
      </c>
      <c r="I74" s="143">
        <v>4.4520566519483706</v>
      </c>
      <c r="J74">
        <v>30.2</v>
      </c>
      <c r="K74">
        <v>1946</v>
      </c>
      <c r="L74">
        <v>3.0432461292044848E-2</v>
      </c>
      <c r="AA74">
        <v>7</v>
      </c>
      <c r="AB74">
        <v>2005</v>
      </c>
      <c r="AC74">
        <v>2009</v>
      </c>
      <c r="AD74">
        <v>2007</v>
      </c>
      <c r="AE74">
        <v>-1.58</v>
      </c>
    </row>
    <row r="75" spans="1:31">
      <c r="F75" s="126">
        <v>56</v>
      </c>
      <c r="G75">
        <v>1179</v>
      </c>
      <c r="H75">
        <v>-16.412142399999997</v>
      </c>
      <c r="I75" s="143">
        <v>4.5205131797453006</v>
      </c>
      <c r="J75">
        <v>30.3</v>
      </c>
      <c r="K75">
        <v>1945</v>
      </c>
      <c r="L75">
        <v>3.3902267944821138E-2</v>
      </c>
      <c r="AA75">
        <v>7.1</v>
      </c>
      <c r="AB75">
        <v>2005</v>
      </c>
      <c r="AC75">
        <v>2009</v>
      </c>
      <c r="AD75">
        <v>2007</v>
      </c>
      <c r="AE75">
        <v>-1.58</v>
      </c>
    </row>
    <row r="76" spans="1:31">
      <c r="F76" s="126">
        <v>57</v>
      </c>
      <c r="G76">
        <v>1134</v>
      </c>
      <c r="H76">
        <v>-16.382771199999997</v>
      </c>
      <c r="I76" s="143">
        <v>4.9857450672426369</v>
      </c>
      <c r="J76">
        <v>30.4</v>
      </c>
      <c r="K76">
        <v>1944</v>
      </c>
      <c r="L76">
        <v>2.0408163265306121E-2</v>
      </c>
      <c r="AA76">
        <v>7.2</v>
      </c>
      <c r="AB76">
        <v>2005</v>
      </c>
      <c r="AC76">
        <v>2008</v>
      </c>
      <c r="AD76">
        <v>2006</v>
      </c>
      <c r="AE76">
        <v>-1.57</v>
      </c>
    </row>
    <row r="77" spans="1:31">
      <c r="F77" s="126">
        <v>58</v>
      </c>
      <c r="G77">
        <v>1090</v>
      </c>
      <c r="H77">
        <v>-14.731907199999998</v>
      </c>
      <c r="I77" s="143">
        <v>5.2173858317826269</v>
      </c>
      <c r="J77">
        <v>30.5</v>
      </c>
      <c r="K77">
        <v>1943</v>
      </c>
      <c r="L77">
        <v>2.935903182429404E-2</v>
      </c>
      <c r="AA77">
        <v>7.3</v>
      </c>
      <c r="AB77">
        <v>2005</v>
      </c>
      <c r="AC77">
        <v>2008</v>
      </c>
      <c r="AD77">
        <v>2006</v>
      </c>
      <c r="AE77">
        <v>-1.57</v>
      </c>
    </row>
    <row r="78" spans="1:31">
      <c r="F78" s="126">
        <v>59</v>
      </c>
      <c r="G78">
        <v>1044</v>
      </c>
      <c r="H78">
        <v>-20.408651199999998</v>
      </c>
      <c r="I78" s="143">
        <v>4.8817211581878812</v>
      </c>
      <c r="J78">
        <v>30.6</v>
      </c>
      <c r="K78">
        <v>1942</v>
      </c>
      <c r="L78">
        <v>2.988338192419825E-2</v>
      </c>
      <c r="AA78">
        <v>7.4</v>
      </c>
      <c r="AB78">
        <v>2004</v>
      </c>
      <c r="AC78">
        <v>2008</v>
      </c>
      <c r="AD78">
        <v>2006</v>
      </c>
      <c r="AE78">
        <v>-1.57</v>
      </c>
    </row>
    <row r="79" spans="1:31">
      <c r="F79" s="126">
        <v>60</v>
      </c>
      <c r="G79">
        <v>999</v>
      </c>
      <c r="H79">
        <v>-14.838251199999998</v>
      </c>
      <c r="I79" s="143">
        <v>4.8192533735417129</v>
      </c>
      <c r="J79">
        <v>30.7</v>
      </c>
      <c r="K79">
        <v>1941</v>
      </c>
      <c r="L79">
        <v>3.5818713450292396E-2</v>
      </c>
      <c r="AA79">
        <v>7.5</v>
      </c>
      <c r="AB79">
        <v>2004</v>
      </c>
      <c r="AC79">
        <v>2008</v>
      </c>
      <c r="AD79">
        <v>2006</v>
      </c>
      <c r="AE79">
        <v>-1.56</v>
      </c>
    </row>
    <row r="80" spans="1:31">
      <c r="F80" s="126">
        <v>61</v>
      </c>
      <c r="G80">
        <v>954</v>
      </c>
      <c r="H80">
        <v>-12.209022399999998</v>
      </c>
      <c r="I80" s="143">
        <v>4.8780555413752609</v>
      </c>
      <c r="J80">
        <v>30.8</v>
      </c>
      <c r="K80">
        <v>1940</v>
      </c>
      <c r="L80">
        <v>2.8965517241379312E-2</v>
      </c>
      <c r="AA80">
        <v>7.6</v>
      </c>
      <c r="AB80">
        <v>2004</v>
      </c>
      <c r="AC80">
        <v>2008</v>
      </c>
      <c r="AD80">
        <v>2006</v>
      </c>
      <c r="AE80">
        <v>-1.56</v>
      </c>
    </row>
    <row r="81" spans="6:31">
      <c r="F81" s="126">
        <v>62</v>
      </c>
      <c r="G81">
        <v>909</v>
      </c>
      <c r="H81">
        <v>-11.514241599999998</v>
      </c>
      <c r="I81" s="143">
        <v>4.7593627071435627</v>
      </c>
      <c r="J81">
        <v>30.9</v>
      </c>
      <c r="K81">
        <v>1939</v>
      </c>
      <c r="L81">
        <v>1.938819474364498E-2</v>
      </c>
      <c r="AA81">
        <v>7.7</v>
      </c>
      <c r="AB81">
        <v>2004</v>
      </c>
      <c r="AC81">
        <v>2008</v>
      </c>
      <c r="AD81">
        <v>2006</v>
      </c>
      <c r="AE81">
        <v>-1.55</v>
      </c>
    </row>
    <row r="82" spans="6:31">
      <c r="F82" s="126">
        <v>63</v>
      </c>
      <c r="G82">
        <v>865</v>
      </c>
      <c r="H82">
        <v>-15.596838399999999</v>
      </c>
      <c r="I82" s="143">
        <v>4.5273196706099315</v>
      </c>
      <c r="J82">
        <v>31</v>
      </c>
      <c r="K82">
        <v>1938</v>
      </c>
      <c r="L82">
        <v>2.0818505338078292E-2</v>
      </c>
      <c r="AA82">
        <v>7.8</v>
      </c>
      <c r="AB82">
        <v>2004</v>
      </c>
      <c r="AC82">
        <v>2008</v>
      </c>
      <c r="AD82">
        <v>2006</v>
      </c>
      <c r="AE82">
        <v>-1.55</v>
      </c>
    </row>
    <row r="83" spans="6:31">
      <c r="F83" s="126">
        <v>64</v>
      </c>
      <c r="G83">
        <v>821</v>
      </c>
      <c r="H83">
        <v>-16.140711999999997</v>
      </c>
      <c r="I83" s="143">
        <v>4.3466143933464849</v>
      </c>
      <c r="J83">
        <v>31.1</v>
      </c>
      <c r="K83">
        <v>1937</v>
      </c>
      <c r="L83">
        <v>7.5908187240195189E-3</v>
      </c>
      <c r="AA83">
        <v>7.9</v>
      </c>
      <c r="AB83">
        <v>2004</v>
      </c>
      <c r="AC83">
        <v>2007</v>
      </c>
      <c r="AD83">
        <v>2005</v>
      </c>
      <c r="AE83">
        <v>-1.54</v>
      </c>
    </row>
    <row r="84" spans="6:31" ht="15.75" thickBot="1">
      <c r="F84" s="126">
        <v>65</v>
      </c>
      <c r="G84">
        <v>777</v>
      </c>
      <c r="H84">
        <v>-16.998553599999997</v>
      </c>
      <c r="I84" s="144">
        <v>4.6848086456474327</v>
      </c>
      <c r="J84">
        <v>31.2</v>
      </c>
      <c r="K84">
        <v>1936</v>
      </c>
      <c r="L84">
        <v>1.7431037400575392E-2</v>
      </c>
      <c r="AA84">
        <v>8</v>
      </c>
      <c r="AB84">
        <v>2003</v>
      </c>
      <c r="AC84">
        <v>2007</v>
      </c>
      <c r="AD84">
        <v>2005</v>
      </c>
      <c r="AE84">
        <v>-1.54</v>
      </c>
    </row>
    <row r="85" spans="6:31">
      <c r="J85">
        <v>31.3</v>
      </c>
      <c r="K85">
        <v>1935</v>
      </c>
      <c r="L85">
        <v>1.5811665495432184E-2</v>
      </c>
      <c r="AA85">
        <v>8.1</v>
      </c>
      <c r="AB85">
        <v>2003</v>
      </c>
      <c r="AC85">
        <v>2007</v>
      </c>
      <c r="AD85">
        <v>2005</v>
      </c>
      <c r="AE85">
        <v>-1.53</v>
      </c>
    </row>
    <row r="86" spans="6:31">
      <c r="J86">
        <v>31.4</v>
      </c>
      <c r="K86">
        <v>1934</v>
      </c>
      <c r="L86">
        <v>1.362957430918596E-2</v>
      </c>
      <c r="AA86">
        <v>8.1999999999999993</v>
      </c>
      <c r="AB86">
        <v>2003</v>
      </c>
      <c r="AC86">
        <v>2007</v>
      </c>
      <c r="AD86">
        <v>2005</v>
      </c>
      <c r="AE86">
        <v>-1.52</v>
      </c>
    </row>
    <row r="87" spans="6:31">
      <c r="J87">
        <v>31.5</v>
      </c>
      <c r="K87">
        <v>1933</v>
      </c>
      <c r="L87">
        <v>1.9987762594330001E-2</v>
      </c>
      <c r="AA87">
        <v>8.3000000000000007</v>
      </c>
      <c r="AB87">
        <v>2003</v>
      </c>
      <c r="AC87">
        <v>2007</v>
      </c>
      <c r="AD87">
        <v>2005</v>
      </c>
      <c r="AE87">
        <v>-1.52</v>
      </c>
    </row>
    <row r="88" spans="6:31">
      <c r="J88">
        <v>31.6</v>
      </c>
      <c r="K88">
        <v>1932</v>
      </c>
      <c r="L88">
        <v>2.0624872370839289E-2</v>
      </c>
      <c r="AA88">
        <v>8.4</v>
      </c>
      <c r="AB88">
        <v>2003</v>
      </c>
      <c r="AC88">
        <v>2007</v>
      </c>
      <c r="AD88">
        <v>2005</v>
      </c>
      <c r="AE88">
        <v>-1.51</v>
      </c>
    </row>
    <row r="89" spans="6:31">
      <c r="J89">
        <v>31.7</v>
      </c>
      <c r="K89">
        <v>1931</v>
      </c>
      <c r="L89">
        <v>1.9712070874861574E-2</v>
      </c>
      <c r="AA89">
        <v>8.5</v>
      </c>
      <c r="AB89">
        <v>2003</v>
      </c>
      <c r="AC89">
        <v>2007</v>
      </c>
      <c r="AD89">
        <v>2004</v>
      </c>
      <c r="AE89">
        <v>-1.51</v>
      </c>
    </row>
    <row r="90" spans="6:31">
      <c r="J90">
        <v>31.8</v>
      </c>
      <c r="K90">
        <v>1930</v>
      </c>
      <c r="L90">
        <v>2.8290858078092122E-2</v>
      </c>
      <c r="AA90">
        <v>8.6</v>
      </c>
      <c r="AB90">
        <v>2002</v>
      </c>
      <c r="AC90">
        <v>2006</v>
      </c>
      <c r="AD90">
        <v>2004</v>
      </c>
      <c r="AE90">
        <v>-1.5</v>
      </c>
    </row>
    <row r="91" spans="6:31">
      <c r="J91">
        <v>31.9</v>
      </c>
      <c r="K91">
        <v>1929</v>
      </c>
      <c r="L91">
        <v>1.9351055512118843E-2</v>
      </c>
      <c r="AA91">
        <v>8.6999999999999993</v>
      </c>
      <c r="AB91">
        <v>2002</v>
      </c>
      <c r="AC91">
        <v>2006</v>
      </c>
      <c r="AD91">
        <v>2004</v>
      </c>
      <c r="AE91">
        <v>-1.5</v>
      </c>
    </row>
    <row r="92" spans="6:31">
      <c r="J92">
        <v>32</v>
      </c>
      <c r="K92">
        <v>1928</v>
      </c>
      <c r="L92">
        <v>1.7925513400626522E-2</v>
      </c>
      <c r="AA92">
        <v>8.8000000000000007</v>
      </c>
      <c r="AB92">
        <v>2002</v>
      </c>
      <c r="AC92">
        <v>2006</v>
      </c>
      <c r="AD92">
        <v>2004</v>
      </c>
      <c r="AE92">
        <v>-1.49</v>
      </c>
    </row>
    <row r="93" spans="6:31">
      <c r="J93">
        <v>32.1</v>
      </c>
      <c r="K93">
        <v>1927</v>
      </c>
      <c r="L93">
        <v>2.2506710716498037E-2</v>
      </c>
      <c r="AA93">
        <v>8.9</v>
      </c>
      <c r="AB93">
        <v>2002</v>
      </c>
      <c r="AC93">
        <v>2006</v>
      </c>
      <c r="AD93">
        <v>2004</v>
      </c>
      <c r="AE93">
        <v>-1.48</v>
      </c>
    </row>
    <row r="94" spans="6:31">
      <c r="J94">
        <v>32.200000000000003</v>
      </c>
      <c r="K94">
        <v>1926</v>
      </c>
      <c r="L94">
        <v>2.3890142964635062E-2</v>
      </c>
      <c r="AA94">
        <v>9</v>
      </c>
      <c r="AB94">
        <v>2002</v>
      </c>
      <c r="AC94">
        <v>2006</v>
      </c>
      <c r="AD94">
        <v>2004</v>
      </c>
      <c r="AE94">
        <v>-1.48</v>
      </c>
    </row>
    <row r="95" spans="6:31">
      <c r="J95">
        <v>32.299999999999997</v>
      </c>
      <c r="K95">
        <v>1925</v>
      </c>
      <c r="L95">
        <v>2.0276332316526108E-2</v>
      </c>
      <c r="AA95">
        <v>9.1</v>
      </c>
      <c r="AB95">
        <v>2002</v>
      </c>
      <c r="AC95">
        <v>2006</v>
      </c>
      <c r="AD95">
        <v>2004</v>
      </c>
      <c r="AE95">
        <v>-1.47</v>
      </c>
    </row>
    <row r="96" spans="6:31">
      <c r="J96">
        <v>32.4</v>
      </c>
      <c r="K96">
        <v>1923</v>
      </c>
      <c r="L96">
        <v>1.7994858611825194E-2</v>
      </c>
      <c r="AA96">
        <v>9.1999999999999993</v>
      </c>
      <c r="AB96">
        <v>2001</v>
      </c>
      <c r="AC96">
        <v>2006</v>
      </c>
      <c r="AD96">
        <v>2003</v>
      </c>
      <c r="AE96">
        <v>-1.47</v>
      </c>
    </row>
    <row r="97" spans="10:31">
      <c r="J97">
        <v>32.5</v>
      </c>
      <c r="K97">
        <v>1922</v>
      </c>
      <c r="L97">
        <v>1.8730825125141289E-2</v>
      </c>
      <c r="AA97">
        <v>9.3000000000000007</v>
      </c>
      <c r="AB97">
        <v>2001</v>
      </c>
      <c r="AC97">
        <v>2005</v>
      </c>
      <c r="AD97">
        <v>2003</v>
      </c>
      <c r="AE97">
        <v>-1.46</v>
      </c>
    </row>
    <row r="98" spans="10:31">
      <c r="J98">
        <v>32.6</v>
      </c>
      <c r="K98">
        <v>1921</v>
      </c>
      <c r="L98">
        <v>2.0384097035040433E-2</v>
      </c>
      <c r="AA98">
        <v>9.4</v>
      </c>
      <c r="AB98">
        <v>2001</v>
      </c>
      <c r="AC98">
        <v>2005</v>
      </c>
      <c r="AD98">
        <v>2003</v>
      </c>
      <c r="AE98">
        <v>-1.45</v>
      </c>
    </row>
    <row r="99" spans="10:31">
      <c r="J99">
        <v>32.700000000000003</v>
      </c>
      <c r="K99">
        <v>1920</v>
      </c>
      <c r="L99">
        <v>1.3703153376258874E-2</v>
      </c>
      <c r="AA99">
        <v>9.5</v>
      </c>
      <c r="AB99">
        <v>2001</v>
      </c>
      <c r="AC99">
        <v>2005</v>
      </c>
      <c r="AD99">
        <v>2003</v>
      </c>
      <c r="AE99">
        <v>-1.45</v>
      </c>
    </row>
    <row r="100" spans="10:31">
      <c r="J100">
        <v>32.799999999999997</v>
      </c>
      <c r="K100">
        <v>1919</v>
      </c>
      <c r="L100">
        <v>2.0179372197309416E-2</v>
      </c>
      <c r="AA100">
        <v>9.6</v>
      </c>
      <c r="AB100">
        <v>2001</v>
      </c>
      <c r="AC100">
        <v>2005</v>
      </c>
      <c r="AD100">
        <v>2003</v>
      </c>
      <c r="AE100">
        <v>-1.44</v>
      </c>
    </row>
    <row r="101" spans="10:31">
      <c r="J101">
        <v>32.9</v>
      </c>
      <c r="K101">
        <v>1917</v>
      </c>
      <c r="L101">
        <v>1.6991818753933293E-2</v>
      </c>
      <c r="AA101">
        <v>9.6999999999999993</v>
      </c>
      <c r="AB101">
        <v>2001</v>
      </c>
      <c r="AC101">
        <v>2005</v>
      </c>
      <c r="AD101">
        <v>2003</v>
      </c>
      <c r="AE101">
        <v>-1.43</v>
      </c>
    </row>
    <row r="102" spans="10:31">
      <c r="J102">
        <v>33</v>
      </c>
      <c r="K102">
        <v>1916</v>
      </c>
      <c r="L102">
        <v>1.3025875726104559E-2</v>
      </c>
      <c r="AA102">
        <v>9.8000000000000007</v>
      </c>
      <c r="AB102">
        <v>2001</v>
      </c>
      <c r="AC102">
        <v>2005</v>
      </c>
      <c r="AD102">
        <v>2003</v>
      </c>
      <c r="AE102">
        <v>-1.43</v>
      </c>
    </row>
    <row r="103" spans="10:31">
      <c r="J103">
        <v>33.1</v>
      </c>
      <c r="K103">
        <v>1915</v>
      </c>
      <c r="L103">
        <v>2.1537798836958864E-2</v>
      </c>
      <c r="AA103">
        <v>9.9</v>
      </c>
      <c r="AB103">
        <v>2000</v>
      </c>
      <c r="AC103">
        <v>2005</v>
      </c>
      <c r="AD103">
        <v>2002</v>
      </c>
      <c r="AE103">
        <v>-1.42</v>
      </c>
    </row>
    <row r="104" spans="10:31">
      <c r="J104">
        <v>33.200000000000003</v>
      </c>
      <c r="K104">
        <v>1913</v>
      </c>
      <c r="L104">
        <v>2.2288261515601784E-2</v>
      </c>
      <c r="AA104">
        <v>10</v>
      </c>
      <c r="AB104">
        <v>2000</v>
      </c>
      <c r="AC104">
        <v>2005</v>
      </c>
      <c r="AD104">
        <v>2002</v>
      </c>
      <c r="AE104">
        <v>-1.41</v>
      </c>
    </row>
    <row r="105" spans="10:31">
      <c r="J105">
        <v>33.299999999999997</v>
      </c>
      <c r="K105">
        <v>1912</v>
      </c>
      <c r="L105">
        <v>1.3574660633484163E-2</v>
      </c>
      <c r="AA105">
        <v>10.1</v>
      </c>
      <c r="AB105">
        <v>2000</v>
      </c>
      <c r="AC105">
        <v>2004</v>
      </c>
      <c r="AD105">
        <v>2002</v>
      </c>
      <c r="AE105">
        <v>-1.4</v>
      </c>
    </row>
    <row r="106" spans="10:31">
      <c r="J106">
        <v>33.4</v>
      </c>
      <c r="K106">
        <v>1911</v>
      </c>
      <c r="L106">
        <v>1.7094017094017096E-2</v>
      </c>
      <c r="AA106">
        <v>10.199999999999999</v>
      </c>
      <c r="AB106">
        <v>2000</v>
      </c>
      <c r="AC106">
        <v>2004</v>
      </c>
      <c r="AD106">
        <v>2002</v>
      </c>
      <c r="AE106">
        <v>-1.4</v>
      </c>
    </row>
    <row r="107" spans="10:31">
      <c r="J107">
        <v>33.5</v>
      </c>
      <c r="K107">
        <v>1909</v>
      </c>
      <c r="L107">
        <v>1.3815261044176706E-2</v>
      </c>
      <c r="AA107">
        <v>10.3</v>
      </c>
      <c r="AB107">
        <v>2000</v>
      </c>
      <c r="AC107">
        <v>2004</v>
      </c>
      <c r="AD107">
        <v>2002</v>
      </c>
      <c r="AE107">
        <v>-1.39</v>
      </c>
    </row>
    <row r="108" spans="10:31">
      <c r="J108">
        <v>33.6</v>
      </c>
      <c r="K108">
        <v>1908</v>
      </c>
      <c r="L108">
        <v>1.0014306151645207E-2</v>
      </c>
      <c r="AA108">
        <v>10.4</v>
      </c>
      <c r="AB108">
        <v>2000</v>
      </c>
      <c r="AC108">
        <v>2004</v>
      </c>
      <c r="AD108">
        <v>2002</v>
      </c>
      <c r="AE108">
        <v>-1.38</v>
      </c>
    </row>
    <row r="109" spans="10:31">
      <c r="J109">
        <v>33.700000000000003</v>
      </c>
      <c r="K109">
        <v>1907</v>
      </c>
      <c r="L109">
        <v>1.4236545682102628E-2</v>
      </c>
      <c r="AA109">
        <v>10.5</v>
      </c>
      <c r="AB109">
        <v>2000</v>
      </c>
      <c r="AC109">
        <v>2004</v>
      </c>
      <c r="AD109">
        <v>2002</v>
      </c>
      <c r="AE109">
        <v>-1.38</v>
      </c>
    </row>
    <row r="110" spans="10:31">
      <c r="J110">
        <v>33.799999999999997</v>
      </c>
      <c r="K110">
        <v>1905</v>
      </c>
      <c r="L110">
        <v>9.7821253890618045E-3</v>
      </c>
      <c r="AA110">
        <v>10.6</v>
      </c>
      <c r="AB110">
        <v>1999</v>
      </c>
      <c r="AC110">
        <v>2004</v>
      </c>
      <c r="AD110">
        <v>2001</v>
      </c>
      <c r="AE110">
        <v>-1.37</v>
      </c>
    </row>
    <row r="111" spans="10:31">
      <c r="J111">
        <v>33.9</v>
      </c>
      <c r="K111">
        <v>1904</v>
      </c>
      <c r="L111">
        <v>6.0446780551905391E-3</v>
      </c>
      <c r="AA111">
        <v>10.7</v>
      </c>
      <c r="AB111">
        <v>1999</v>
      </c>
      <c r="AC111">
        <v>2004</v>
      </c>
      <c r="AD111">
        <v>2001</v>
      </c>
      <c r="AE111">
        <v>-1.36</v>
      </c>
    </row>
    <row r="112" spans="10:31">
      <c r="J112">
        <v>34</v>
      </c>
      <c r="K112">
        <v>1902</v>
      </c>
      <c r="L112">
        <v>7.4312608372553877E-3</v>
      </c>
      <c r="AA112">
        <v>10.8</v>
      </c>
      <c r="AB112">
        <v>1999</v>
      </c>
      <c r="AC112">
        <v>2003</v>
      </c>
      <c r="AD112">
        <v>2001</v>
      </c>
      <c r="AE112">
        <v>-1.36</v>
      </c>
    </row>
    <row r="113" spans="10:31">
      <c r="J113">
        <v>34.1</v>
      </c>
      <c r="K113">
        <v>1901</v>
      </c>
      <c r="L113">
        <v>8.0477990488964767E-3</v>
      </c>
      <c r="AA113">
        <v>10.9</v>
      </c>
      <c r="AB113">
        <v>1999</v>
      </c>
      <c r="AC113">
        <v>2003</v>
      </c>
      <c r="AD113">
        <v>2001</v>
      </c>
      <c r="AE113">
        <v>-1.35</v>
      </c>
    </row>
    <row r="114" spans="10:31">
      <c r="J114">
        <v>34.200000000000003</v>
      </c>
      <c r="K114">
        <v>1899</v>
      </c>
      <c r="L114">
        <v>5.9808612440191387E-3</v>
      </c>
      <c r="AA114">
        <v>11</v>
      </c>
      <c r="AB114">
        <v>1999</v>
      </c>
      <c r="AC114">
        <v>2003</v>
      </c>
      <c r="AD114">
        <v>2001</v>
      </c>
      <c r="AE114">
        <v>-1.34</v>
      </c>
    </row>
    <row r="115" spans="10:31">
      <c r="J115">
        <v>34.299999999999997</v>
      </c>
      <c r="K115">
        <v>1898</v>
      </c>
      <c r="L115">
        <v>1.6273393002441008E-3</v>
      </c>
      <c r="AA115">
        <v>11.1</v>
      </c>
      <c r="AB115">
        <v>1999</v>
      </c>
      <c r="AC115">
        <v>2003</v>
      </c>
      <c r="AD115">
        <v>2001</v>
      </c>
      <c r="AE115">
        <v>-1.33</v>
      </c>
    </row>
    <row r="116" spans="10:31">
      <c r="J116">
        <v>34.4</v>
      </c>
      <c r="K116">
        <v>1896</v>
      </c>
      <c r="L116">
        <v>7.9428117553613977E-3</v>
      </c>
      <c r="AA116">
        <v>11.2</v>
      </c>
      <c r="AB116">
        <v>1999</v>
      </c>
      <c r="AC116">
        <v>2003</v>
      </c>
      <c r="AD116">
        <v>2001</v>
      </c>
      <c r="AE116">
        <v>-1.33</v>
      </c>
    </row>
    <row r="117" spans="10:31">
      <c r="J117">
        <v>34.5</v>
      </c>
      <c r="K117">
        <v>1895</v>
      </c>
      <c r="L117">
        <v>2.1052631578947368E-3</v>
      </c>
      <c r="AA117">
        <v>11.3</v>
      </c>
      <c r="AB117">
        <v>1998</v>
      </c>
      <c r="AC117">
        <v>2003</v>
      </c>
      <c r="AD117">
        <v>2000</v>
      </c>
      <c r="AE117">
        <v>-1.32</v>
      </c>
    </row>
    <row r="118" spans="10:31">
      <c r="J118">
        <v>34.6</v>
      </c>
      <c r="K118">
        <v>1893</v>
      </c>
      <c r="L118">
        <v>5.9887558054265459E-3</v>
      </c>
      <c r="AA118">
        <v>11.4</v>
      </c>
      <c r="AB118">
        <v>1998</v>
      </c>
      <c r="AC118">
        <v>2003</v>
      </c>
      <c r="AD118">
        <v>2000</v>
      </c>
      <c r="AE118">
        <v>-1.31</v>
      </c>
    </row>
    <row r="119" spans="10:31">
      <c r="J119">
        <v>34.700000000000003</v>
      </c>
      <c r="K119">
        <v>1892</v>
      </c>
      <c r="L119">
        <v>9.4897707665762884E-3</v>
      </c>
      <c r="AA119">
        <v>11.5</v>
      </c>
      <c r="AB119">
        <v>1998</v>
      </c>
      <c r="AC119">
        <v>2003</v>
      </c>
      <c r="AD119">
        <v>2000</v>
      </c>
      <c r="AE119">
        <v>-1.31</v>
      </c>
    </row>
    <row r="120" spans="10:31">
      <c r="J120">
        <v>34.799999999999997</v>
      </c>
      <c r="K120">
        <v>1890</v>
      </c>
      <c r="L120">
        <v>5.9932575852166313E-3</v>
      </c>
      <c r="AA120">
        <v>11.6</v>
      </c>
      <c r="AB120">
        <v>1998</v>
      </c>
      <c r="AC120">
        <v>2002</v>
      </c>
      <c r="AD120">
        <v>2000</v>
      </c>
      <c r="AE120">
        <v>-1.3</v>
      </c>
    </row>
    <row r="121" spans="10:31">
      <c r="J121">
        <v>34.9</v>
      </c>
      <c r="K121">
        <v>1889</v>
      </c>
      <c r="L121">
        <v>6.2774639045825482E-3</v>
      </c>
      <c r="AA121">
        <v>11.7</v>
      </c>
      <c r="AB121">
        <v>1998</v>
      </c>
      <c r="AC121">
        <v>2002</v>
      </c>
      <c r="AD121">
        <v>2000</v>
      </c>
      <c r="AE121">
        <v>-1.29</v>
      </c>
    </row>
    <row r="122" spans="10:31">
      <c r="J122">
        <v>35</v>
      </c>
      <c r="K122">
        <v>1887</v>
      </c>
      <c r="L122">
        <v>7.6923076923076927E-3</v>
      </c>
      <c r="AA122">
        <v>11.8</v>
      </c>
      <c r="AB122">
        <v>1998</v>
      </c>
      <c r="AC122">
        <v>2002</v>
      </c>
      <c r="AD122">
        <v>2000</v>
      </c>
      <c r="AE122">
        <v>-1.29</v>
      </c>
    </row>
    <row r="123" spans="10:31">
      <c r="J123">
        <v>35.1</v>
      </c>
      <c r="K123">
        <v>1885</v>
      </c>
      <c r="L123">
        <v>5.7549598667272451E-3</v>
      </c>
      <c r="AA123">
        <v>11.9</v>
      </c>
      <c r="AB123">
        <v>1998</v>
      </c>
      <c r="AC123">
        <v>2002</v>
      </c>
      <c r="AD123">
        <v>2000</v>
      </c>
      <c r="AE123">
        <v>-1.28</v>
      </c>
    </row>
    <row r="124" spans="10:31">
      <c r="J124">
        <v>35.200000000000003</v>
      </c>
      <c r="K124">
        <v>1884</v>
      </c>
      <c r="L124">
        <v>7.8158306096347881E-3</v>
      </c>
      <c r="AA124">
        <v>12</v>
      </c>
      <c r="AB124">
        <v>1997</v>
      </c>
      <c r="AC124">
        <v>2002</v>
      </c>
      <c r="AD124">
        <v>2000</v>
      </c>
      <c r="AE124">
        <v>-1.27</v>
      </c>
    </row>
    <row r="125" spans="10:31">
      <c r="J125">
        <v>35.299999999999997</v>
      </c>
      <c r="K125">
        <v>1882</v>
      </c>
      <c r="L125">
        <v>1.2434817488969114E-2</v>
      </c>
      <c r="AA125">
        <v>12.1</v>
      </c>
      <c r="AB125">
        <v>1997</v>
      </c>
      <c r="AC125">
        <v>2002</v>
      </c>
      <c r="AD125">
        <v>1999</v>
      </c>
      <c r="AE125">
        <v>-1.27</v>
      </c>
    </row>
    <row r="126" spans="10:31">
      <c r="J126">
        <v>35.4</v>
      </c>
      <c r="K126">
        <v>1880</v>
      </c>
      <c r="L126">
        <v>1.7053653417289782E-3</v>
      </c>
      <c r="AA126">
        <v>12.2</v>
      </c>
      <c r="AB126">
        <v>1997</v>
      </c>
      <c r="AC126">
        <v>2002</v>
      </c>
      <c r="AD126">
        <v>1999</v>
      </c>
      <c r="AE126">
        <v>-1.26</v>
      </c>
    </row>
    <row r="127" spans="10:31">
      <c r="J127">
        <v>35.5</v>
      </c>
      <c r="K127">
        <v>1879</v>
      </c>
      <c r="L127">
        <v>1.8482010842779694E-3</v>
      </c>
      <c r="AA127">
        <v>12.3</v>
      </c>
      <c r="AB127">
        <v>1997</v>
      </c>
      <c r="AC127">
        <v>2002</v>
      </c>
      <c r="AD127">
        <v>1999</v>
      </c>
      <c r="AE127">
        <v>-1.25</v>
      </c>
    </row>
    <row r="128" spans="10:31">
      <c r="J128">
        <v>35.6</v>
      </c>
      <c r="K128">
        <v>1877</v>
      </c>
      <c r="L128">
        <v>7.6441102756892232E-3</v>
      </c>
      <c r="AA128">
        <v>12.4</v>
      </c>
      <c r="AB128">
        <v>1997</v>
      </c>
      <c r="AC128">
        <v>2002</v>
      </c>
      <c r="AD128">
        <v>1999</v>
      </c>
      <c r="AE128">
        <v>-1.25</v>
      </c>
    </row>
    <row r="129" spans="10:31">
      <c r="J129">
        <v>35.700000000000003</v>
      </c>
      <c r="K129">
        <v>1875</v>
      </c>
      <c r="L129">
        <v>6.4425442192807781E-3</v>
      </c>
      <c r="AA129">
        <v>12.5</v>
      </c>
      <c r="AB129">
        <v>1997</v>
      </c>
      <c r="AC129">
        <v>2001</v>
      </c>
      <c r="AD129">
        <v>1999</v>
      </c>
      <c r="AE129">
        <v>-1.24</v>
      </c>
    </row>
    <row r="130" spans="10:31">
      <c r="J130">
        <v>35.799999999999997</v>
      </c>
      <c r="K130">
        <v>1873</v>
      </c>
      <c r="L130">
        <v>8.1936215807386862E-3</v>
      </c>
      <c r="AA130">
        <v>12.6</v>
      </c>
      <c r="AB130">
        <v>1997</v>
      </c>
      <c r="AC130">
        <v>2001</v>
      </c>
      <c r="AD130">
        <v>1999</v>
      </c>
      <c r="AE130">
        <v>-1.24</v>
      </c>
    </row>
    <row r="131" spans="10:31">
      <c r="J131">
        <v>35.9</v>
      </c>
      <c r="K131">
        <v>1872</v>
      </c>
      <c r="L131">
        <v>3.6832412523020259E-3</v>
      </c>
      <c r="AA131">
        <v>12.7</v>
      </c>
      <c r="AB131">
        <v>1997</v>
      </c>
      <c r="AC131">
        <v>2001</v>
      </c>
      <c r="AD131">
        <v>1999</v>
      </c>
      <c r="AE131">
        <v>-1.23</v>
      </c>
    </row>
    <row r="132" spans="10:31">
      <c r="J132">
        <v>36</v>
      </c>
      <c r="K132">
        <v>1870</v>
      </c>
      <c r="L132">
        <v>2.8455284552845531E-3</v>
      </c>
      <c r="AA132">
        <v>12.8</v>
      </c>
      <c r="AB132">
        <v>1996</v>
      </c>
      <c r="AC132">
        <v>2001</v>
      </c>
      <c r="AD132">
        <v>1999</v>
      </c>
      <c r="AE132">
        <v>-1.22</v>
      </c>
    </row>
    <row r="133" spans="10:31">
      <c r="J133">
        <v>36.1</v>
      </c>
      <c r="K133">
        <v>1868</v>
      </c>
      <c r="L133">
        <v>8.2064857710125744E-3</v>
      </c>
      <c r="AA133">
        <v>12.9</v>
      </c>
      <c r="AB133">
        <v>1996</v>
      </c>
      <c r="AC133">
        <v>2001</v>
      </c>
      <c r="AD133">
        <v>1998</v>
      </c>
      <c r="AE133">
        <v>-1.22</v>
      </c>
    </row>
    <row r="134" spans="10:31">
      <c r="J134">
        <v>36.200000000000003</v>
      </c>
      <c r="K134">
        <v>1866</v>
      </c>
      <c r="L134">
        <v>1.2453501536470969E-2</v>
      </c>
      <c r="AA134">
        <v>13</v>
      </c>
      <c r="AB134">
        <v>1996</v>
      </c>
      <c r="AC134">
        <v>2001</v>
      </c>
      <c r="AD134">
        <v>1998</v>
      </c>
      <c r="AE134">
        <v>-1.21</v>
      </c>
    </row>
    <row r="135" spans="10:31">
      <c r="J135">
        <v>36.299999999999997</v>
      </c>
      <c r="K135">
        <v>1864</v>
      </c>
      <c r="L135">
        <v>9.4238018309100707E-3</v>
      </c>
      <c r="AA135">
        <v>13.1</v>
      </c>
      <c r="AB135">
        <v>1996</v>
      </c>
      <c r="AC135">
        <v>2001</v>
      </c>
      <c r="AD135">
        <v>1998</v>
      </c>
      <c r="AE135">
        <v>-1.21</v>
      </c>
    </row>
    <row r="136" spans="10:31">
      <c r="J136">
        <v>36.4</v>
      </c>
      <c r="K136">
        <v>1862</v>
      </c>
      <c r="L136">
        <v>7.2304712717882504E-3</v>
      </c>
      <c r="AA136">
        <v>13.2</v>
      </c>
      <c r="AB136">
        <v>1996</v>
      </c>
      <c r="AC136">
        <v>2001</v>
      </c>
      <c r="AD136">
        <v>1998</v>
      </c>
      <c r="AE136">
        <v>-1.2</v>
      </c>
    </row>
    <row r="137" spans="10:31">
      <c r="J137">
        <v>36.5</v>
      </c>
      <c r="K137">
        <v>1860</v>
      </c>
      <c r="L137">
        <v>1.309810211173483E-2</v>
      </c>
      <c r="AA137">
        <v>13.3</v>
      </c>
      <c r="AB137">
        <v>1996</v>
      </c>
      <c r="AC137">
        <v>2000</v>
      </c>
      <c r="AD137">
        <v>1998</v>
      </c>
      <c r="AE137">
        <v>-1.2</v>
      </c>
    </row>
    <row r="138" spans="10:31">
      <c r="J138">
        <v>36.6</v>
      </c>
      <c r="K138">
        <v>1858</v>
      </c>
      <c r="L138">
        <v>8.6635421104956679E-3</v>
      </c>
      <c r="AA138">
        <v>13.4</v>
      </c>
      <c r="AB138">
        <v>1996</v>
      </c>
      <c r="AC138">
        <v>2000</v>
      </c>
      <c r="AD138">
        <v>1998</v>
      </c>
      <c r="AE138">
        <v>-1.2</v>
      </c>
    </row>
    <row r="139" spans="10:31">
      <c r="J139">
        <v>36.700000000000003</v>
      </c>
      <c r="K139">
        <v>1857</v>
      </c>
      <c r="L139">
        <v>1.1997177134791814E-2</v>
      </c>
      <c r="AA139">
        <v>13.5</v>
      </c>
      <c r="AB139">
        <v>1995</v>
      </c>
      <c r="AC139">
        <v>2000</v>
      </c>
      <c r="AD139">
        <v>1998</v>
      </c>
      <c r="AE139">
        <v>-1.19</v>
      </c>
    </row>
    <row r="140" spans="10:31">
      <c r="J140">
        <v>36.799999999999997</v>
      </c>
      <c r="K140">
        <v>1855</v>
      </c>
      <c r="L140">
        <v>1.7690058479532162E-2</v>
      </c>
      <c r="AA140">
        <v>13.6</v>
      </c>
      <c r="AB140">
        <v>1995</v>
      </c>
      <c r="AC140">
        <v>2000</v>
      </c>
      <c r="AD140">
        <v>1998</v>
      </c>
      <c r="AE140">
        <v>-1.19</v>
      </c>
    </row>
    <row r="141" spans="10:31">
      <c r="J141">
        <v>36.9</v>
      </c>
      <c r="K141">
        <v>1853</v>
      </c>
      <c r="L141">
        <v>1.0546360041013622E-2</v>
      </c>
      <c r="AA141">
        <v>13.7</v>
      </c>
      <c r="AB141">
        <v>1995</v>
      </c>
      <c r="AC141">
        <v>2000</v>
      </c>
      <c r="AD141">
        <v>1997</v>
      </c>
      <c r="AE141">
        <v>-1.19</v>
      </c>
    </row>
    <row r="142" spans="10:31">
      <c r="J142">
        <v>37</v>
      </c>
      <c r="K142">
        <v>1851</v>
      </c>
      <c r="L142">
        <v>1.3444395732865702E-2</v>
      </c>
      <c r="AA142">
        <v>13.8</v>
      </c>
      <c r="AB142">
        <v>1995</v>
      </c>
      <c r="AC142">
        <v>2000</v>
      </c>
      <c r="AD142">
        <v>1997</v>
      </c>
      <c r="AE142">
        <v>-1.18</v>
      </c>
    </row>
    <row r="143" spans="10:31">
      <c r="J143">
        <v>37.1</v>
      </c>
      <c r="K143">
        <v>1849</v>
      </c>
      <c r="L143">
        <v>1.3769889840881273E-2</v>
      </c>
      <c r="AA143">
        <v>13.9</v>
      </c>
      <c r="AB143">
        <v>1995</v>
      </c>
      <c r="AC143">
        <v>2000</v>
      </c>
      <c r="AD143">
        <v>1997</v>
      </c>
      <c r="AE143">
        <v>-1.18</v>
      </c>
    </row>
    <row r="144" spans="10:31">
      <c r="J144">
        <v>37.200000000000003</v>
      </c>
      <c r="K144">
        <v>1846</v>
      </c>
      <c r="L144">
        <v>1.1262318160488035E-2</v>
      </c>
      <c r="AA144">
        <v>14</v>
      </c>
      <c r="AB144">
        <v>1995</v>
      </c>
      <c r="AC144">
        <v>2000</v>
      </c>
      <c r="AD144">
        <v>1997</v>
      </c>
      <c r="AE144">
        <v>-1.18</v>
      </c>
    </row>
    <row r="145" spans="10:31">
      <c r="J145">
        <v>37.299999999999997</v>
      </c>
      <c r="K145">
        <v>1844</v>
      </c>
      <c r="L145">
        <v>6.3902998525315422E-3</v>
      </c>
      <c r="AA145">
        <v>14.1</v>
      </c>
      <c r="AB145">
        <v>1995</v>
      </c>
      <c r="AC145">
        <v>2000</v>
      </c>
      <c r="AD145">
        <v>1997</v>
      </c>
      <c r="AE145">
        <v>-1.17</v>
      </c>
    </row>
    <row r="146" spans="10:31">
      <c r="J146">
        <v>37.4</v>
      </c>
      <c r="K146">
        <v>1842</v>
      </c>
      <c r="L146">
        <v>1.7964071856287425E-2</v>
      </c>
      <c r="AA146">
        <v>14.2</v>
      </c>
      <c r="AB146">
        <v>1994</v>
      </c>
      <c r="AC146">
        <v>2000</v>
      </c>
      <c r="AD146">
        <v>1997</v>
      </c>
      <c r="AE146">
        <v>-1.17</v>
      </c>
    </row>
    <row r="147" spans="10:31">
      <c r="J147">
        <v>37.5</v>
      </c>
      <c r="K147">
        <v>1840</v>
      </c>
      <c r="L147">
        <v>1.5198237885462556E-2</v>
      </c>
      <c r="AA147">
        <v>14.3</v>
      </c>
      <c r="AB147">
        <v>1994</v>
      </c>
      <c r="AC147">
        <v>1999</v>
      </c>
      <c r="AD147">
        <v>1997</v>
      </c>
      <c r="AE147">
        <v>-1.17</v>
      </c>
    </row>
    <row r="148" spans="10:31">
      <c r="J148">
        <v>37.6</v>
      </c>
      <c r="K148">
        <v>1838</v>
      </c>
      <c r="L148">
        <v>1.8246644295302015E-2</v>
      </c>
      <c r="AA148">
        <v>14.4</v>
      </c>
      <c r="AB148">
        <v>1994</v>
      </c>
      <c r="AC148">
        <v>1999</v>
      </c>
      <c r="AD148">
        <v>1997</v>
      </c>
      <c r="AE148">
        <v>-1.17</v>
      </c>
    </row>
    <row r="149" spans="10:31">
      <c r="J149">
        <v>37.700000000000003</v>
      </c>
      <c r="K149">
        <v>1836</v>
      </c>
      <c r="L149">
        <v>1.4302059496567507E-2</v>
      </c>
      <c r="AA149">
        <v>14.5</v>
      </c>
      <c r="AB149">
        <v>1994</v>
      </c>
      <c r="AC149">
        <v>1999</v>
      </c>
      <c r="AD149">
        <v>1997</v>
      </c>
      <c r="AE149">
        <v>-1.17</v>
      </c>
    </row>
    <row r="150" spans="10:31">
      <c r="J150">
        <v>37.799999999999997</v>
      </c>
      <c r="K150">
        <v>1834</v>
      </c>
      <c r="L150">
        <v>1.8614469391671464E-2</v>
      </c>
      <c r="AA150">
        <v>14.6</v>
      </c>
      <c r="AB150">
        <v>1994</v>
      </c>
      <c r="AC150">
        <v>1999</v>
      </c>
      <c r="AD150">
        <v>1996</v>
      </c>
      <c r="AE150">
        <v>-1.17</v>
      </c>
    </row>
    <row r="151" spans="10:31">
      <c r="J151">
        <v>37.9</v>
      </c>
      <c r="K151">
        <v>1832</v>
      </c>
      <c r="L151">
        <v>7.6045627376425855E-3</v>
      </c>
      <c r="AA151">
        <v>14.7</v>
      </c>
      <c r="AB151">
        <v>1994</v>
      </c>
      <c r="AC151">
        <v>1999</v>
      </c>
      <c r="AD151">
        <v>1996</v>
      </c>
      <c r="AE151">
        <v>-1.1599999999999999</v>
      </c>
    </row>
    <row r="152" spans="10:31">
      <c r="J152">
        <v>38</v>
      </c>
      <c r="K152">
        <v>1829</v>
      </c>
      <c r="L152">
        <v>2.215122470713525E-2</v>
      </c>
      <c r="AA152">
        <v>14.8</v>
      </c>
      <c r="AB152">
        <v>1994</v>
      </c>
      <c r="AC152">
        <v>1999</v>
      </c>
      <c r="AD152">
        <v>1996</v>
      </c>
      <c r="AE152">
        <v>-1.1599999999999999</v>
      </c>
    </row>
    <row r="153" spans="10:31">
      <c r="J153">
        <v>38.1</v>
      </c>
      <c r="K153">
        <v>1827</v>
      </c>
      <c r="L153">
        <v>1.3868251609707775E-2</v>
      </c>
      <c r="AA153">
        <v>14.9</v>
      </c>
      <c r="AB153">
        <v>1994</v>
      </c>
      <c r="AC153">
        <v>1999</v>
      </c>
      <c r="AD153">
        <v>1996</v>
      </c>
      <c r="AE153">
        <v>-1.1599999999999999</v>
      </c>
    </row>
    <row r="154" spans="10:31">
      <c r="J154">
        <v>38.200000000000003</v>
      </c>
      <c r="K154">
        <v>1825</v>
      </c>
      <c r="L154">
        <v>2.3914557696772695E-2</v>
      </c>
      <c r="AA154">
        <v>15</v>
      </c>
      <c r="AB154">
        <v>1993</v>
      </c>
      <c r="AC154">
        <v>1999</v>
      </c>
      <c r="AD154">
        <v>1996</v>
      </c>
      <c r="AE154">
        <v>-1.1599999999999999</v>
      </c>
    </row>
    <row r="155" spans="10:31">
      <c r="J155">
        <v>38.299999999999997</v>
      </c>
      <c r="K155">
        <v>1823</v>
      </c>
      <c r="L155">
        <v>2.1596699830138316E-2</v>
      </c>
      <c r="AA155">
        <v>15.1</v>
      </c>
      <c r="AB155">
        <v>1993</v>
      </c>
      <c r="AC155">
        <v>1999</v>
      </c>
      <c r="AD155">
        <v>1996</v>
      </c>
      <c r="AE155">
        <v>-1.1599999999999999</v>
      </c>
    </row>
    <row r="156" spans="10:31">
      <c r="J156">
        <v>38.4</v>
      </c>
      <c r="K156">
        <v>1820</v>
      </c>
      <c r="L156">
        <v>1.7034548944337813E-2</v>
      </c>
      <c r="AA156">
        <v>15.2</v>
      </c>
      <c r="AB156">
        <v>1993</v>
      </c>
      <c r="AC156">
        <v>1998</v>
      </c>
      <c r="AD156">
        <v>1996</v>
      </c>
      <c r="AE156">
        <v>-1.1599999999999999</v>
      </c>
    </row>
    <row r="157" spans="10:31">
      <c r="J157">
        <v>38.5</v>
      </c>
      <c r="K157">
        <v>1818</v>
      </c>
      <c r="L157">
        <v>2.5572005383580079E-2</v>
      </c>
      <c r="AA157">
        <v>15.3</v>
      </c>
      <c r="AB157">
        <v>1993</v>
      </c>
      <c r="AC157">
        <v>1998</v>
      </c>
      <c r="AD157">
        <v>1996</v>
      </c>
      <c r="AE157">
        <v>-1.1599999999999999</v>
      </c>
    </row>
    <row r="158" spans="10:31">
      <c r="J158">
        <v>38.6</v>
      </c>
      <c r="K158">
        <v>1816</v>
      </c>
      <c r="L158">
        <v>2.1428571428571429E-2</v>
      </c>
      <c r="AA158">
        <v>15.4</v>
      </c>
      <c r="AB158">
        <v>1993</v>
      </c>
      <c r="AC158">
        <v>1998</v>
      </c>
      <c r="AD158">
        <v>1995</v>
      </c>
      <c r="AE158">
        <v>-1.1599999999999999</v>
      </c>
    </row>
    <row r="159" spans="10:31">
      <c r="J159">
        <v>38.700000000000003</v>
      </c>
      <c r="K159">
        <v>1813</v>
      </c>
      <c r="L159">
        <v>1.9347998939835676E-2</v>
      </c>
      <c r="AA159">
        <v>15.5</v>
      </c>
      <c r="AB159">
        <v>1993</v>
      </c>
      <c r="AC159">
        <v>1998</v>
      </c>
      <c r="AD159">
        <v>1995</v>
      </c>
      <c r="AE159">
        <v>-1.1599999999999999</v>
      </c>
    </row>
    <row r="160" spans="10:31">
      <c r="J160">
        <v>38.799999999999997</v>
      </c>
      <c r="K160">
        <v>1811</v>
      </c>
      <c r="L160">
        <v>3.4034653465346537E-2</v>
      </c>
      <c r="AA160">
        <v>15.6</v>
      </c>
      <c r="AB160">
        <v>1993</v>
      </c>
      <c r="AC160">
        <v>1998</v>
      </c>
      <c r="AD160">
        <v>1995</v>
      </c>
      <c r="AE160">
        <v>-1.17</v>
      </c>
    </row>
    <row r="161" spans="10:31">
      <c r="J161">
        <v>38.9</v>
      </c>
      <c r="K161">
        <v>1808</v>
      </c>
      <c r="L161">
        <v>2.5275275275275275E-2</v>
      </c>
      <c r="AA161">
        <v>15.7</v>
      </c>
      <c r="AB161">
        <v>1992</v>
      </c>
      <c r="AC161">
        <v>1998</v>
      </c>
      <c r="AD161">
        <v>1995</v>
      </c>
      <c r="AE161">
        <v>-1.17</v>
      </c>
    </row>
    <row r="162" spans="10:31">
      <c r="J162">
        <v>39</v>
      </c>
      <c r="K162">
        <v>1806</v>
      </c>
      <c r="L162">
        <v>1.3913734843967402E-2</v>
      </c>
      <c r="AA162">
        <v>15.8</v>
      </c>
      <c r="AB162">
        <v>1992</v>
      </c>
      <c r="AC162">
        <v>1998</v>
      </c>
      <c r="AD162">
        <v>1995</v>
      </c>
      <c r="AE162">
        <v>-1.17</v>
      </c>
    </row>
    <row r="163" spans="10:31">
      <c r="J163">
        <v>39.1</v>
      </c>
      <c r="K163">
        <v>1804</v>
      </c>
      <c r="L163">
        <v>1.757890531362365E-2</v>
      </c>
      <c r="AA163">
        <v>15.9</v>
      </c>
      <c r="AB163">
        <v>1992</v>
      </c>
      <c r="AC163">
        <v>1998</v>
      </c>
      <c r="AD163">
        <v>1995</v>
      </c>
      <c r="AE163">
        <v>-1.17</v>
      </c>
    </row>
    <row r="164" spans="10:31">
      <c r="J164">
        <v>39.200000000000003</v>
      </c>
      <c r="K164">
        <v>1801</v>
      </c>
      <c r="L164">
        <v>1.4095385209499904E-2</v>
      </c>
      <c r="AA164">
        <v>16</v>
      </c>
      <c r="AB164">
        <v>1992</v>
      </c>
      <c r="AC164">
        <v>1998</v>
      </c>
      <c r="AD164">
        <v>1995</v>
      </c>
      <c r="AE164">
        <v>-1.18</v>
      </c>
    </row>
    <row r="165" spans="10:31">
      <c r="J165">
        <v>39.299999999999997</v>
      </c>
      <c r="K165">
        <v>1799</v>
      </c>
      <c r="L165">
        <v>2.0769919427036706E-2</v>
      </c>
      <c r="AA165">
        <v>16.100000000000001</v>
      </c>
      <c r="AB165">
        <v>1992</v>
      </c>
      <c r="AC165">
        <v>1998</v>
      </c>
      <c r="AD165">
        <v>1995</v>
      </c>
      <c r="AE165">
        <v>-1.18</v>
      </c>
    </row>
    <row r="166" spans="10:31">
      <c r="J166">
        <v>39.4</v>
      </c>
      <c r="K166">
        <v>1796</v>
      </c>
      <c r="L166">
        <v>1.4538093485461907E-2</v>
      </c>
      <c r="AA166">
        <v>16.2</v>
      </c>
      <c r="AB166">
        <v>1992</v>
      </c>
      <c r="AC166">
        <v>1997</v>
      </c>
      <c r="AD166">
        <v>1995</v>
      </c>
      <c r="AE166">
        <v>-1.19</v>
      </c>
    </row>
    <row r="167" spans="10:31">
      <c r="J167">
        <v>39.5</v>
      </c>
      <c r="K167">
        <v>1794</v>
      </c>
      <c r="L167">
        <v>1.7080471914069379E-2</v>
      </c>
      <c r="AA167">
        <v>16.3</v>
      </c>
      <c r="AB167">
        <v>1992</v>
      </c>
      <c r="AC167">
        <v>1997</v>
      </c>
      <c r="AD167">
        <v>1994</v>
      </c>
      <c r="AE167">
        <v>-1.19</v>
      </c>
    </row>
    <row r="168" spans="10:31">
      <c r="J168">
        <v>39.6</v>
      </c>
      <c r="K168">
        <v>1791</v>
      </c>
      <c r="L168">
        <v>1.675579322638146E-2</v>
      </c>
      <c r="AA168">
        <v>16.399999999999999</v>
      </c>
      <c r="AB168">
        <v>1991</v>
      </c>
      <c r="AC168">
        <v>1997</v>
      </c>
      <c r="AD168">
        <v>1994</v>
      </c>
      <c r="AE168">
        <v>-1.19</v>
      </c>
    </row>
    <row r="169" spans="10:31">
      <c r="J169">
        <v>39.700000000000003</v>
      </c>
      <c r="K169">
        <v>1789</v>
      </c>
      <c r="L169">
        <v>1.5252312185623885E-2</v>
      </c>
      <c r="AA169">
        <v>16.5</v>
      </c>
      <c r="AB169">
        <v>1991</v>
      </c>
      <c r="AC169">
        <v>1997</v>
      </c>
      <c r="AD169">
        <v>1994</v>
      </c>
      <c r="AE169">
        <v>-1.2</v>
      </c>
    </row>
    <row r="170" spans="10:31">
      <c r="J170">
        <v>39.799999999999997</v>
      </c>
      <c r="K170">
        <v>1786</v>
      </c>
      <c r="L170">
        <v>1.4221448265854012E-2</v>
      </c>
      <c r="AA170">
        <v>16.600000000000001</v>
      </c>
      <c r="AB170">
        <v>1991</v>
      </c>
      <c r="AC170">
        <v>1997</v>
      </c>
      <c r="AD170">
        <v>1994</v>
      </c>
      <c r="AE170">
        <v>-1.21</v>
      </c>
    </row>
    <row r="171" spans="10:31">
      <c r="J171">
        <v>39.9</v>
      </c>
      <c r="K171">
        <v>1783</v>
      </c>
      <c r="L171">
        <v>1.4962593516209476E-2</v>
      </c>
      <c r="AA171">
        <v>16.7</v>
      </c>
      <c r="AB171">
        <v>1991</v>
      </c>
      <c r="AC171">
        <v>1997</v>
      </c>
      <c r="AD171">
        <v>1994</v>
      </c>
      <c r="AE171">
        <v>-1.21</v>
      </c>
    </row>
    <row r="172" spans="10:31">
      <c r="J172">
        <v>40</v>
      </c>
      <c r="K172">
        <v>1781</v>
      </c>
      <c r="L172">
        <v>1.4433302947432392E-2</v>
      </c>
      <c r="AA172">
        <v>16.8</v>
      </c>
      <c r="AB172">
        <v>1991</v>
      </c>
      <c r="AC172">
        <v>1997</v>
      </c>
      <c r="AD172">
        <v>1994</v>
      </c>
      <c r="AE172">
        <v>-1.22</v>
      </c>
    </row>
    <row r="173" spans="10:31">
      <c r="J173">
        <v>40.1</v>
      </c>
      <c r="K173">
        <v>1778</v>
      </c>
      <c r="L173">
        <v>1.9153674832962139E-2</v>
      </c>
      <c r="AA173">
        <v>16.899999999999999</v>
      </c>
      <c r="AB173">
        <v>1991</v>
      </c>
      <c r="AC173">
        <v>1997</v>
      </c>
      <c r="AD173">
        <v>1994</v>
      </c>
      <c r="AE173">
        <v>-1.23</v>
      </c>
    </row>
    <row r="174" spans="10:31">
      <c r="J174">
        <v>40.200000000000003</v>
      </c>
      <c r="K174">
        <v>1776</v>
      </c>
      <c r="L174">
        <v>1.4696685428392746E-2</v>
      </c>
      <c r="AA174">
        <v>17</v>
      </c>
      <c r="AB174">
        <v>1991</v>
      </c>
      <c r="AC174">
        <v>1997</v>
      </c>
      <c r="AD174">
        <v>1994</v>
      </c>
      <c r="AE174">
        <v>-1.23</v>
      </c>
    </row>
    <row r="175" spans="10:31">
      <c r="J175">
        <v>40.299999999999997</v>
      </c>
      <c r="K175">
        <v>1773</v>
      </c>
      <c r="L175">
        <v>1.205012853470437E-2</v>
      </c>
      <c r="AA175">
        <v>17.100000000000001</v>
      </c>
      <c r="AB175">
        <v>1990</v>
      </c>
      <c r="AC175">
        <v>1997</v>
      </c>
      <c r="AD175">
        <v>1993</v>
      </c>
      <c r="AE175">
        <v>-1.24</v>
      </c>
    </row>
    <row r="176" spans="10:31">
      <c r="J176">
        <v>40.4</v>
      </c>
      <c r="K176">
        <v>1770</v>
      </c>
      <c r="L176">
        <v>1.6664071016975548E-2</v>
      </c>
      <c r="AA176">
        <v>17.2</v>
      </c>
      <c r="AB176">
        <v>1990</v>
      </c>
      <c r="AC176">
        <v>1997</v>
      </c>
      <c r="AD176">
        <v>1993</v>
      </c>
      <c r="AE176">
        <v>-1.25</v>
      </c>
    </row>
    <row r="177" spans="10:31">
      <c r="J177">
        <v>40.5</v>
      </c>
      <c r="K177">
        <v>1767</v>
      </c>
      <c r="L177">
        <v>1.3779196773651487E-2</v>
      </c>
      <c r="AA177">
        <v>17.3</v>
      </c>
      <c r="AB177">
        <v>1990</v>
      </c>
      <c r="AC177">
        <v>1996</v>
      </c>
      <c r="AD177">
        <v>1993</v>
      </c>
      <c r="AE177">
        <v>-1.26</v>
      </c>
    </row>
    <row r="178" spans="10:31">
      <c r="J178">
        <v>40.6</v>
      </c>
      <c r="K178">
        <v>1765</v>
      </c>
      <c r="L178">
        <v>1.2781954887218045E-2</v>
      </c>
      <c r="AA178">
        <v>17.399999999999999</v>
      </c>
      <c r="AB178">
        <v>1990</v>
      </c>
      <c r="AC178">
        <v>1996</v>
      </c>
      <c r="AD178">
        <v>1993</v>
      </c>
      <c r="AE178">
        <v>-1.27</v>
      </c>
    </row>
    <row r="179" spans="10:31">
      <c r="J179">
        <v>40.700000000000003</v>
      </c>
      <c r="K179">
        <v>1762</v>
      </c>
      <c r="L179">
        <v>1.0629486471562673E-2</v>
      </c>
      <c r="AA179">
        <v>17.5</v>
      </c>
      <c r="AB179">
        <v>1990</v>
      </c>
      <c r="AC179">
        <v>1996</v>
      </c>
      <c r="AD179">
        <v>1993</v>
      </c>
      <c r="AE179">
        <v>-1.28</v>
      </c>
    </row>
    <row r="180" spans="10:31">
      <c r="J180">
        <v>40.799999999999997</v>
      </c>
      <c r="K180">
        <v>1759</v>
      </c>
      <c r="L180">
        <v>1.3123359580052493E-2</v>
      </c>
      <c r="AA180">
        <v>17.600000000000001</v>
      </c>
      <c r="AB180">
        <v>1990</v>
      </c>
      <c r="AC180">
        <v>1996</v>
      </c>
      <c r="AD180">
        <v>1993</v>
      </c>
      <c r="AE180">
        <v>-1.29</v>
      </c>
    </row>
    <row r="181" spans="10:31">
      <c r="J181">
        <v>40.9</v>
      </c>
      <c r="K181">
        <v>1756</v>
      </c>
      <c r="L181">
        <v>1.2470402525651144E-2</v>
      </c>
      <c r="AA181">
        <v>17.7</v>
      </c>
      <c r="AB181">
        <v>1989</v>
      </c>
      <c r="AC181">
        <v>1996</v>
      </c>
      <c r="AD181">
        <v>1993</v>
      </c>
      <c r="AE181">
        <v>-1.3</v>
      </c>
    </row>
    <row r="182" spans="10:31">
      <c r="J182">
        <v>41</v>
      </c>
      <c r="K182">
        <v>1754</v>
      </c>
      <c r="L182">
        <v>1.6277423920736021E-2</v>
      </c>
      <c r="AA182">
        <v>17.8</v>
      </c>
      <c r="AB182">
        <v>1989</v>
      </c>
      <c r="AC182">
        <v>1996</v>
      </c>
      <c r="AD182">
        <v>1993</v>
      </c>
      <c r="AE182">
        <v>-1.31</v>
      </c>
    </row>
    <row r="183" spans="10:31">
      <c r="J183">
        <v>41.1</v>
      </c>
      <c r="K183">
        <v>1751</v>
      </c>
      <c r="L183">
        <v>1.7933390264730998E-2</v>
      </c>
      <c r="AA183">
        <v>17.899999999999999</v>
      </c>
      <c r="AB183">
        <v>1989</v>
      </c>
      <c r="AC183">
        <v>1996</v>
      </c>
      <c r="AD183">
        <v>1992</v>
      </c>
      <c r="AE183">
        <v>-1.32</v>
      </c>
    </row>
    <row r="184" spans="10:31">
      <c r="J184">
        <v>41.2</v>
      </c>
      <c r="K184">
        <v>1748</v>
      </c>
      <c r="L184">
        <v>1.1766975308641976E-2</v>
      </c>
      <c r="AA184">
        <v>18</v>
      </c>
      <c r="AB184">
        <v>1989</v>
      </c>
      <c r="AC184">
        <v>1996</v>
      </c>
      <c r="AD184">
        <v>1992</v>
      </c>
      <c r="AE184">
        <v>-1.33</v>
      </c>
    </row>
    <row r="185" spans="10:31">
      <c r="J185">
        <v>41.3</v>
      </c>
      <c r="K185">
        <v>1745</v>
      </c>
      <c r="L185">
        <v>1.759477598403773E-2</v>
      </c>
      <c r="AA185">
        <v>18.100000000000001</v>
      </c>
      <c r="AB185">
        <v>1989</v>
      </c>
      <c r="AC185">
        <v>1996</v>
      </c>
      <c r="AD185">
        <v>1992</v>
      </c>
      <c r="AE185">
        <v>-1.34</v>
      </c>
    </row>
    <row r="186" spans="10:31">
      <c r="J186">
        <v>41.4</v>
      </c>
      <c r="K186">
        <v>1742</v>
      </c>
      <c r="L186">
        <v>1.5312131919905771E-2</v>
      </c>
      <c r="AA186">
        <v>18.2</v>
      </c>
      <c r="AB186">
        <v>1989</v>
      </c>
      <c r="AC186">
        <v>1995</v>
      </c>
      <c r="AD186">
        <v>1992</v>
      </c>
      <c r="AE186">
        <v>-1.36</v>
      </c>
    </row>
    <row r="187" spans="10:31">
      <c r="J187">
        <v>41.5</v>
      </c>
      <c r="K187">
        <v>1739</v>
      </c>
      <c r="L187">
        <v>1.4933946008041356E-2</v>
      </c>
      <c r="AA187">
        <v>18.3</v>
      </c>
      <c r="AB187">
        <v>1988</v>
      </c>
      <c r="AC187">
        <v>1995</v>
      </c>
      <c r="AD187">
        <v>1992</v>
      </c>
      <c r="AE187">
        <v>-1.37</v>
      </c>
    </row>
    <row r="188" spans="10:31">
      <c r="J188">
        <v>41.6</v>
      </c>
      <c r="K188">
        <v>1736</v>
      </c>
      <c r="L188">
        <v>1.5462979807167546E-2</v>
      </c>
      <c r="AA188">
        <v>18.399999999999999</v>
      </c>
      <c r="AB188">
        <v>1988</v>
      </c>
      <c r="AC188">
        <v>1995</v>
      </c>
      <c r="AD188">
        <v>1992</v>
      </c>
      <c r="AE188">
        <v>-1.38</v>
      </c>
    </row>
    <row r="189" spans="10:31">
      <c r="J189">
        <v>41.7</v>
      </c>
      <c r="K189">
        <v>1734</v>
      </c>
      <c r="L189">
        <v>1.9545454545454546E-2</v>
      </c>
      <c r="AA189">
        <v>18.5</v>
      </c>
      <c r="AB189">
        <v>1988</v>
      </c>
      <c r="AC189">
        <v>1995</v>
      </c>
      <c r="AD189">
        <v>1992</v>
      </c>
      <c r="AE189">
        <v>-1.4</v>
      </c>
    </row>
    <row r="190" spans="10:31">
      <c r="J190">
        <v>41.8</v>
      </c>
      <c r="K190">
        <v>1731</v>
      </c>
      <c r="L190">
        <v>8.3270249810749441E-3</v>
      </c>
      <c r="AA190">
        <v>18.600000000000001</v>
      </c>
      <c r="AB190">
        <v>1988</v>
      </c>
      <c r="AC190">
        <v>1995</v>
      </c>
      <c r="AD190">
        <v>1991</v>
      </c>
      <c r="AE190">
        <v>-1.41</v>
      </c>
    </row>
    <row r="191" spans="10:31">
      <c r="J191">
        <v>41.9</v>
      </c>
      <c r="K191">
        <v>1728</v>
      </c>
      <c r="L191">
        <v>9.8162597533350115E-3</v>
      </c>
      <c r="AA191">
        <v>18.7</v>
      </c>
      <c r="AB191">
        <v>1988</v>
      </c>
      <c r="AC191">
        <v>1995</v>
      </c>
      <c r="AD191">
        <v>1991</v>
      </c>
      <c r="AE191">
        <v>-1.43</v>
      </c>
    </row>
    <row r="192" spans="10:31">
      <c r="J192">
        <v>42</v>
      </c>
      <c r="K192">
        <v>1725</v>
      </c>
      <c r="L192">
        <v>8.3554376657824937E-3</v>
      </c>
      <c r="AA192">
        <v>18.8</v>
      </c>
      <c r="AB192">
        <v>1988</v>
      </c>
      <c r="AC192">
        <v>1995</v>
      </c>
      <c r="AD192">
        <v>1991</v>
      </c>
      <c r="AE192">
        <v>-1.45</v>
      </c>
    </row>
    <row r="193" spans="10:31">
      <c r="J193">
        <v>42.1</v>
      </c>
      <c r="K193">
        <v>1722</v>
      </c>
      <c r="L193">
        <v>4.0184375369341687E-3</v>
      </c>
      <c r="AA193">
        <v>18.899999999999999</v>
      </c>
      <c r="AB193">
        <v>1987</v>
      </c>
      <c r="AC193">
        <v>1995</v>
      </c>
      <c r="AD193">
        <v>1991</v>
      </c>
      <c r="AE193">
        <v>-1.46</v>
      </c>
    </row>
    <row r="194" spans="10:31">
      <c r="J194">
        <v>42.2</v>
      </c>
      <c r="K194">
        <v>1719</v>
      </c>
      <c r="L194">
        <v>6.5212236186862702E-3</v>
      </c>
      <c r="AA194">
        <v>19</v>
      </c>
      <c r="AB194">
        <v>1987</v>
      </c>
      <c r="AC194">
        <v>1994</v>
      </c>
      <c r="AD194">
        <v>1991</v>
      </c>
      <c r="AE194">
        <v>-1.48</v>
      </c>
    </row>
    <row r="195" spans="10:31">
      <c r="J195">
        <v>42.3</v>
      </c>
      <c r="K195">
        <v>1716</v>
      </c>
      <c r="L195">
        <v>8.5836909871244635E-3</v>
      </c>
      <c r="AA195">
        <v>19.100000000000001</v>
      </c>
      <c r="AB195">
        <v>1987</v>
      </c>
      <c r="AC195">
        <v>1994</v>
      </c>
      <c r="AD195">
        <v>1991</v>
      </c>
      <c r="AE195">
        <v>-1.5</v>
      </c>
    </row>
    <row r="196" spans="10:31">
      <c r="J196">
        <v>42.4</v>
      </c>
      <c r="K196">
        <v>1713</v>
      </c>
      <c r="L196">
        <v>9.1286307053941914E-3</v>
      </c>
      <c r="AA196">
        <v>19.2</v>
      </c>
      <c r="AB196">
        <v>1987</v>
      </c>
      <c r="AC196">
        <v>1994</v>
      </c>
      <c r="AD196">
        <v>1991</v>
      </c>
      <c r="AE196">
        <v>-1.52</v>
      </c>
    </row>
    <row r="197" spans="10:31">
      <c r="J197">
        <v>42.5</v>
      </c>
      <c r="K197">
        <v>1709</v>
      </c>
      <c r="L197">
        <v>5.0603795284646352E-3</v>
      </c>
      <c r="AA197">
        <v>19.3</v>
      </c>
      <c r="AB197">
        <v>1987</v>
      </c>
      <c r="AC197">
        <v>1994</v>
      </c>
      <c r="AD197">
        <v>1990</v>
      </c>
      <c r="AE197">
        <v>-1.54</v>
      </c>
    </row>
    <row r="198" spans="10:31">
      <c r="J198">
        <v>42.6</v>
      </c>
      <c r="K198">
        <v>1706</v>
      </c>
      <c r="L198">
        <v>7.1003206596426931E-3</v>
      </c>
      <c r="AA198">
        <v>19.399999999999999</v>
      </c>
      <c r="AB198">
        <v>1986</v>
      </c>
      <c r="AC198">
        <v>1994</v>
      </c>
      <c r="AD198">
        <v>1990</v>
      </c>
      <c r="AE198">
        <v>-1.56</v>
      </c>
    </row>
    <row r="199" spans="10:31">
      <c r="J199">
        <v>42.7</v>
      </c>
      <c r="K199">
        <v>1703</v>
      </c>
      <c r="L199">
        <v>4.6291425565491845E-3</v>
      </c>
      <c r="AA199">
        <v>19.5</v>
      </c>
      <c r="AB199">
        <v>1986</v>
      </c>
      <c r="AC199">
        <v>1994</v>
      </c>
      <c r="AD199">
        <v>1990</v>
      </c>
      <c r="AE199">
        <v>-1.58</v>
      </c>
    </row>
    <row r="200" spans="10:31">
      <c r="J200">
        <v>42.8</v>
      </c>
      <c r="K200">
        <v>1700</v>
      </c>
      <c r="L200">
        <v>3.7122969837587007E-3</v>
      </c>
      <c r="AA200">
        <v>19.600000000000001</v>
      </c>
      <c r="AB200">
        <v>1986</v>
      </c>
      <c r="AC200">
        <v>1994</v>
      </c>
      <c r="AD200">
        <v>1990</v>
      </c>
      <c r="AE200">
        <v>-1.6</v>
      </c>
    </row>
    <row r="201" spans="10:31">
      <c r="J201">
        <v>42.9</v>
      </c>
      <c r="K201">
        <v>1697</v>
      </c>
      <c r="L201">
        <v>6.5987497105811531E-3</v>
      </c>
      <c r="AA201">
        <v>19.7</v>
      </c>
      <c r="AB201">
        <v>1986</v>
      </c>
      <c r="AC201">
        <v>1993</v>
      </c>
      <c r="AD201">
        <v>1990</v>
      </c>
      <c r="AE201">
        <v>-1.62</v>
      </c>
    </row>
    <row r="202" spans="10:31">
      <c r="J202">
        <v>43</v>
      </c>
      <c r="K202">
        <v>1694</v>
      </c>
      <c r="L202">
        <v>6.3128361000701428E-3</v>
      </c>
      <c r="AA202">
        <v>19.8</v>
      </c>
      <c r="AB202">
        <v>1986</v>
      </c>
      <c r="AC202">
        <v>1993</v>
      </c>
      <c r="AD202">
        <v>1990</v>
      </c>
      <c r="AE202">
        <v>-1.64</v>
      </c>
    </row>
    <row r="203" spans="10:31">
      <c r="J203">
        <v>43.1</v>
      </c>
      <c r="K203">
        <v>1691</v>
      </c>
      <c r="L203">
        <v>6.5664054225799615E-3</v>
      </c>
      <c r="AA203">
        <v>19.899999999999999</v>
      </c>
      <c r="AB203">
        <v>1985</v>
      </c>
      <c r="AC203">
        <v>1993</v>
      </c>
      <c r="AD203">
        <v>1990</v>
      </c>
      <c r="AE203">
        <v>-1.67</v>
      </c>
    </row>
    <row r="204" spans="10:31">
      <c r="J204">
        <v>43.2</v>
      </c>
      <c r="K204">
        <v>1687</v>
      </c>
      <c r="L204">
        <v>5.5776892430278889E-3</v>
      </c>
      <c r="AA204">
        <v>20</v>
      </c>
      <c r="AB204">
        <v>1985</v>
      </c>
      <c r="AC204">
        <v>1993</v>
      </c>
      <c r="AD204">
        <v>1989</v>
      </c>
      <c r="AE204">
        <v>-1.69</v>
      </c>
    </row>
    <row r="205" spans="10:31">
      <c r="J205">
        <v>43.3</v>
      </c>
      <c r="K205">
        <v>1684</v>
      </c>
      <c r="L205">
        <v>4.4543429844097994E-3</v>
      </c>
      <c r="AA205">
        <v>20.100000000000001</v>
      </c>
      <c r="AB205">
        <v>1985</v>
      </c>
      <c r="AC205">
        <v>1993</v>
      </c>
      <c r="AD205">
        <v>1989</v>
      </c>
      <c r="AE205">
        <v>-1.72</v>
      </c>
    </row>
    <row r="206" spans="10:31">
      <c r="J206">
        <v>43.4</v>
      </c>
      <c r="K206">
        <v>1681</v>
      </c>
      <c r="L206">
        <v>5.7702215352910874E-3</v>
      </c>
      <c r="AA206">
        <v>20.2</v>
      </c>
      <c r="AB206">
        <v>1985</v>
      </c>
      <c r="AC206">
        <v>1993</v>
      </c>
      <c r="AD206">
        <v>1989</v>
      </c>
      <c r="AE206">
        <v>-1.74</v>
      </c>
    </row>
    <row r="207" spans="10:31">
      <c r="J207">
        <v>43.5</v>
      </c>
      <c r="K207">
        <v>1678</v>
      </c>
      <c r="L207">
        <v>5.9573578595317729E-3</v>
      </c>
      <c r="AA207">
        <v>20.3</v>
      </c>
      <c r="AB207">
        <v>1984</v>
      </c>
      <c r="AC207">
        <v>1993</v>
      </c>
      <c r="AD207">
        <v>1989</v>
      </c>
      <c r="AE207">
        <v>-1.77</v>
      </c>
    </row>
    <row r="208" spans="10:31">
      <c r="J208">
        <v>43.6</v>
      </c>
      <c r="K208">
        <v>1675</v>
      </c>
      <c r="L208">
        <v>7.549683579438215E-3</v>
      </c>
      <c r="AA208">
        <v>20.399999999999999</v>
      </c>
      <c r="AB208">
        <v>1984</v>
      </c>
      <c r="AC208">
        <v>1992</v>
      </c>
      <c r="AD208">
        <v>1989</v>
      </c>
      <c r="AE208">
        <v>-1.8</v>
      </c>
    </row>
    <row r="209" spans="10:31">
      <c r="J209">
        <v>43.7</v>
      </c>
      <c r="K209">
        <v>1671</v>
      </c>
      <c r="L209">
        <v>7.4196207749381701E-3</v>
      </c>
      <c r="AA209">
        <v>20.5</v>
      </c>
      <c r="AB209">
        <v>1984</v>
      </c>
      <c r="AC209">
        <v>1992</v>
      </c>
      <c r="AD209">
        <v>1988</v>
      </c>
      <c r="AE209">
        <v>-1.82</v>
      </c>
    </row>
    <row r="210" spans="10:31">
      <c r="J210">
        <v>43.8</v>
      </c>
      <c r="K210">
        <v>1668</v>
      </c>
      <c r="L210">
        <v>7.0781075375636405E-3</v>
      </c>
      <c r="AA210">
        <v>20.6</v>
      </c>
      <c r="AB210">
        <v>1984</v>
      </c>
      <c r="AC210">
        <v>1992</v>
      </c>
      <c r="AD210">
        <v>1988</v>
      </c>
      <c r="AE210">
        <v>-1.85</v>
      </c>
    </row>
    <row r="211" spans="10:31">
      <c r="J211">
        <v>43.9</v>
      </c>
      <c r="K211">
        <v>1665</v>
      </c>
      <c r="L211">
        <v>5.3197640800277555E-3</v>
      </c>
      <c r="AA211">
        <v>20.7</v>
      </c>
      <c r="AB211">
        <v>1984</v>
      </c>
      <c r="AC211">
        <v>1992</v>
      </c>
      <c r="AD211">
        <v>1988</v>
      </c>
      <c r="AE211">
        <v>-1.88</v>
      </c>
    </row>
    <row r="212" spans="10:31">
      <c r="J212">
        <v>44</v>
      </c>
      <c r="K212">
        <v>1661</v>
      </c>
      <c r="L212">
        <v>4.9751243781094526E-3</v>
      </c>
      <c r="AA212">
        <v>20.8</v>
      </c>
      <c r="AB212">
        <v>1983</v>
      </c>
      <c r="AC212">
        <v>1992</v>
      </c>
      <c r="AD212">
        <v>1988</v>
      </c>
      <c r="AE212">
        <v>-1.91</v>
      </c>
    </row>
    <row r="213" spans="10:31">
      <c r="J213">
        <v>44.1</v>
      </c>
      <c r="K213">
        <v>1658</v>
      </c>
      <c r="L213">
        <v>1.0711952971913782E-2</v>
      </c>
      <c r="AA213">
        <v>20.9</v>
      </c>
      <c r="AB213">
        <v>1983</v>
      </c>
      <c r="AC213">
        <v>1992</v>
      </c>
      <c r="AD213">
        <v>1988</v>
      </c>
      <c r="AE213">
        <v>-1.94</v>
      </c>
    </row>
    <row r="214" spans="10:31">
      <c r="J214">
        <v>44.2</v>
      </c>
      <c r="K214">
        <v>1655</v>
      </c>
      <c r="L214">
        <v>9.5338983050847464E-3</v>
      </c>
      <c r="AA214">
        <v>21</v>
      </c>
      <c r="AB214">
        <v>1983</v>
      </c>
      <c r="AC214">
        <v>1991</v>
      </c>
      <c r="AD214">
        <v>1988</v>
      </c>
      <c r="AE214">
        <v>-1.97</v>
      </c>
    </row>
    <row r="215" spans="10:31">
      <c r="J215">
        <v>44.3</v>
      </c>
      <c r="K215">
        <v>1651</v>
      </c>
      <c r="L215">
        <v>7.9588014981273412E-3</v>
      </c>
      <c r="AA215">
        <v>21.1</v>
      </c>
      <c r="AB215">
        <v>1983</v>
      </c>
      <c r="AC215">
        <v>1991</v>
      </c>
      <c r="AD215">
        <v>1987</v>
      </c>
      <c r="AE215">
        <v>-2</v>
      </c>
    </row>
    <row r="216" spans="10:31">
      <c r="J216">
        <v>44.4</v>
      </c>
      <c r="K216">
        <v>1648</v>
      </c>
      <c r="L216">
        <v>1.4382154388024655E-2</v>
      </c>
      <c r="AA216">
        <v>21.2</v>
      </c>
      <c r="AB216">
        <v>1982</v>
      </c>
      <c r="AC216">
        <v>1991</v>
      </c>
      <c r="AD216">
        <v>1987</v>
      </c>
      <c r="AE216">
        <v>-2.0299999999999998</v>
      </c>
    </row>
    <row r="217" spans="10:31">
      <c r="J217">
        <v>44.5</v>
      </c>
      <c r="K217">
        <v>1645</v>
      </c>
      <c r="L217">
        <v>7.8112794875800657E-3</v>
      </c>
      <c r="AA217">
        <v>21.3</v>
      </c>
      <c r="AB217">
        <v>1982</v>
      </c>
      <c r="AC217">
        <v>1991</v>
      </c>
      <c r="AD217">
        <v>1987</v>
      </c>
      <c r="AE217">
        <v>-2.0699999999999998</v>
      </c>
    </row>
    <row r="218" spans="10:31">
      <c r="J218">
        <v>44.6</v>
      </c>
      <c r="K218">
        <v>1641</v>
      </c>
      <c r="L218">
        <v>1.1308068459657702E-2</v>
      </c>
      <c r="AA218">
        <v>21.4</v>
      </c>
      <c r="AB218">
        <v>1982</v>
      </c>
      <c r="AC218">
        <v>1991</v>
      </c>
      <c r="AD218">
        <v>1987</v>
      </c>
      <c r="AE218">
        <v>-2.1</v>
      </c>
    </row>
    <row r="219" spans="10:31">
      <c r="J219">
        <v>44.7</v>
      </c>
      <c r="K219">
        <v>1638</v>
      </c>
      <c r="L219">
        <v>6.539436807687175E-3</v>
      </c>
      <c r="AA219">
        <v>21.5</v>
      </c>
      <c r="AB219">
        <v>1982</v>
      </c>
      <c r="AC219">
        <v>1990</v>
      </c>
      <c r="AD219">
        <v>1987</v>
      </c>
      <c r="AE219">
        <v>-2.13</v>
      </c>
    </row>
    <row r="220" spans="10:31">
      <c r="J220">
        <v>44.8</v>
      </c>
      <c r="K220">
        <v>1634</v>
      </c>
      <c r="L220">
        <v>1.2992125984251968E-2</v>
      </c>
      <c r="AA220">
        <v>21.6</v>
      </c>
      <c r="AB220">
        <v>1981</v>
      </c>
      <c r="AC220">
        <v>1990</v>
      </c>
      <c r="AD220">
        <v>1986</v>
      </c>
      <c r="AE220">
        <v>-2.17</v>
      </c>
    </row>
    <row r="221" spans="10:31">
      <c r="J221">
        <v>44.9</v>
      </c>
      <c r="K221">
        <v>1631</v>
      </c>
      <c r="L221">
        <v>7.7419354838709677E-3</v>
      </c>
      <c r="AA221">
        <v>21.7</v>
      </c>
      <c r="AB221">
        <v>1981</v>
      </c>
      <c r="AC221">
        <v>1990</v>
      </c>
      <c r="AD221">
        <v>1986</v>
      </c>
      <c r="AE221">
        <v>-2.2000000000000002</v>
      </c>
    </row>
    <row r="222" spans="10:31">
      <c r="J222">
        <v>45</v>
      </c>
      <c r="K222">
        <v>1627</v>
      </c>
      <c r="L222">
        <v>5.4251829422154937E-3</v>
      </c>
      <c r="AA222">
        <v>21.8</v>
      </c>
      <c r="AB222">
        <v>1981</v>
      </c>
      <c r="AC222">
        <v>1990</v>
      </c>
      <c r="AD222">
        <v>1986</v>
      </c>
      <c r="AE222">
        <v>-2.2400000000000002</v>
      </c>
    </row>
    <row r="223" spans="10:31">
      <c r="J223">
        <v>45.1</v>
      </c>
      <c r="K223">
        <v>1624</v>
      </c>
      <c r="L223">
        <v>5.8914293729835886E-3</v>
      </c>
      <c r="AA223">
        <v>21.9</v>
      </c>
      <c r="AB223">
        <v>1981</v>
      </c>
      <c r="AC223">
        <v>1990</v>
      </c>
      <c r="AD223">
        <v>1986</v>
      </c>
      <c r="AE223">
        <v>-2.2799999999999998</v>
      </c>
    </row>
    <row r="224" spans="10:31">
      <c r="J224">
        <v>45.2</v>
      </c>
      <c r="K224">
        <v>1620</v>
      </c>
      <c r="L224">
        <v>1.1335222537089514E-2</v>
      </c>
      <c r="AA224">
        <v>22</v>
      </c>
      <c r="AB224">
        <v>1980</v>
      </c>
      <c r="AC224">
        <v>1989</v>
      </c>
      <c r="AD224">
        <v>1985</v>
      </c>
      <c r="AE224">
        <v>-2.31</v>
      </c>
    </row>
    <row r="225" spans="10:31">
      <c r="J225">
        <v>45.3</v>
      </c>
      <c r="K225">
        <v>1617</v>
      </c>
      <c r="L225">
        <v>9.4324011252689063E-3</v>
      </c>
      <c r="AA225">
        <v>22.1</v>
      </c>
      <c r="AB225">
        <v>1980</v>
      </c>
      <c r="AC225">
        <v>1989</v>
      </c>
      <c r="AD225">
        <v>1985</v>
      </c>
      <c r="AE225">
        <v>-2.35</v>
      </c>
    </row>
    <row r="226" spans="10:31">
      <c r="J226">
        <v>45.4</v>
      </c>
      <c r="K226">
        <v>1613</v>
      </c>
      <c r="L226">
        <v>8.3156693298548842E-3</v>
      </c>
      <c r="AA226">
        <v>22.2</v>
      </c>
      <c r="AB226">
        <v>1980</v>
      </c>
      <c r="AC226">
        <v>1989</v>
      </c>
      <c r="AD226">
        <v>1985</v>
      </c>
      <c r="AE226">
        <v>-2.39</v>
      </c>
    </row>
    <row r="227" spans="10:31">
      <c r="J227">
        <v>45.5</v>
      </c>
      <c r="K227">
        <v>1610</v>
      </c>
      <c r="L227">
        <v>1.430549146285187E-2</v>
      </c>
      <c r="AA227">
        <v>22.3</v>
      </c>
      <c r="AB227">
        <v>1980</v>
      </c>
      <c r="AC227">
        <v>1989</v>
      </c>
      <c r="AD227">
        <v>1985</v>
      </c>
      <c r="AE227">
        <v>-2.4300000000000002</v>
      </c>
    </row>
    <row r="228" spans="10:31">
      <c r="J228">
        <v>45.6</v>
      </c>
      <c r="K228">
        <v>1606</v>
      </c>
      <c r="L228">
        <v>5.7142857142857143E-3</v>
      </c>
      <c r="AA228">
        <v>22.4</v>
      </c>
      <c r="AB228">
        <v>1979</v>
      </c>
      <c r="AC228">
        <v>1989</v>
      </c>
      <c r="AD228">
        <v>1984</v>
      </c>
      <c r="AE228">
        <v>-2.4700000000000002</v>
      </c>
    </row>
    <row r="229" spans="10:31">
      <c r="J229">
        <v>45.7</v>
      </c>
      <c r="K229">
        <v>1603</v>
      </c>
      <c r="L229">
        <v>7.6547446218820109E-3</v>
      </c>
      <c r="AA229">
        <v>22.5</v>
      </c>
      <c r="AB229">
        <v>1979</v>
      </c>
      <c r="AC229">
        <v>1988</v>
      </c>
      <c r="AD229">
        <v>1984</v>
      </c>
      <c r="AE229">
        <v>-2.5099999999999998</v>
      </c>
    </row>
    <row r="230" spans="10:31">
      <c r="J230">
        <v>45.8</v>
      </c>
      <c r="K230">
        <v>1599</v>
      </c>
      <c r="L230">
        <v>7.3170731707317077E-3</v>
      </c>
      <c r="AA230">
        <v>22.6</v>
      </c>
      <c r="AB230">
        <v>1979</v>
      </c>
      <c r="AC230">
        <v>1988</v>
      </c>
      <c r="AD230">
        <v>1984</v>
      </c>
      <c r="AE230">
        <v>-2.5499999999999998</v>
      </c>
    </row>
    <row r="231" spans="10:31">
      <c r="J231">
        <v>45.9</v>
      </c>
      <c r="K231">
        <v>1595</v>
      </c>
      <c r="L231">
        <v>5.5216165413533832E-3</v>
      </c>
      <c r="AA231">
        <v>22.7</v>
      </c>
      <c r="AB231">
        <v>1979</v>
      </c>
      <c r="AC231">
        <v>1988</v>
      </c>
      <c r="AD231">
        <v>1984</v>
      </c>
      <c r="AE231">
        <v>-2.59</v>
      </c>
    </row>
    <row r="232" spans="10:31">
      <c r="J232">
        <v>46</v>
      </c>
      <c r="K232">
        <v>1592</v>
      </c>
      <c r="L232">
        <v>4.9190161967606477E-3</v>
      </c>
      <c r="AA232">
        <v>22.8</v>
      </c>
      <c r="AB232">
        <v>1978</v>
      </c>
      <c r="AC232">
        <v>1988</v>
      </c>
      <c r="AD232">
        <v>1983</v>
      </c>
      <c r="AE232">
        <v>-2.64</v>
      </c>
    </row>
    <row r="233" spans="10:31">
      <c r="J233">
        <v>46.1</v>
      </c>
      <c r="K233">
        <v>1588</v>
      </c>
      <c r="L233">
        <v>8.0685829551185081E-3</v>
      </c>
      <c r="AA233">
        <v>22.9</v>
      </c>
      <c r="AB233">
        <v>1978</v>
      </c>
      <c r="AC233">
        <v>1987</v>
      </c>
      <c r="AD233">
        <v>1983</v>
      </c>
      <c r="AE233">
        <v>-2.68</v>
      </c>
    </row>
    <row r="234" spans="10:31">
      <c r="J234">
        <v>46.2</v>
      </c>
      <c r="K234">
        <v>1585</v>
      </c>
      <c r="L234">
        <v>7.8853046594982087E-3</v>
      </c>
      <c r="AA234">
        <v>23</v>
      </c>
      <c r="AB234">
        <v>1978</v>
      </c>
      <c r="AC234">
        <v>1987</v>
      </c>
      <c r="AD234">
        <v>1983</v>
      </c>
      <c r="AE234">
        <v>-2.72</v>
      </c>
    </row>
    <row r="235" spans="10:31">
      <c r="J235">
        <v>46.3</v>
      </c>
      <c r="K235">
        <v>1581</v>
      </c>
      <c r="L235">
        <v>1.4182568334192883E-3</v>
      </c>
      <c r="AA235">
        <v>23.1</v>
      </c>
      <c r="AB235">
        <v>1977</v>
      </c>
      <c r="AC235">
        <v>1987</v>
      </c>
      <c r="AD235">
        <v>1983</v>
      </c>
      <c r="AE235">
        <v>-2.77</v>
      </c>
    </row>
    <row r="236" spans="10:31">
      <c r="J236">
        <v>46.4</v>
      </c>
      <c r="K236">
        <v>1577</v>
      </c>
      <c r="L236">
        <v>8.8111888111888116E-3</v>
      </c>
      <c r="AA236">
        <v>23.2</v>
      </c>
      <c r="AB236">
        <v>1977</v>
      </c>
      <c r="AC236">
        <v>1986</v>
      </c>
      <c r="AD236">
        <v>1982</v>
      </c>
      <c r="AE236">
        <v>-2.82</v>
      </c>
    </row>
    <row r="237" spans="10:31">
      <c r="J237">
        <v>46.5</v>
      </c>
      <c r="K237">
        <v>1574</v>
      </c>
      <c r="L237">
        <v>6.1407652338214451E-3</v>
      </c>
      <c r="AA237">
        <v>23.3</v>
      </c>
      <c r="AB237">
        <v>1977</v>
      </c>
      <c r="AC237">
        <v>1986</v>
      </c>
      <c r="AD237">
        <v>1982</v>
      </c>
      <c r="AE237">
        <v>-2.86</v>
      </c>
    </row>
    <row r="238" spans="10:31">
      <c r="J238">
        <v>46.6</v>
      </c>
      <c r="K238">
        <v>1570</v>
      </c>
      <c r="L238">
        <v>8.960121150933871E-3</v>
      </c>
      <c r="AA238">
        <v>23.4</v>
      </c>
      <c r="AB238">
        <v>1977</v>
      </c>
      <c r="AC238">
        <v>1986</v>
      </c>
      <c r="AD238">
        <v>1982</v>
      </c>
      <c r="AE238">
        <v>-2.91</v>
      </c>
    </row>
    <row r="239" spans="10:31">
      <c r="J239">
        <v>46.7</v>
      </c>
      <c r="K239">
        <v>1566</v>
      </c>
      <c r="L239">
        <v>4.7648902821316617E-3</v>
      </c>
      <c r="AA239">
        <v>23.5</v>
      </c>
      <c r="AB239">
        <v>1976</v>
      </c>
      <c r="AC239">
        <v>1986</v>
      </c>
      <c r="AD239">
        <v>1982</v>
      </c>
      <c r="AE239">
        <v>-2.96</v>
      </c>
    </row>
    <row r="240" spans="10:31">
      <c r="J240">
        <v>46.8</v>
      </c>
      <c r="K240">
        <v>1562</v>
      </c>
      <c r="L240">
        <v>8.0769687611355265E-3</v>
      </c>
      <c r="AA240">
        <v>23.6</v>
      </c>
      <c r="AB240">
        <v>1976</v>
      </c>
      <c r="AC240">
        <v>1985</v>
      </c>
      <c r="AD240">
        <v>1981</v>
      </c>
      <c r="AE240">
        <v>-3.01</v>
      </c>
    </row>
    <row r="241" spans="10:31">
      <c r="J241">
        <v>46.9</v>
      </c>
      <c r="K241">
        <v>1559</v>
      </c>
      <c r="L241">
        <v>6.0029448408653301E-3</v>
      </c>
      <c r="AA241">
        <v>23.7</v>
      </c>
      <c r="AB241">
        <v>1976</v>
      </c>
      <c r="AC241">
        <v>1985</v>
      </c>
      <c r="AD241">
        <v>1981</v>
      </c>
      <c r="AE241">
        <v>-3.06</v>
      </c>
    </row>
    <row r="242" spans="10:31">
      <c r="J242">
        <v>47</v>
      </c>
      <c r="K242">
        <v>1555</v>
      </c>
      <c r="L242">
        <v>5.8213994644312492E-3</v>
      </c>
      <c r="AA242">
        <v>23.8</v>
      </c>
      <c r="AB242">
        <v>1975</v>
      </c>
      <c r="AC242">
        <v>1985</v>
      </c>
      <c r="AD242">
        <v>1981</v>
      </c>
      <c r="AE242">
        <v>-3.12</v>
      </c>
    </row>
    <row r="243" spans="10:31">
      <c r="J243">
        <v>47.1</v>
      </c>
      <c r="K243">
        <v>1551</v>
      </c>
      <c r="L243">
        <v>4.1991601679664068E-3</v>
      </c>
      <c r="AA243">
        <v>23.9</v>
      </c>
      <c r="AB243">
        <v>1975</v>
      </c>
      <c r="AC243">
        <v>1985</v>
      </c>
      <c r="AD243">
        <v>1980</v>
      </c>
      <c r="AE243">
        <v>-3.17</v>
      </c>
    </row>
    <row r="244" spans="10:31">
      <c r="J244">
        <v>47.2</v>
      </c>
      <c r="K244">
        <v>1547</v>
      </c>
      <c r="L244">
        <v>5.0324460336379287E-3</v>
      </c>
      <c r="AA244">
        <v>24</v>
      </c>
      <c r="AB244">
        <v>1975</v>
      </c>
      <c r="AC244">
        <v>1984</v>
      </c>
      <c r="AD244">
        <v>1980</v>
      </c>
      <c r="AE244">
        <v>-3.22</v>
      </c>
    </row>
    <row r="245" spans="10:31">
      <c r="J245">
        <v>47.3</v>
      </c>
      <c r="K245">
        <v>1544</v>
      </c>
      <c r="L245">
        <v>6.9591527987897129E-3</v>
      </c>
      <c r="AA245">
        <v>24.1</v>
      </c>
      <c r="AB245">
        <v>1974</v>
      </c>
      <c r="AC245">
        <v>1984</v>
      </c>
      <c r="AD245">
        <v>1980</v>
      </c>
      <c r="AE245">
        <v>-3.28</v>
      </c>
    </row>
    <row r="246" spans="10:31">
      <c r="J246">
        <v>47.4</v>
      </c>
      <c r="K246">
        <v>1540</v>
      </c>
      <c r="L246">
        <v>1.1543394613082514E-2</v>
      </c>
      <c r="AA246">
        <v>24.2</v>
      </c>
      <c r="AB246">
        <v>1974</v>
      </c>
      <c r="AC246">
        <v>1984</v>
      </c>
      <c r="AD246">
        <v>1979</v>
      </c>
      <c r="AE246">
        <v>-3.33</v>
      </c>
    </row>
    <row r="247" spans="10:31">
      <c r="J247">
        <v>47.5</v>
      </c>
      <c r="K247">
        <v>1536</v>
      </c>
      <c r="L247">
        <v>9.3680533502699271E-3</v>
      </c>
      <c r="AA247">
        <v>24.3</v>
      </c>
      <c r="AB247">
        <v>1974</v>
      </c>
      <c r="AC247">
        <v>1984</v>
      </c>
      <c r="AD247">
        <v>1979</v>
      </c>
      <c r="AE247">
        <v>-3.39</v>
      </c>
    </row>
    <row r="248" spans="10:31">
      <c r="J248">
        <v>47.6</v>
      </c>
      <c r="K248">
        <v>1532</v>
      </c>
      <c r="L248">
        <v>9.5812633073101491E-3</v>
      </c>
      <c r="AA248">
        <v>24.4</v>
      </c>
      <c r="AB248">
        <v>1973</v>
      </c>
      <c r="AC248">
        <v>1983</v>
      </c>
      <c r="AD248">
        <v>1979</v>
      </c>
      <c r="AE248">
        <v>-3.45</v>
      </c>
    </row>
    <row r="249" spans="10:31">
      <c r="J249">
        <v>47.7</v>
      </c>
      <c r="K249">
        <v>1528</v>
      </c>
      <c r="L249">
        <v>9.8472955615812752E-3</v>
      </c>
      <c r="AA249">
        <v>24.5</v>
      </c>
      <c r="AB249">
        <v>1973</v>
      </c>
      <c r="AC249">
        <v>1983</v>
      </c>
      <c r="AD249">
        <v>1978</v>
      </c>
      <c r="AE249">
        <v>-3.51</v>
      </c>
    </row>
    <row r="250" spans="10:31">
      <c r="J250">
        <v>47.8</v>
      </c>
      <c r="K250">
        <v>1525</v>
      </c>
      <c r="L250">
        <v>8.1058726220016551E-3</v>
      </c>
      <c r="AA250">
        <v>24.6</v>
      </c>
      <c r="AB250">
        <v>1973</v>
      </c>
      <c r="AC250">
        <v>1983</v>
      </c>
      <c r="AD250">
        <v>1978</v>
      </c>
      <c r="AE250">
        <v>-3.57</v>
      </c>
    </row>
    <row r="251" spans="10:31">
      <c r="J251">
        <v>47.9</v>
      </c>
      <c r="K251">
        <v>1521</v>
      </c>
      <c r="L251">
        <v>8.6546026750590095E-3</v>
      </c>
      <c r="AA251">
        <v>24.7</v>
      </c>
      <c r="AB251">
        <v>1972</v>
      </c>
      <c r="AC251">
        <v>1982</v>
      </c>
      <c r="AD251">
        <v>1978</v>
      </c>
      <c r="AE251">
        <v>-3.63</v>
      </c>
    </row>
    <row r="252" spans="10:31">
      <c r="J252">
        <v>48</v>
      </c>
      <c r="K252">
        <v>1517</v>
      </c>
      <c r="L252">
        <v>1.0184473481936972E-2</v>
      </c>
      <c r="AA252">
        <v>24.8</v>
      </c>
      <c r="AB252">
        <v>1972</v>
      </c>
      <c r="AC252">
        <v>1982</v>
      </c>
      <c r="AD252">
        <v>1977</v>
      </c>
      <c r="AE252">
        <v>-3.69</v>
      </c>
    </row>
    <row r="253" spans="10:31">
      <c r="J253">
        <v>48.1</v>
      </c>
      <c r="K253">
        <v>1513</v>
      </c>
      <c r="L253">
        <v>5.9230009871668312E-3</v>
      </c>
      <c r="AA253">
        <v>24.9</v>
      </c>
      <c r="AB253">
        <v>1972</v>
      </c>
      <c r="AC253">
        <v>1982</v>
      </c>
      <c r="AD253">
        <v>1977</v>
      </c>
      <c r="AE253">
        <v>-3.75</v>
      </c>
    </row>
    <row r="254" spans="10:31">
      <c r="J254">
        <v>48.2</v>
      </c>
      <c r="K254">
        <v>1509</v>
      </c>
      <c r="L254">
        <v>9.39476061427281E-3</v>
      </c>
      <c r="AA254">
        <v>25</v>
      </c>
      <c r="AB254">
        <v>1971</v>
      </c>
      <c r="AC254">
        <v>1981</v>
      </c>
      <c r="AD254">
        <v>1976</v>
      </c>
      <c r="AE254">
        <v>-3.81</v>
      </c>
    </row>
    <row r="255" spans="10:31">
      <c r="J255">
        <v>48.3</v>
      </c>
      <c r="K255">
        <v>1505</v>
      </c>
      <c r="L255">
        <v>9.2151255163647923E-3</v>
      </c>
      <c r="AA255">
        <v>25.1</v>
      </c>
      <c r="AB255">
        <v>1971</v>
      </c>
      <c r="AC255">
        <v>1981</v>
      </c>
      <c r="AD255">
        <v>1976</v>
      </c>
      <c r="AE255">
        <v>-3.88</v>
      </c>
    </row>
    <row r="256" spans="10:31">
      <c r="J256">
        <v>48.4</v>
      </c>
      <c r="K256">
        <v>1501</v>
      </c>
      <c r="L256">
        <v>1.0227446191421158E-2</v>
      </c>
      <c r="AA256">
        <v>25.2</v>
      </c>
      <c r="AB256">
        <v>1970</v>
      </c>
      <c r="AC256">
        <v>1981</v>
      </c>
      <c r="AD256">
        <v>1976</v>
      </c>
      <c r="AE256">
        <v>-3.94</v>
      </c>
    </row>
    <row r="257" spans="10:31">
      <c r="J257">
        <v>48.5</v>
      </c>
      <c r="K257">
        <v>1497</v>
      </c>
      <c r="L257">
        <v>7.4979625101874491E-3</v>
      </c>
      <c r="AA257">
        <v>25.3</v>
      </c>
      <c r="AB257">
        <v>1970</v>
      </c>
      <c r="AC257">
        <v>1980</v>
      </c>
      <c r="AD257">
        <v>1975</v>
      </c>
      <c r="AE257">
        <v>-4.01</v>
      </c>
    </row>
    <row r="258" spans="10:31">
      <c r="J258">
        <v>48.6</v>
      </c>
      <c r="K258">
        <v>1493</v>
      </c>
      <c r="L258">
        <v>1.1834319526627219E-2</v>
      </c>
      <c r="AA258">
        <v>25.4</v>
      </c>
      <c r="AB258">
        <v>1970</v>
      </c>
      <c r="AC258">
        <v>1980</v>
      </c>
      <c r="AD258">
        <v>1975</v>
      </c>
      <c r="AE258">
        <v>-4.07</v>
      </c>
    </row>
    <row r="259" spans="10:31">
      <c r="J259">
        <v>48.7</v>
      </c>
      <c r="K259">
        <v>1489</v>
      </c>
      <c r="L259">
        <v>1.0110644792064097E-2</v>
      </c>
      <c r="AA259">
        <v>25.5</v>
      </c>
      <c r="AB259">
        <v>1969</v>
      </c>
      <c r="AC259">
        <v>1979</v>
      </c>
      <c r="AD259">
        <v>1975</v>
      </c>
      <c r="AE259">
        <v>-4.1399999999999997</v>
      </c>
    </row>
    <row r="260" spans="10:31">
      <c r="J260">
        <v>48.8</v>
      </c>
      <c r="K260">
        <v>1486</v>
      </c>
      <c r="L260">
        <v>1.2413512413512413E-2</v>
      </c>
      <c r="AA260">
        <v>25.6</v>
      </c>
      <c r="AB260">
        <v>1969</v>
      </c>
      <c r="AC260">
        <v>1979</v>
      </c>
      <c r="AD260">
        <v>1974</v>
      </c>
      <c r="AE260">
        <v>-4.21</v>
      </c>
    </row>
    <row r="261" spans="10:31">
      <c r="J261">
        <v>48.9</v>
      </c>
      <c r="K261">
        <v>1482</v>
      </c>
      <c r="L261">
        <v>7.1321321321321319E-3</v>
      </c>
      <c r="AA261">
        <v>25.7</v>
      </c>
      <c r="AB261">
        <v>1968</v>
      </c>
      <c r="AC261">
        <v>1979</v>
      </c>
      <c r="AD261">
        <v>1974</v>
      </c>
      <c r="AE261">
        <v>-4.28</v>
      </c>
    </row>
    <row r="262" spans="10:31">
      <c r="J262">
        <v>49</v>
      </c>
      <c r="K262">
        <v>1478</v>
      </c>
      <c r="L262">
        <v>7.9984393289114324E-3</v>
      </c>
      <c r="AA262">
        <v>25.8</v>
      </c>
      <c r="AB262">
        <v>1968</v>
      </c>
      <c r="AC262">
        <v>1978</v>
      </c>
      <c r="AD262">
        <v>1973</v>
      </c>
      <c r="AE262">
        <v>-4.3499999999999996</v>
      </c>
    </row>
    <row r="263" spans="10:31">
      <c r="J263">
        <v>49.1</v>
      </c>
      <c r="K263">
        <v>1474</v>
      </c>
      <c r="L263">
        <v>1.0443864229765013E-2</v>
      </c>
      <c r="AA263">
        <v>25.9</v>
      </c>
      <c r="AB263">
        <v>1967</v>
      </c>
      <c r="AC263">
        <v>1978</v>
      </c>
      <c r="AD263">
        <v>1973</v>
      </c>
      <c r="AE263">
        <v>-4.42</v>
      </c>
    </row>
    <row r="264" spans="10:31">
      <c r="J264">
        <v>49.2</v>
      </c>
      <c r="K264">
        <v>1470</v>
      </c>
      <c r="L264">
        <v>1.7136329017517135E-3</v>
      </c>
      <c r="AA264">
        <v>26</v>
      </c>
      <c r="AB264">
        <v>1967</v>
      </c>
      <c r="AC264">
        <v>1977</v>
      </c>
      <c r="AD264">
        <v>1972</v>
      </c>
      <c r="AE264">
        <v>-4.5</v>
      </c>
    </row>
    <row r="265" spans="10:31">
      <c r="J265">
        <v>49.3</v>
      </c>
      <c r="K265">
        <v>1466</v>
      </c>
      <c r="L265">
        <v>1.0234171725932351E-2</v>
      </c>
      <c r="AA265">
        <v>26.1</v>
      </c>
      <c r="AB265">
        <v>1966</v>
      </c>
      <c r="AC265">
        <v>1977</v>
      </c>
      <c r="AD265">
        <v>1972</v>
      </c>
      <c r="AE265">
        <v>-4.57</v>
      </c>
    </row>
    <row r="266" spans="10:31">
      <c r="J266">
        <v>49.4</v>
      </c>
      <c r="K266">
        <v>1462</v>
      </c>
      <c r="L266">
        <v>7.4827321565617807E-3</v>
      </c>
      <c r="AA266">
        <v>26.2</v>
      </c>
      <c r="AB266">
        <v>1966</v>
      </c>
      <c r="AC266">
        <v>1977</v>
      </c>
      <c r="AD266">
        <v>1971</v>
      </c>
      <c r="AE266">
        <v>-4.6500000000000004</v>
      </c>
    </row>
    <row r="267" spans="10:31">
      <c r="J267">
        <v>49.5</v>
      </c>
      <c r="K267">
        <v>1458</v>
      </c>
      <c r="L267">
        <v>2.7765029830197338E-2</v>
      </c>
      <c r="AA267">
        <v>26.3</v>
      </c>
      <c r="AB267">
        <v>1965</v>
      </c>
      <c r="AC267">
        <v>1976</v>
      </c>
      <c r="AD267">
        <v>1971</v>
      </c>
      <c r="AE267">
        <v>-4.7300000000000004</v>
      </c>
    </row>
    <row r="268" spans="10:31">
      <c r="J268">
        <v>49.6</v>
      </c>
      <c r="K268">
        <v>1454</v>
      </c>
      <c r="L268">
        <v>9.936628643852978E-2</v>
      </c>
      <c r="AA268">
        <v>26.4</v>
      </c>
      <c r="AB268">
        <v>1965</v>
      </c>
      <c r="AC268">
        <v>1976</v>
      </c>
      <c r="AD268">
        <v>1971</v>
      </c>
      <c r="AE268">
        <v>-4.8</v>
      </c>
    </row>
    <row r="269" spans="10:31">
      <c r="J269">
        <v>49.7</v>
      </c>
      <c r="K269">
        <v>1449</v>
      </c>
      <c r="L269">
        <v>1.7515179822512845E-2</v>
      </c>
      <c r="AA269">
        <v>26.5</v>
      </c>
      <c r="AB269">
        <v>1964</v>
      </c>
      <c r="AC269">
        <v>1975</v>
      </c>
      <c r="AD269">
        <v>1970</v>
      </c>
      <c r="AE269">
        <v>-4.88</v>
      </c>
    </row>
    <row r="270" spans="10:31">
      <c r="J270">
        <v>49.8</v>
      </c>
      <c r="K270">
        <v>1445</v>
      </c>
      <c r="L270">
        <v>1.355713363460297E-2</v>
      </c>
      <c r="AA270">
        <v>26.6</v>
      </c>
      <c r="AB270">
        <v>1964</v>
      </c>
      <c r="AC270">
        <v>1975</v>
      </c>
      <c r="AD270">
        <v>1970</v>
      </c>
      <c r="AE270">
        <v>-4.96</v>
      </c>
    </row>
    <row r="271" spans="10:31">
      <c r="J271">
        <v>49.9</v>
      </c>
      <c r="K271">
        <v>1441</v>
      </c>
      <c r="L271">
        <v>1.2510602205258695E-2</v>
      </c>
      <c r="AA271">
        <v>26.7</v>
      </c>
      <c r="AB271">
        <v>1963</v>
      </c>
      <c r="AC271">
        <v>1974</v>
      </c>
      <c r="AD271">
        <v>1969</v>
      </c>
      <c r="AE271">
        <v>-5.05</v>
      </c>
    </row>
    <row r="272" spans="10:31">
      <c r="J272">
        <v>50</v>
      </c>
      <c r="K272">
        <v>1437</v>
      </c>
      <c r="L272">
        <v>1.011704026978774E-2</v>
      </c>
      <c r="AA272">
        <v>26.8</v>
      </c>
      <c r="AB272">
        <v>1963</v>
      </c>
      <c r="AC272">
        <v>1974</v>
      </c>
      <c r="AD272">
        <v>1969</v>
      </c>
      <c r="AE272">
        <v>-5.13</v>
      </c>
    </row>
    <row r="273" spans="10:31">
      <c r="J273">
        <v>50.1</v>
      </c>
      <c r="K273">
        <v>1433</v>
      </c>
      <c r="L273">
        <v>1.0340632603406326E-2</v>
      </c>
      <c r="AA273">
        <v>26.9</v>
      </c>
      <c r="AB273">
        <v>1962</v>
      </c>
      <c r="AC273">
        <v>1973</v>
      </c>
      <c r="AD273">
        <v>1968</v>
      </c>
      <c r="AE273">
        <v>-5.21</v>
      </c>
    </row>
    <row r="274" spans="10:31">
      <c r="J274">
        <v>50.2</v>
      </c>
      <c r="K274">
        <v>1429</v>
      </c>
      <c r="L274">
        <v>8.0032833983172576E-3</v>
      </c>
      <c r="AA274">
        <v>27</v>
      </c>
      <c r="AB274">
        <v>1961</v>
      </c>
      <c r="AC274">
        <v>1973</v>
      </c>
      <c r="AD274">
        <v>1968</v>
      </c>
      <c r="AE274">
        <v>-5.3</v>
      </c>
    </row>
    <row r="275" spans="10:31">
      <c r="J275">
        <v>50.3</v>
      </c>
      <c r="K275">
        <v>1425</v>
      </c>
      <c r="L275">
        <v>8.9605734767025085E-3</v>
      </c>
      <c r="AA275">
        <v>27.1</v>
      </c>
      <c r="AB275">
        <v>1961</v>
      </c>
      <c r="AC275">
        <v>1972</v>
      </c>
      <c r="AD275">
        <v>1967</v>
      </c>
      <c r="AE275">
        <v>-5.39</v>
      </c>
    </row>
    <row r="276" spans="10:31">
      <c r="J276">
        <v>50.4</v>
      </c>
      <c r="K276">
        <v>1421</v>
      </c>
      <c r="L276">
        <v>8.5763293310463125E-3</v>
      </c>
      <c r="AA276">
        <v>27.2</v>
      </c>
      <c r="AB276">
        <v>1960</v>
      </c>
      <c r="AC276">
        <v>1972</v>
      </c>
      <c r="AD276">
        <v>1966</v>
      </c>
      <c r="AE276">
        <v>-5.47</v>
      </c>
    </row>
    <row r="277" spans="10:31">
      <c r="J277">
        <v>50.5</v>
      </c>
      <c r="K277">
        <v>1417</v>
      </c>
      <c r="L277">
        <v>9.6109839816933638E-3</v>
      </c>
      <c r="AA277">
        <v>27.3</v>
      </c>
      <c r="AB277">
        <v>1960</v>
      </c>
      <c r="AC277">
        <v>1971</v>
      </c>
      <c r="AD277">
        <v>1966</v>
      </c>
      <c r="AE277">
        <v>-5.56</v>
      </c>
    </row>
    <row r="278" spans="10:31">
      <c r="J278">
        <v>50.6</v>
      </c>
      <c r="K278">
        <v>1413</v>
      </c>
      <c r="L278">
        <v>6.4525178846963106E-3</v>
      </c>
      <c r="AA278">
        <v>27.4</v>
      </c>
      <c r="AB278">
        <v>1959</v>
      </c>
      <c r="AC278">
        <v>1971</v>
      </c>
      <c r="AD278">
        <v>1965</v>
      </c>
      <c r="AE278">
        <v>-5.65</v>
      </c>
    </row>
    <row r="279" spans="10:31">
      <c r="J279">
        <v>50.7</v>
      </c>
      <c r="K279">
        <v>1409</v>
      </c>
      <c r="L279">
        <v>9.297807382736608E-3</v>
      </c>
      <c r="AA279">
        <v>27.5</v>
      </c>
      <c r="AB279">
        <v>1959</v>
      </c>
      <c r="AC279">
        <v>1970</v>
      </c>
      <c r="AD279">
        <v>1965</v>
      </c>
      <c r="AE279">
        <v>-5.74</v>
      </c>
    </row>
    <row r="280" spans="10:31">
      <c r="J280">
        <v>50.8</v>
      </c>
      <c r="K280">
        <v>1404</v>
      </c>
      <c r="L280">
        <v>5.2752603814419045E-3</v>
      </c>
      <c r="AA280">
        <v>27.6</v>
      </c>
      <c r="AB280">
        <v>1958</v>
      </c>
      <c r="AC280">
        <v>1970</v>
      </c>
      <c r="AD280">
        <v>1964</v>
      </c>
      <c r="AE280">
        <v>-5.84</v>
      </c>
    </row>
    <row r="281" spans="10:31">
      <c r="J281">
        <v>50.9</v>
      </c>
      <c r="K281">
        <v>1400</v>
      </c>
      <c r="L281">
        <v>8.2156611039794613E-3</v>
      </c>
      <c r="AA281">
        <v>27.7</v>
      </c>
      <c r="AB281">
        <v>1958</v>
      </c>
      <c r="AC281">
        <v>1969</v>
      </c>
      <c r="AD281">
        <v>1964</v>
      </c>
      <c r="AE281">
        <v>-5.93</v>
      </c>
    </row>
    <row r="282" spans="10:31">
      <c r="J282">
        <v>51</v>
      </c>
      <c r="K282">
        <v>1396</v>
      </c>
      <c r="L282">
        <v>3.9344262295081967E-3</v>
      </c>
      <c r="AA282">
        <v>27.8</v>
      </c>
      <c r="AB282">
        <v>1957</v>
      </c>
      <c r="AC282">
        <v>1968</v>
      </c>
      <c r="AD282">
        <v>1963</v>
      </c>
      <c r="AE282">
        <v>-6.03</v>
      </c>
    </row>
    <row r="283" spans="10:31">
      <c r="J283">
        <v>51.1</v>
      </c>
      <c r="K283">
        <v>1392</v>
      </c>
      <c r="L283">
        <v>1.1162922142150629E-2</v>
      </c>
      <c r="AA283">
        <v>27.9</v>
      </c>
      <c r="AB283">
        <v>1956</v>
      </c>
      <c r="AC283">
        <v>1968</v>
      </c>
      <c r="AD283">
        <v>1962</v>
      </c>
      <c r="AE283">
        <v>-6.12</v>
      </c>
    </row>
    <row r="284" spans="10:31">
      <c r="J284">
        <v>51.2</v>
      </c>
      <c r="K284">
        <v>1388</v>
      </c>
      <c r="L284">
        <v>1.0196754272583656E-2</v>
      </c>
      <c r="AA284">
        <v>28</v>
      </c>
      <c r="AB284">
        <v>1956</v>
      </c>
      <c r="AC284">
        <v>1967</v>
      </c>
      <c r="AD284">
        <v>1962</v>
      </c>
      <c r="AE284">
        <v>-6.22</v>
      </c>
    </row>
    <row r="285" spans="10:31">
      <c r="J285">
        <v>51.3</v>
      </c>
      <c r="K285">
        <v>1384</v>
      </c>
      <c r="L285">
        <v>1.1161307467446186E-2</v>
      </c>
      <c r="AA285">
        <v>28.1</v>
      </c>
      <c r="AB285">
        <v>1955</v>
      </c>
      <c r="AC285">
        <v>1967</v>
      </c>
      <c r="AD285">
        <v>1961</v>
      </c>
      <c r="AE285">
        <v>-6.32</v>
      </c>
    </row>
    <row r="286" spans="10:31">
      <c r="J286">
        <v>51.4</v>
      </c>
      <c r="K286">
        <v>1379</v>
      </c>
      <c r="L286">
        <v>1.0647240123283833E-2</v>
      </c>
      <c r="AA286">
        <v>28.2</v>
      </c>
      <c r="AB286">
        <v>1954</v>
      </c>
      <c r="AC286">
        <v>1966</v>
      </c>
      <c r="AD286">
        <v>1961</v>
      </c>
      <c r="AE286">
        <v>-6.42</v>
      </c>
    </row>
    <row r="287" spans="10:31">
      <c r="J287">
        <v>51.5</v>
      </c>
      <c r="K287">
        <v>1375</v>
      </c>
      <c r="L287">
        <v>9.6907510332050733E-3</v>
      </c>
      <c r="AA287">
        <v>28.3</v>
      </c>
      <c r="AB287">
        <v>1954</v>
      </c>
      <c r="AC287">
        <v>1965</v>
      </c>
      <c r="AD287">
        <v>1960</v>
      </c>
      <c r="AE287">
        <v>-6.52</v>
      </c>
    </row>
    <row r="288" spans="10:31">
      <c r="J288">
        <v>51.6</v>
      </c>
      <c r="K288">
        <v>1371</v>
      </c>
      <c r="L288">
        <v>6.4972567138319379E-3</v>
      </c>
      <c r="AA288">
        <v>28.4</v>
      </c>
      <c r="AB288">
        <v>1953</v>
      </c>
      <c r="AC288">
        <v>1965</v>
      </c>
      <c r="AD288">
        <v>1959</v>
      </c>
      <c r="AE288">
        <v>-6.62</v>
      </c>
    </row>
    <row r="289" spans="10:31">
      <c r="J289">
        <v>51.7</v>
      </c>
      <c r="K289">
        <v>1367</v>
      </c>
      <c r="L289">
        <v>1.0174418604651164E-2</v>
      </c>
      <c r="AA289">
        <v>28.5</v>
      </c>
      <c r="AB289">
        <v>1952</v>
      </c>
      <c r="AC289">
        <v>1964</v>
      </c>
      <c r="AD289">
        <v>1959</v>
      </c>
      <c r="AE289">
        <v>-6.72</v>
      </c>
    </row>
    <row r="290" spans="10:31">
      <c r="J290">
        <v>51.8</v>
      </c>
      <c r="K290">
        <v>1362</v>
      </c>
      <c r="L290">
        <v>1.8627252480259163E-2</v>
      </c>
      <c r="AA290">
        <v>28.6</v>
      </c>
      <c r="AB290">
        <v>1951</v>
      </c>
      <c r="AC290">
        <v>1964</v>
      </c>
      <c r="AD290">
        <v>1958</v>
      </c>
      <c r="AE290">
        <v>-6.83</v>
      </c>
    </row>
    <row r="291" spans="10:31">
      <c r="J291">
        <v>51.9</v>
      </c>
      <c r="K291">
        <v>1358</v>
      </c>
      <c r="L291">
        <v>1.1072153533862336E-2</v>
      </c>
      <c r="AA291">
        <v>28.7</v>
      </c>
      <c r="AB291">
        <v>1951</v>
      </c>
      <c r="AC291">
        <v>1963</v>
      </c>
      <c r="AD291">
        <v>1957</v>
      </c>
      <c r="AE291">
        <v>-6.93</v>
      </c>
    </row>
    <row r="292" spans="10:31">
      <c r="J292">
        <v>52</v>
      </c>
      <c r="K292">
        <v>1354</v>
      </c>
      <c r="L292">
        <v>1.0633680555555556E-2</v>
      </c>
      <c r="AA292">
        <v>28.8</v>
      </c>
      <c r="AB292">
        <v>1950</v>
      </c>
      <c r="AC292">
        <v>1962</v>
      </c>
      <c r="AD292">
        <v>1957</v>
      </c>
      <c r="AE292">
        <v>-7.04</v>
      </c>
    </row>
    <row r="293" spans="10:31">
      <c r="J293">
        <v>52.1</v>
      </c>
      <c r="K293">
        <v>1350</v>
      </c>
      <c r="L293">
        <v>1.0418794688457609E-2</v>
      </c>
      <c r="AA293">
        <v>28.9</v>
      </c>
      <c r="AB293">
        <v>1949</v>
      </c>
      <c r="AC293">
        <v>1962</v>
      </c>
      <c r="AD293">
        <v>1956</v>
      </c>
      <c r="AE293">
        <v>-7.15</v>
      </c>
    </row>
    <row r="294" spans="10:31">
      <c r="J294">
        <v>52.2</v>
      </c>
      <c r="K294">
        <v>1345</v>
      </c>
      <c r="L294">
        <v>9.0304182509505695E-3</v>
      </c>
      <c r="AA294">
        <v>29</v>
      </c>
      <c r="AB294">
        <v>1949</v>
      </c>
      <c r="AC294">
        <v>1961</v>
      </c>
      <c r="AD294">
        <v>1955</v>
      </c>
      <c r="AE294">
        <v>-7.26</v>
      </c>
    </row>
    <row r="295" spans="10:31">
      <c r="J295">
        <v>52.3</v>
      </c>
      <c r="K295">
        <v>1341</v>
      </c>
      <c r="L295">
        <v>2.4509803921568627E-2</v>
      </c>
      <c r="AA295">
        <v>29.1</v>
      </c>
      <c r="AB295">
        <v>1948</v>
      </c>
      <c r="AC295">
        <v>1960</v>
      </c>
      <c r="AD295">
        <v>1954</v>
      </c>
      <c r="AE295">
        <v>-7.37</v>
      </c>
    </row>
    <row r="296" spans="10:31">
      <c r="J296">
        <v>52.4</v>
      </c>
      <c r="K296">
        <v>1337</v>
      </c>
      <c r="L296">
        <v>1.6148689823278488E-2</v>
      </c>
      <c r="AA296">
        <v>29.2</v>
      </c>
      <c r="AB296">
        <v>1947</v>
      </c>
      <c r="AC296">
        <v>1959</v>
      </c>
      <c r="AD296">
        <v>1954</v>
      </c>
      <c r="AE296">
        <v>-7.49</v>
      </c>
    </row>
    <row r="297" spans="10:31">
      <c r="J297">
        <v>52.5</v>
      </c>
      <c r="K297">
        <v>1333</v>
      </c>
      <c r="L297">
        <v>2.1041214750542301E-2</v>
      </c>
      <c r="AA297">
        <v>29.3</v>
      </c>
      <c r="AB297">
        <v>1946</v>
      </c>
      <c r="AC297">
        <v>1959</v>
      </c>
      <c r="AD297">
        <v>1953</v>
      </c>
      <c r="AE297">
        <v>-7.6</v>
      </c>
    </row>
    <row r="298" spans="10:31">
      <c r="J298">
        <v>52.6</v>
      </c>
      <c r="K298">
        <v>1328</v>
      </c>
      <c r="L298">
        <v>1.1704834605597965E-2</v>
      </c>
      <c r="AA298">
        <v>29.4</v>
      </c>
      <c r="AB298">
        <v>1945</v>
      </c>
      <c r="AC298">
        <v>1958</v>
      </c>
      <c r="AD298">
        <v>1952</v>
      </c>
      <c r="AE298">
        <v>-7.72</v>
      </c>
    </row>
    <row r="299" spans="10:31">
      <c r="J299">
        <v>52.7</v>
      </c>
      <c r="K299">
        <v>1324</v>
      </c>
      <c r="L299">
        <v>2.1288209606986901E-2</v>
      </c>
      <c r="AA299">
        <v>29.5</v>
      </c>
      <c r="AB299">
        <v>1944</v>
      </c>
      <c r="AC299">
        <v>1957</v>
      </c>
      <c r="AD299">
        <v>1951</v>
      </c>
      <c r="AE299">
        <v>-7.83</v>
      </c>
    </row>
    <row r="300" spans="10:31">
      <c r="J300">
        <v>52.8</v>
      </c>
      <c r="K300">
        <v>1320</v>
      </c>
      <c r="L300">
        <v>2.2162883845126834E-2</v>
      </c>
      <c r="AA300">
        <v>29.6</v>
      </c>
      <c r="AB300">
        <v>1943</v>
      </c>
      <c r="AC300">
        <v>1956</v>
      </c>
      <c r="AD300">
        <v>1951</v>
      </c>
      <c r="AE300">
        <v>-7.95</v>
      </c>
    </row>
    <row r="301" spans="10:31">
      <c r="J301">
        <v>52.9</v>
      </c>
      <c r="K301">
        <v>1315</v>
      </c>
      <c r="L301">
        <v>2.7843322321849929E-2</v>
      </c>
      <c r="AA301">
        <v>29.7</v>
      </c>
      <c r="AB301">
        <v>1942</v>
      </c>
      <c r="AC301">
        <v>1956</v>
      </c>
      <c r="AD301">
        <v>1950</v>
      </c>
      <c r="AE301">
        <v>-8.07</v>
      </c>
    </row>
    <row r="302" spans="10:31">
      <c r="J302">
        <v>53</v>
      </c>
      <c r="K302">
        <v>1311</v>
      </c>
      <c r="L302">
        <v>1.7111853088480802E-2</v>
      </c>
      <c r="AA302">
        <v>29.8</v>
      </c>
      <c r="AB302">
        <v>1941</v>
      </c>
      <c r="AC302">
        <v>1955</v>
      </c>
      <c r="AD302">
        <v>1949</v>
      </c>
      <c r="AE302">
        <v>-8.19</v>
      </c>
    </row>
    <row r="303" spans="10:31">
      <c r="J303">
        <v>53.1</v>
      </c>
      <c r="K303">
        <v>1307</v>
      </c>
      <c r="L303">
        <v>1.6911889058007779E-2</v>
      </c>
      <c r="AA303">
        <v>29.9</v>
      </c>
      <c r="AB303">
        <v>1940</v>
      </c>
      <c r="AC303">
        <v>1954</v>
      </c>
      <c r="AD303">
        <v>1948</v>
      </c>
      <c r="AE303">
        <v>-8.32</v>
      </c>
    </row>
    <row r="304" spans="10:31">
      <c r="J304">
        <v>53.2</v>
      </c>
      <c r="K304">
        <v>1302</v>
      </c>
      <c r="L304">
        <v>1.0279001468428781E-2</v>
      </c>
      <c r="AA304">
        <v>30</v>
      </c>
      <c r="AB304">
        <v>1939</v>
      </c>
      <c r="AC304">
        <v>1953</v>
      </c>
      <c r="AD304">
        <v>1947</v>
      </c>
      <c r="AE304">
        <v>-8.44</v>
      </c>
    </row>
    <row r="305" spans="10:31">
      <c r="J305">
        <v>53.3</v>
      </c>
      <c r="K305">
        <v>1298</v>
      </c>
      <c r="L305">
        <v>1.9669777458722181E-2</v>
      </c>
      <c r="AA305">
        <v>30.1</v>
      </c>
      <c r="AB305">
        <v>1938</v>
      </c>
      <c r="AC305">
        <v>1953</v>
      </c>
      <c r="AD305">
        <v>1947</v>
      </c>
      <c r="AE305">
        <v>-8.57</v>
      </c>
    </row>
    <row r="306" spans="10:31">
      <c r="J306">
        <v>53.4</v>
      </c>
      <c r="K306">
        <v>1294</v>
      </c>
      <c r="L306">
        <v>6.5435509669914205E-3</v>
      </c>
      <c r="AA306">
        <v>30.2</v>
      </c>
      <c r="AB306">
        <v>1937</v>
      </c>
      <c r="AC306">
        <v>1952</v>
      </c>
      <c r="AD306">
        <v>1946</v>
      </c>
      <c r="AE306">
        <v>-8.69</v>
      </c>
    </row>
    <row r="307" spans="10:31">
      <c r="J307">
        <v>53.5</v>
      </c>
      <c r="K307">
        <v>1289</v>
      </c>
      <c r="L307">
        <v>6.4420883102939202E-3</v>
      </c>
      <c r="AA307">
        <v>30.3</v>
      </c>
      <c r="AB307">
        <v>1936</v>
      </c>
      <c r="AC307">
        <v>1951</v>
      </c>
      <c r="AD307">
        <v>1945</v>
      </c>
      <c r="AE307">
        <v>-8.82</v>
      </c>
    </row>
    <row r="308" spans="10:31">
      <c r="J308">
        <v>53.6</v>
      </c>
      <c r="K308">
        <v>1285</v>
      </c>
      <c r="L308">
        <v>1.2713088702687085E-2</v>
      </c>
      <c r="AA308">
        <v>30.4</v>
      </c>
      <c r="AB308">
        <v>1935</v>
      </c>
      <c r="AC308">
        <v>1950</v>
      </c>
      <c r="AD308">
        <v>1944</v>
      </c>
      <c r="AE308">
        <v>-8.9499999999999993</v>
      </c>
    </row>
    <row r="309" spans="10:31">
      <c r="J309">
        <v>53.7</v>
      </c>
      <c r="K309">
        <v>1281</v>
      </c>
      <c r="L309">
        <v>1.712955263595543E-2</v>
      </c>
      <c r="AA309">
        <v>30.5</v>
      </c>
      <c r="AB309">
        <v>1934</v>
      </c>
      <c r="AC309">
        <v>1949</v>
      </c>
      <c r="AD309">
        <v>1943</v>
      </c>
      <c r="AE309">
        <v>-9.09</v>
      </c>
    </row>
    <row r="310" spans="10:31">
      <c r="J310">
        <v>53.8</v>
      </c>
      <c r="K310">
        <v>1276</v>
      </c>
      <c r="L310">
        <v>1.8970698722764839E-2</v>
      </c>
      <c r="AA310">
        <v>30.6</v>
      </c>
      <c r="AB310">
        <v>1933</v>
      </c>
      <c r="AC310">
        <v>1948</v>
      </c>
      <c r="AD310">
        <v>1942</v>
      </c>
      <c r="AE310">
        <v>-9.2200000000000006</v>
      </c>
    </row>
    <row r="311" spans="10:31">
      <c r="J311">
        <v>53.9</v>
      </c>
      <c r="K311">
        <v>1272</v>
      </c>
      <c r="L311">
        <v>1.2958532695374801E-2</v>
      </c>
      <c r="AA311">
        <v>30.7</v>
      </c>
      <c r="AB311">
        <v>1932</v>
      </c>
      <c r="AC311">
        <v>1948</v>
      </c>
      <c r="AD311">
        <v>1941</v>
      </c>
      <c r="AE311">
        <v>-9.35</v>
      </c>
    </row>
    <row r="312" spans="10:31">
      <c r="J312">
        <v>54</v>
      </c>
      <c r="K312">
        <v>1268</v>
      </c>
      <c r="L312">
        <v>1.2350163458045769E-2</v>
      </c>
      <c r="AA312">
        <v>30.8</v>
      </c>
      <c r="AB312">
        <v>1931</v>
      </c>
      <c r="AC312">
        <v>1947</v>
      </c>
      <c r="AD312">
        <v>1940</v>
      </c>
      <c r="AE312">
        <v>-9.49</v>
      </c>
    </row>
    <row r="313" spans="10:31">
      <c r="J313">
        <v>54.1</v>
      </c>
      <c r="K313">
        <v>1263</v>
      </c>
      <c r="L313">
        <v>1.0577346848832084E-2</v>
      </c>
      <c r="AA313">
        <v>30.9</v>
      </c>
      <c r="AB313">
        <v>1930</v>
      </c>
      <c r="AC313">
        <v>1946</v>
      </c>
      <c r="AD313">
        <v>1939</v>
      </c>
      <c r="AE313">
        <v>-9.6300000000000008</v>
      </c>
    </row>
    <row r="314" spans="10:31">
      <c r="J314">
        <v>54.2</v>
      </c>
      <c r="K314">
        <v>1259</v>
      </c>
      <c r="L314">
        <v>8.3236546651180802E-3</v>
      </c>
      <c r="AA314">
        <v>31</v>
      </c>
      <c r="AB314">
        <v>1929</v>
      </c>
      <c r="AC314">
        <v>1945</v>
      </c>
      <c r="AD314">
        <v>1938</v>
      </c>
      <c r="AE314">
        <v>-9.77</v>
      </c>
    </row>
    <row r="315" spans="10:31">
      <c r="J315">
        <v>54.3</v>
      </c>
      <c r="K315">
        <v>1255</v>
      </c>
      <c r="L315">
        <v>1.932633903920486E-2</v>
      </c>
      <c r="AA315">
        <v>31.1</v>
      </c>
      <c r="AB315">
        <v>1928</v>
      </c>
      <c r="AC315">
        <v>1944</v>
      </c>
      <c r="AD315">
        <v>1937</v>
      </c>
      <c r="AE315">
        <v>-9.91</v>
      </c>
    </row>
    <row r="316" spans="10:31">
      <c r="J316">
        <v>54.4</v>
      </c>
      <c r="K316">
        <v>1250</v>
      </c>
      <c r="L316">
        <v>1.5093580197222782E-2</v>
      </c>
      <c r="AA316">
        <v>31.2</v>
      </c>
      <c r="AB316">
        <v>1926</v>
      </c>
      <c r="AC316">
        <v>1943</v>
      </c>
      <c r="AD316">
        <v>1936</v>
      </c>
      <c r="AE316">
        <v>-10.050000000000001</v>
      </c>
    </row>
    <row r="317" spans="10:31">
      <c r="J317">
        <v>54.5</v>
      </c>
      <c r="K317">
        <v>1246</v>
      </c>
      <c r="L317">
        <v>8.7544767210505376E-3</v>
      </c>
      <c r="AA317">
        <v>31.3</v>
      </c>
      <c r="AB317">
        <v>1925</v>
      </c>
      <c r="AC317">
        <v>1942</v>
      </c>
      <c r="AD317">
        <v>1935</v>
      </c>
      <c r="AE317">
        <v>-10.19</v>
      </c>
    </row>
    <row r="318" spans="10:31">
      <c r="J318">
        <v>54.6</v>
      </c>
      <c r="K318">
        <v>1241</v>
      </c>
      <c r="L318">
        <v>8.5937500000000007E-3</v>
      </c>
      <c r="AA318">
        <v>31.4</v>
      </c>
      <c r="AB318">
        <v>1924</v>
      </c>
      <c r="AC318">
        <v>1941</v>
      </c>
      <c r="AD318">
        <v>1934</v>
      </c>
      <c r="AE318">
        <v>-10.33</v>
      </c>
    </row>
    <row r="319" spans="10:31">
      <c r="J319">
        <v>54.7</v>
      </c>
      <c r="K319">
        <v>1237</v>
      </c>
      <c r="L319">
        <v>1.6591251885369532E-2</v>
      </c>
      <c r="AA319">
        <v>31.5</v>
      </c>
      <c r="AB319">
        <v>1923</v>
      </c>
      <c r="AC319">
        <v>1940</v>
      </c>
      <c r="AD319">
        <v>1933</v>
      </c>
      <c r="AE319">
        <v>-10.48</v>
      </c>
    </row>
    <row r="320" spans="10:31">
      <c r="J320">
        <v>54.8</v>
      </c>
      <c r="K320">
        <v>1233</v>
      </c>
      <c r="L320">
        <v>8.8246338715734143E-3</v>
      </c>
      <c r="AA320">
        <v>31.6</v>
      </c>
      <c r="AB320">
        <v>1921</v>
      </c>
      <c r="AC320">
        <v>1939</v>
      </c>
      <c r="AD320">
        <v>1932</v>
      </c>
      <c r="AE320">
        <v>-10.63</v>
      </c>
    </row>
    <row r="321" spans="10:31">
      <c r="J321">
        <v>54.9</v>
      </c>
      <c r="K321">
        <v>1228</v>
      </c>
      <c r="L321">
        <v>1.1517367458866544E-2</v>
      </c>
      <c r="AA321">
        <v>31.7</v>
      </c>
      <c r="AB321">
        <v>1920</v>
      </c>
      <c r="AC321">
        <v>1938</v>
      </c>
      <c r="AD321">
        <v>1931</v>
      </c>
      <c r="AE321">
        <v>-10.78</v>
      </c>
    </row>
    <row r="322" spans="10:31">
      <c r="J322">
        <v>55</v>
      </c>
      <c r="K322">
        <v>1224</v>
      </c>
      <c r="L322">
        <v>6.5867252153352478E-3</v>
      </c>
      <c r="AA322">
        <v>31.8</v>
      </c>
      <c r="AB322">
        <v>1919</v>
      </c>
      <c r="AC322">
        <v>1937</v>
      </c>
      <c r="AD322">
        <v>1930</v>
      </c>
      <c r="AE322">
        <v>-10.93</v>
      </c>
    </row>
    <row r="323" spans="10:31">
      <c r="J323">
        <v>55.1</v>
      </c>
      <c r="K323">
        <v>1219</v>
      </c>
      <c r="L323">
        <v>8.9897260273972598E-3</v>
      </c>
      <c r="AA323">
        <v>31.9</v>
      </c>
      <c r="AB323">
        <v>1918</v>
      </c>
      <c r="AC323">
        <v>1936</v>
      </c>
      <c r="AD323">
        <v>1929</v>
      </c>
      <c r="AE323">
        <v>-11.08</v>
      </c>
    </row>
    <row r="324" spans="10:31">
      <c r="J324">
        <v>55.2</v>
      </c>
      <c r="K324">
        <v>1215</v>
      </c>
      <c r="L324">
        <v>1.029512697323267E-2</v>
      </c>
      <c r="AA324">
        <v>32</v>
      </c>
      <c r="AB324">
        <v>1916</v>
      </c>
      <c r="AC324">
        <v>1935</v>
      </c>
      <c r="AD324">
        <v>1928</v>
      </c>
      <c r="AE324">
        <v>-11.23</v>
      </c>
    </row>
    <row r="325" spans="10:31">
      <c r="J325">
        <v>55.3</v>
      </c>
      <c r="K325">
        <v>1210</v>
      </c>
      <c r="L325">
        <v>8.9324304855208179E-3</v>
      </c>
      <c r="AA325">
        <v>32.1</v>
      </c>
      <c r="AB325">
        <v>1915</v>
      </c>
      <c r="AC325">
        <v>1934</v>
      </c>
      <c r="AD325">
        <v>1927</v>
      </c>
      <c r="AE325">
        <v>-11.38</v>
      </c>
    </row>
    <row r="326" spans="10:31">
      <c r="J326">
        <v>55.4</v>
      </c>
      <c r="K326">
        <v>1206</v>
      </c>
      <c r="L326">
        <v>9.8222637979420019E-3</v>
      </c>
      <c r="AA326">
        <v>32.200000000000003</v>
      </c>
      <c r="AB326">
        <v>1914</v>
      </c>
      <c r="AC326">
        <v>1933</v>
      </c>
      <c r="AD326">
        <v>1926</v>
      </c>
      <c r="AE326">
        <v>-11.54</v>
      </c>
    </row>
    <row r="327" spans="10:31">
      <c r="J327">
        <v>55.5</v>
      </c>
      <c r="K327">
        <v>1202</v>
      </c>
      <c r="L327">
        <v>6.1791967044284241E-3</v>
      </c>
      <c r="AA327">
        <v>32.299999999999997</v>
      </c>
      <c r="AB327">
        <v>1912</v>
      </c>
      <c r="AC327">
        <v>1932</v>
      </c>
      <c r="AD327">
        <v>1925</v>
      </c>
      <c r="AE327">
        <v>-11.69</v>
      </c>
    </row>
    <row r="328" spans="10:31">
      <c r="J328">
        <v>55.6</v>
      </c>
      <c r="K328">
        <v>1197</v>
      </c>
      <c r="L328">
        <v>7.6553782275853117E-3</v>
      </c>
      <c r="AA328">
        <v>32.4</v>
      </c>
      <c r="AB328">
        <v>1911</v>
      </c>
      <c r="AC328">
        <v>1931</v>
      </c>
      <c r="AD328">
        <v>1923</v>
      </c>
      <c r="AE328">
        <v>-11.85</v>
      </c>
    </row>
    <row r="329" spans="10:31">
      <c r="J329">
        <v>55.7</v>
      </c>
      <c r="K329">
        <v>1193</v>
      </c>
      <c r="L329">
        <v>5.6920727474663339E-3</v>
      </c>
      <c r="AA329">
        <v>32.5</v>
      </c>
      <c r="AB329">
        <v>1910</v>
      </c>
      <c r="AC329">
        <v>1930</v>
      </c>
      <c r="AD329">
        <v>1922</v>
      </c>
      <c r="AE329">
        <v>-12.01</v>
      </c>
    </row>
    <row r="330" spans="10:31">
      <c r="J330">
        <v>55.8</v>
      </c>
      <c r="K330">
        <v>1188</v>
      </c>
      <c r="L330">
        <v>9.4043887147335428E-3</v>
      </c>
      <c r="AA330">
        <v>32.6</v>
      </c>
      <c r="AB330">
        <v>1908</v>
      </c>
      <c r="AC330">
        <v>1929</v>
      </c>
      <c r="AD330">
        <v>1921</v>
      </c>
      <c r="AE330">
        <v>-12.17</v>
      </c>
    </row>
    <row r="331" spans="10:31">
      <c r="J331">
        <v>55.9</v>
      </c>
      <c r="K331">
        <v>1184</v>
      </c>
      <c r="L331">
        <v>9.7734340293203024E-3</v>
      </c>
      <c r="AA331">
        <v>32.700000000000003</v>
      </c>
      <c r="AB331">
        <v>1907</v>
      </c>
      <c r="AC331">
        <v>1928</v>
      </c>
      <c r="AD331">
        <v>1920</v>
      </c>
      <c r="AE331">
        <v>-12.33</v>
      </c>
    </row>
    <row r="332" spans="10:31">
      <c r="J332">
        <v>56</v>
      </c>
      <c r="K332">
        <v>1179</v>
      </c>
      <c r="L332">
        <v>9.3517197654144867E-3</v>
      </c>
      <c r="AA332">
        <v>32.799999999999997</v>
      </c>
      <c r="AB332">
        <v>1905</v>
      </c>
      <c r="AC332">
        <v>1927</v>
      </c>
      <c r="AD332">
        <v>1919</v>
      </c>
      <c r="AE332">
        <v>-12.5</v>
      </c>
    </row>
    <row r="333" spans="10:31">
      <c r="J333">
        <v>56.1</v>
      </c>
      <c r="K333">
        <v>1175</v>
      </c>
      <c r="L333">
        <v>1.3276512047205376E-2</v>
      </c>
      <c r="AA333">
        <v>32.9</v>
      </c>
      <c r="AB333">
        <v>1904</v>
      </c>
      <c r="AC333">
        <v>1926</v>
      </c>
      <c r="AD333">
        <v>1917</v>
      </c>
      <c r="AE333">
        <v>-12.66</v>
      </c>
    </row>
    <row r="334" spans="10:31">
      <c r="J334">
        <v>56.2</v>
      </c>
      <c r="K334">
        <v>1170</v>
      </c>
      <c r="L334">
        <v>1.3771996939556235E-2</v>
      </c>
      <c r="AA334">
        <v>33</v>
      </c>
      <c r="AB334">
        <v>1902</v>
      </c>
      <c r="AC334">
        <v>1925</v>
      </c>
      <c r="AD334">
        <v>1916</v>
      </c>
      <c r="AE334">
        <v>-12.83</v>
      </c>
    </row>
    <row r="335" spans="10:31">
      <c r="J335">
        <v>56.3</v>
      </c>
      <c r="K335">
        <v>1166</v>
      </c>
      <c r="L335">
        <v>1.239731142643764E-2</v>
      </c>
      <c r="AA335">
        <v>33.1</v>
      </c>
      <c r="AB335">
        <v>1901</v>
      </c>
      <c r="AC335">
        <v>1924</v>
      </c>
      <c r="AD335">
        <v>1915</v>
      </c>
      <c r="AE335">
        <v>-12.99</v>
      </c>
    </row>
    <row r="336" spans="10:31">
      <c r="J336">
        <v>56.4</v>
      </c>
      <c r="K336">
        <v>1161</v>
      </c>
      <c r="L336">
        <v>8.7145969498910684E-3</v>
      </c>
      <c r="AA336">
        <v>33.200000000000003</v>
      </c>
      <c r="AB336">
        <v>1899</v>
      </c>
      <c r="AC336">
        <v>1923</v>
      </c>
      <c r="AD336">
        <v>1913</v>
      </c>
      <c r="AE336">
        <v>-13.16</v>
      </c>
    </row>
    <row r="337" spans="10:31">
      <c r="J337">
        <v>56.5</v>
      </c>
      <c r="K337">
        <v>1157</v>
      </c>
      <c r="L337">
        <v>1.2031139419674451E-2</v>
      </c>
      <c r="AA337">
        <v>33.299999999999997</v>
      </c>
      <c r="AB337">
        <v>1898</v>
      </c>
      <c r="AC337">
        <v>1922</v>
      </c>
      <c r="AD337">
        <v>1912</v>
      </c>
      <c r="AE337">
        <v>-13.33</v>
      </c>
    </row>
    <row r="338" spans="10:31">
      <c r="J338">
        <v>56.6</v>
      </c>
      <c r="K338">
        <v>1152</v>
      </c>
      <c r="L338">
        <v>1.1814682065578123E-2</v>
      </c>
      <c r="AA338">
        <v>33.4</v>
      </c>
      <c r="AB338">
        <v>1896</v>
      </c>
      <c r="AC338">
        <v>1921</v>
      </c>
      <c r="AD338">
        <v>1911</v>
      </c>
      <c r="AE338">
        <v>-13.5</v>
      </c>
    </row>
    <row r="339" spans="10:31">
      <c r="J339">
        <v>56.7</v>
      </c>
      <c r="K339">
        <v>1148</v>
      </c>
      <c r="L339">
        <v>7.3884626314293838E-3</v>
      </c>
      <c r="AA339">
        <v>33.5</v>
      </c>
      <c r="AB339">
        <v>1895</v>
      </c>
      <c r="AC339">
        <v>1919</v>
      </c>
      <c r="AD339">
        <v>1909</v>
      </c>
      <c r="AE339">
        <v>-13.67</v>
      </c>
    </row>
    <row r="340" spans="10:31">
      <c r="J340">
        <v>56.8</v>
      </c>
      <c r="K340">
        <v>1143</v>
      </c>
      <c r="L340">
        <v>7.6242756938090881E-3</v>
      </c>
      <c r="AA340">
        <v>33.6</v>
      </c>
      <c r="AB340">
        <v>1893</v>
      </c>
      <c r="AC340">
        <v>1919</v>
      </c>
      <c r="AD340">
        <v>1908</v>
      </c>
      <c r="AE340">
        <v>-13.85</v>
      </c>
    </row>
    <row r="341" spans="10:31">
      <c r="J341">
        <v>56.9</v>
      </c>
      <c r="K341">
        <v>1139</v>
      </c>
      <c r="L341">
        <v>5.5948174322732625E-3</v>
      </c>
      <c r="AA341">
        <v>33.700000000000003</v>
      </c>
      <c r="AB341">
        <v>1892</v>
      </c>
      <c r="AC341">
        <v>1917</v>
      </c>
      <c r="AD341">
        <v>1907</v>
      </c>
      <c r="AE341">
        <v>-14.02</v>
      </c>
    </row>
    <row r="342" spans="10:31">
      <c r="J342">
        <v>57</v>
      </c>
      <c r="K342">
        <v>1134</v>
      </c>
      <c r="L342">
        <v>1.1467556974887503E-2</v>
      </c>
      <c r="AA342">
        <v>33.799999999999997</v>
      </c>
      <c r="AB342">
        <v>1890</v>
      </c>
      <c r="AC342">
        <v>1916</v>
      </c>
      <c r="AD342">
        <v>1905</v>
      </c>
      <c r="AE342">
        <v>-14.2</v>
      </c>
    </row>
    <row r="343" spans="10:31">
      <c r="J343">
        <v>57.1</v>
      </c>
      <c r="K343">
        <v>1130</v>
      </c>
      <c r="L343">
        <v>6.6509015666568133E-3</v>
      </c>
      <c r="AA343">
        <v>33.9</v>
      </c>
      <c r="AB343">
        <v>1888</v>
      </c>
      <c r="AC343">
        <v>1915</v>
      </c>
      <c r="AD343">
        <v>1904</v>
      </c>
      <c r="AE343">
        <v>-14.37</v>
      </c>
    </row>
    <row r="344" spans="10:31">
      <c r="J344">
        <v>57.2</v>
      </c>
      <c r="K344">
        <v>1126</v>
      </c>
      <c r="L344">
        <v>7.3336825563122057E-3</v>
      </c>
      <c r="AA344">
        <v>34</v>
      </c>
      <c r="AB344">
        <v>1887</v>
      </c>
      <c r="AC344">
        <v>1914</v>
      </c>
      <c r="AD344">
        <v>1902</v>
      </c>
      <c r="AE344">
        <v>-14.55</v>
      </c>
    </row>
    <row r="345" spans="10:31">
      <c r="J345">
        <v>57.3</v>
      </c>
      <c r="K345">
        <v>1121</v>
      </c>
      <c r="L345">
        <v>1.0685335298452468E-2</v>
      </c>
      <c r="AA345">
        <v>34.1</v>
      </c>
      <c r="AB345">
        <v>1885</v>
      </c>
      <c r="AC345">
        <v>1913</v>
      </c>
      <c r="AD345">
        <v>1901</v>
      </c>
      <c r="AE345">
        <v>-14.73</v>
      </c>
    </row>
    <row r="346" spans="10:31">
      <c r="J346">
        <v>57.4</v>
      </c>
      <c r="K346">
        <v>1117</v>
      </c>
      <c r="L346">
        <v>8.8279707283075853E-3</v>
      </c>
      <c r="AA346">
        <v>34.200000000000003</v>
      </c>
      <c r="AB346">
        <v>1883</v>
      </c>
      <c r="AC346">
        <v>1912</v>
      </c>
      <c r="AD346">
        <v>1899</v>
      </c>
      <c r="AE346">
        <v>-14.91</v>
      </c>
    </row>
    <row r="347" spans="10:31">
      <c r="J347">
        <v>57.5</v>
      </c>
      <c r="K347">
        <v>1112</v>
      </c>
      <c r="L347">
        <v>9.3679905000659709E-3</v>
      </c>
      <c r="AA347">
        <v>34.299999999999997</v>
      </c>
      <c r="AB347">
        <v>1882</v>
      </c>
      <c r="AC347">
        <v>1911</v>
      </c>
      <c r="AD347">
        <v>1898</v>
      </c>
      <c r="AE347">
        <v>-15.09</v>
      </c>
    </row>
    <row r="348" spans="10:31">
      <c r="J348">
        <v>57.6</v>
      </c>
      <c r="K348">
        <v>1108</v>
      </c>
      <c r="L348">
        <v>6.4393385043172834E-3</v>
      </c>
      <c r="AA348">
        <v>34.4</v>
      </c>
      <c r="AB348">
        <v>1880</v>
      </c>
      <c r="AC348">
        <v>1910</v>
      </c>
      <c r="AD348">
        <v>1896</v>
      </c>
      <c r="AE348">
        <v>-15.28</v>
      </c>
    </row>
    <row r="349" spans="10:31">
      <c r="J349">
        <v>57.7</v>
      </c>
      <c r="K349">
        <v>1103</v>
      </c>
      <c r="L349">
        <v>7.7777777777777776E-3</v>
      </c>
      <c r="AA349">
        <v>34.5</v>
      </c>
      <c r="AB349">
        <v>1878</v>
      </c>
      <c r="AC349">
        <v>1909</v>
      </c>
      <c r="AD349">
        <v>1895</v>
      </c>
      <c r="AE349">
        <v>-15.46</v>
      </c>
    </row>
    <row r="350" spans="10:31">
      <c r="J350">
        <v>57.8</v>
      </c>
      <c r="K350">
        <v>1099</v>
      </c>
      <c r="L350">
        <v>6.8151595744680854E-3</v>
      </c>
      <c r="AA350">
        <v>34.6</v>
      </c>
      <c r="AB350">
        <v>1876</v>
      </c>
      <c r="AC350">
        <v>1908</v>
      </c>
      <c r="AD350">
        <v>1893</v>
      </c>
      <c r="AE350">
        <v>-15.65</v>
      </c>
    </row>
    <row r="351" spans="10:31">
      <c r="J351">
        <v>57.9</v>
      </c>
      <c r="K351">
        <v>1094</v>
      </c>
      <c r="L351">
        <v>5.9845278061596849E-3</v>
      </c>
      <c r="AA351">
        <v>34.700000000000003</v>
      </c>
      <c r="AB351">
        <v>1875</v>
      </c>
      <c r="AC351">
        <v>1906</v>
      </c>
      <c r="AD351">
        <v>1892</v>
      </c>
      <c r="AE351">
        <v>-15.84</v>
      </c>
    </row>
    <row r="352" spans="10:31">
      <c r="J352">
        <v>58</v>
      </c>
      <c r="K352">
        <v>1090</v>
      </c>
      <c r="L352">
        <v>4.9109022028904171E-3</v>
      </c>
      <c r="AA352">
        <v>34.799999999999997</v>
      </c>
      <c r="AB352">
        <v>1873</v>
      </c>
      <c r="AC352">
        <v>1905</v>
      </c>
      <c r="AD352">
        <v>1890</v>
      </c>
      <c r="AE352">
        <v>-16.02</v>
      </c>
    </row>
    <row r="353" spans="10:31">
      <c r="J353">
        <v>58.1</v>
      </c>
      <c r="K353">
        <v>1085</v>
      </c>
      <c r="L353">
        <v>7.6998689384010482E-3</v>
      </c>
      <c r="AA353">
        <v>34.9</v>
      </c>
      <c r="AB353">
        <v>1871</v>
      </c>
      <c r="AC353">
        <v>1904</v>
      </c>
      <c r="AD353">
        <v>1889</v>
      </c>
      <c r="AE353">
        <v>-16.21</v>
      </c>
    </row>
    <row r="354" spans="10:31">
      <c r="J354">
        <v>58.2</v>
      </c>
      <c r="K354">
        <v>1080</v>
      </c>
      <c r="L354">
        <v>4.8884815154292697E-3</v>
      </c>
      <c r="AA354">
        <v>35</v>
      </c>
      <c r="AB354">
        <v>1870</v>
      </c>
      <c r="AC354">
        <v>1903</v>
      </c>
      <c r="AD354">
        <v>1887</v>
      </c>
      <c r="AE354">
        <v>-16.399999999999999</v>
      </c>
    </row>
    <row r="355" spans="10:31">
      <c r="J355">
        <v>58.3</v>
      </c>
      <c r="K355">
        <v>1076</v>
      </c>
      <c r="L355">
        <v>8.1823495032144946E-3</v>
      </c>
      <c r="AA355">
        <v>35.1</v>
      </c>
      <c r="AB355">
        <v>1868</v>
      </c>
      <c r="AC355">
        <v>1902</v>
      </c>
      <c r="AD355">
        <v>1885</v>
      </c>
      <c r="AE355">
        <v>-16.59</v>
      </c>
    </row>
    <row r="356" spans="10:31">
      <c r="J356">
        <v>58.4</v>
      </c>
      <c r="K356">
        <v>1071</v>
      </c>
      <c r="L356">
        <v>1.5748031496062992E-2</v>
      </c>
      <c r="AA356">
        <v>35.200000000000003</v>
      </c>
      <c r="AB356">
        <v>1866</v>
      </c>
      <c r="AC356">
        <v>1901</v>
      </c>
      <c r="AD356">
        <v>1884</v>
      </c>
      <c r="AE356">
        <v>-16.78</v>
      </c>
    </row>
    <row r="357" spans="10:31">
      <c r="J357">
        <v>58.5</v>
      </c>
      <c r="K357">
        <v>1067</v>
      </c>
      <c r="L357">
        <v>8.1423401688781663E-3</v>
      </c>
      <c r="AA357">
        <v>35.299999999999997</v>
      </c>
      <c r="AB357">
        <v>1864</v>
      </c>
      <c r="AC357">
        <v>1900</v>
      </c>
      <c r="AD357">
        <v>1882</v>
      </c>
      <c r="AE357">
        <v>-16.97</v>
      </c>
    </row>
    <row r="358" spans="10:31">
      <c r="J358">
        <v>58.6</v>
      </c>
      <c r="K358">
        <v>1062</v>
      </c>
      <c r="L358">
        <v>4.5191357152944501E-3</v>
      </c>
      <c r="AA358">
        <v>35.4</v>
      </c>
      <c r="AB358">
        <v>1862</v>
      </c>
      <c r="AC358">
        <v>1898</v>
      </c>
      <c r="AD358">
        <v>1880</v>
      </c>
      <c r="AE358">
        <v>-17.16</v>
      </c>
    </row>
    <row r="359" spans="10:31">
      <c r="J359">
        <v>58.7</v>
      </c>
      <c r="K359">
        <v>1058</v>
      </c>
      <c r="L359">
        <v>1.0960105217010083E-2</v>
      </c>
      <c r="AA359">
        <v>35.5</v>
      </c>
      <c r="AB359">
        <v>1860</v>
      </c>
      <c r="AC359">
        <v>1897</v>
      </c>
      <c r="AD359">
        <v>1879</v>
      </c>
      <c r="AE359">
        <v>-17.350000000000001</v>
      </c>
    </row>
    <row r="360" spans="10:31">
      <c r="J360">
        <v>58.8</v>
      </c>
      <c r="K360">
        <v>1053</v>
      </c>
      <c r="L360">
        <v>7.8653235821719326E-3</v>
      </c>
      <c r="AA360">
        <v>35.6</v>
      </c>
      <c r="AB360">
        <v>1858</v>
      </c>
      <c r="AC360">
        <v>1896</v>
      </c>
      <c r="AD360">
        <v>1877</v>
      </c>
      <c r="AE360">
        <v>-17.55</v>
      </c>
    </row>
    <row r="361" spans="10:31">
      <c r="J361">
        <v>58.9</v>
      </c>
      <c r="K361">
        <v>1049</v>
      </c>
      <c r="L361">
        <v>6.3893760962164875E-3</v>
      </c>
      <c r="AA361">
        <v>35.700000000000003</v>
      </c>
      <c r="AB361">
        <v>1856</v>
      </c>
      <c r="AC361">
        <v>1895</v>
      </c>
      <c r="AD361">
        <v>1875</v>
      </c>
      <c r="AE361">
        <v>-17.739999999999998</v>
      </c>
    </row>
    <row r="362" spans="10:31">
      <c r="J362">
        <v>59</v>
      </c>
      <c r="K362">
        <v>1044</v>
      </c>
      <c r="L362">
        <v>5.2077025554075332E-3</v>
      </c>
      <c r="AA362">
        <v>35.799999999999997</v>
      </c>
      <c r="AB362">
        <v>1854</v>
      </c>
      <c r="AC362">
        <v>1893</v>
      </c>
      <c r="AD362">
        <v>1873</v>
      </c>
      <c r="AE362">
        <v>-17.940000000000001</v>
      </c>
    </row>
    <row r="363" spans="10:31">
      <c r="J363">
        <v>59.1</v>
      </c>
      <c r="K363">
        <v>1040</v>
      </c>
      <c r="L363">
        <v>6.1614294516327784E-3</v>
      </c>
      <c r="AA363">
        <v>35.9</v>
      </c>
      <c r="AB363">
        <v>1852</v>
      </c>
      <c r="AC363">
        <v>1892</v>
      </c>
      <c r="AD363">
        <v>1872</v>
      </c>
      <c r="AE363">
        <v>-18.13</v>
      </c>
    </row>
    <row r="364" spans="10:31">
      <c r="J364">
        <v>59.2</v>
      </c>
      <c r="K364">
        <v>1035</v>
      </c>
      <c r="L364">
        <v>8.1654155142894778E-3</v>
      </c>
      <c r="AA364">
        <v>36</v>
      </c>
      <c r="AB364">
        <v>1850</v>
      </c>
      <c r="AC364">
        <v>1891</v>
      </c>
      <c r="AD364">
        <v>1870</v>
      </c>
      <c r="AE364">
        <v>-18.329999999999998</v>
      </c>
    </row>
    <row r="365" spans="10:31">
      <c r="J365">
        <v>59.3</v>
      </c>
      <c r="K365">
        <v>1031</v>
      </c>
      <c r="L365">
        <v>7.1312398348554983E-3</v>
      </c>
      <c r="AA365">
        <v>36.1</v>
      </c>
      <c r="AB365">
        <v>1848</v>
      </c>
      <c r="AC365">
        <v>1889</v>
      </c>
      <c r="AD365">
        <v>1868</v>
      </c>
      <c r="AE365">
        <v>-18.53</v>
      </c>
    </row>
    <row r="366" spans="10:31">
      <c r="J366">
        <v>59.4</v>
      </c>
      <c r="K366">
        <v>1026</v>
      </c>
      <c r="L366">
        <v>9.1743119266055051E-3</v>
      </c>
      <c r="AA366">
        <v>36.200000000000003</v>
      </c>
      <c r="AB366">
        <v>1846</v>
      </c>
      <c r="AC366">
        <v>1888</v>
      </c>
      <c r="AD366">
        <v>1866</v>
      </c>
      <c r="AE366">
        <v>-18.72</v>
      </c>
    </row>
    <row r="367" spans="10:31">
      <c r="J367">
        <v>59.5</v>
      </c>
      <c r="K367">
        <v>1022</v>
      </c>
      <c r="L367">
        <v>7.4941451990632318E-3</v>
      </c>
      <c r="AA367">
        <v>36.299999999999997</v>
      </c>
      <c r="AB367">
        <v>1844</v>
      </c>
      <c r="AC367">
        <v>1887</v>
      </c>
      <c r="AD367">
        <v>1864</v>
      </c>
      <c r="AE367">
        <v>-18.920000000000002</v>
      </c>
    </row>
    <row r="368" spans="10:31">
      <c r="J368">
        <v>59.6</v>
      </c>
      <c r="K368">
        <v>1017</v>
      </c>
      <c r="L368">
        <v>9.3269473153516514E-3</v>
      </c>
      <c r="AA368">
        <v>36.4</v>
      </c>
      <c r="AB368">
        <v>1842</v>
      </c>
      <c r="AC368">
        <v>1886</v>
      </c>
      <c r="AD368">
        <v>1862</v>
      </c>
      <c r="AE368">
        <v>-19.12</v>
      </c>
    </row>
    <row r="369" spans="10:31">
      <c r="J369">
        <v>59.7</v>
      </c>
      <c r="K369">
        <v>1013</v>
      </c>
      <c r="L369">
        <v>6.2748111153796901E-3</v>
      </c>
      <c r="AA369">
        <v>36.5</v>
      </c>
      <c r="AB369">
        <v>1840</v>
      </c>
      <c r="AC369">
        <v>1885</v>
      </c>
      <c r="AD369">
        <v>1860</v>
      </c>
      <c r="AE369">
        <v>-19.32</v>
      </c>
    </row>
    <row r="370" spans="10:31">
      <c r="J370">
        <v>59.8</v>
      </c>
      <c r="K370">
        <v>1008</v>
      </c>
      <c r="L370">
        <v>1.1033919084593379E-2</v>
      </c>
      <c r="AA370">
        <v>36.6</v>
      </c>
      <c r="AB370">
        <v>1838</v>
      </c>
      <c r="AC370">
        <v>1883</v>
      </c>
      <c r="AD370">
        <v>1858</v>
      </c>
      <c r="AE370">
        <v>-19.52</v>
      </c>
    </row>
    <row r="371" spans="10:31">
      <c r="J371">
        <v>59.9</v>
      </c>
      <c r="K371">
        <v>1004</v>
      </c>
      <c r="L371">
        <v>8.6148876026383089E-3</v>
      </c>
      <c r="AA371">
        <v>36.700000000000003</v>
      </c>
      <c r="AB371">
        <v>1835</v>
      </c>
      <c r="AC371">
        <v>1882</v>
      </c>
      <c r="AD371">
        <v>1857</v>
      </c>
      <c r="AE371">
        <v>-19.72</v>
      </c>
    </row>
    <row r="372" spans="10:31">
      <c r="J372">
        <v>60</v>
      </c>
      <c r="K372">
        <v>999</v>
      </c>
      <c r="L372">
        <v>1.0741138560687433E-2</v>
      </c>
      <c r="AA372">
        <v>36.799999999999997</v>
      </c>
      <c r="AB372">
        <v>1833</v>
      </c>
      <c r="AC372">
        <v>1881</v>
      </c>
      <c r="AD372">
        <v>1855</v>
      </c>
      <c r="AE372">
        <v>-19.920000000000002</v>
      </c>
    </row>
    <row r="373" spans="10:31">
      <c r="J373">
        <v>60.1</v>
      </c>
      <c r="K373">
        <v>995</v>
      </c>
      <c r="L373">
        <v>7.5246497145822523E-3</v>
      </c>
      <c r="AA373">
        <v>36.9</v>
      </c>
      <c r="AB373">
        <v>1831</v>
      </c>
      <c r="AC373">
        <v>1880</v>
      </c>
      <c r="AD373">
        <v>1853</v>
      </c>
      <c r="AE373">
        <v>-20.12</v>
      </c>
    </row>
    <row r="374" spans="10:31">
      <c r="J374">
        <v>60.2</v>
      </c>
      <c r="K374">
        <v>990</v>
      </c>
      <c r="L374">
        <v>5.4485554992397362E-3</v>
      </c>
      <c r="AA374">
        <v>37</v>
      </c>
      <c r="AB374">
        <v>1828</v>
      </c>
      <c r="AC374">
        <v>1878</v>
      </c>
      <c r="AD374">
        <v>1851</v>
      </c>
      <c r="AE374">
        <v>-20.32</v>
      </c>
    </row>
    <row r="375" spans="10:31">
      <c r="J375">
        <v>60.3</v>
      </c>
      <c r="K375">
        <v>986</v>
      </c>
      <c r="L375">
        <v>1.9493177387914229E-3</v>
      </c>
      <c r="AA375">
        <v>37.1</v>
      </c>
      <c r="AB375">
        <v>1826</v>
      </c>
      <c r="AC375">
        <v>1877</v>
      </c>
      <c r="AD375">
        <v>1849</v>
      </c>
      <c r="AE375">
        <v>-20.52</v>
      </c>
    </row>
    <row r="376" spans="10:31">
      <c r="J376">
        <v>60.4</v>
      </c>
      <c r="K376">
        <v>981</v>
      </c>
      <c r="L376">
        <v>7.4918058373653817E-3</v>
      </c>
      <c r="AA376">
        <v>37.200000000000003</v>
      </c>
      <c r="AB376">
        <v>1824</v>
      </c>
      <c r="AC376">
        <v>1876</v>
      </c>
      <c r="AD376">
        <v>1846</v>
      </c>
      <c r="AE376">
        <v>-20.72</v>
      </c>
    </row>
    <row r="377" spans="10:31">
      <c r="J377">
        <v>60.5</v>
      </c>
      <c r="K377">
        <v>977</v>
      </c>
      <c r="L377">
        <v>8.2149580694848533E-3</v>
      </c>
      <c r="AA377">
        <v>37.299999999999997</v>
      </c>
      <c r="AB377">
        <v>1821</v>
      </c>
      <c r="AC377">
        <v>1874</v>
      </c>
      <c r="AD377">
        <v>1844</v>
      </c>
      <c r="AE377">
        <v>-20.92</v>
      </c>
    </row>
    <row r="378" spans="10:31">
      <c r="J378">
        <v>60.6</v>
      </c>
      <c r="K378">
        <v>972</v>
      </c>
      <c r="L378">
        <v>7.4996010850486676E-3</v>
      </c>
      <c r="AA378">
        <v>37.4</v>
      </c>
      <c r="AB378">
        <v>1819</v>
      </c>
      <c r="AC378">
        <v>1873</v>
      </c>
      <c r="AD378">
        <v>1842</v>
      </c>
      <c r="AE378">
        <v>-21.13</v>
      </c>
    </row>
    <row r="379" spans="10:31">
      <c r="J379">
        <v>60.7</v>
      </c>
      <c r="K379">
        <v>968</v>
      </c>
      <c r="L379">
        <v>1.1853633396323655E-2</v>
      </c>
      <c r="AA379">
        <v>37.5</v>
      </c>
      <c r="AB379">
        <v>1817</v>
      </c>
      <c r="AC379">
        <v>1872</v>
      </c>
      <c r="AD379">
        <v>1840</v>
      </c>
      <c r="AE379">
        <v>-21.33</v>
      </c>
    </row>
    <row r="380" spans="10:31">
      <c r="J380">
        <v>60.8</v>
      </c>
      <c r="K380">
        <v>963</v>
      </c>
      <c r="L380">
        <v>9.9754987749387462E-3</v>
      </c>
      <c r="AA380">
        <v>37.6</v>
      </c>
      <c r="AB380">
        <v>1815</v>
      </c>
      <c r="AC380">
        <v>1870</v>
      </c>
      <c r="AD380">
        <v>1838</v>
      </c>
      <c r="AE380">
        <v>-21.53</v>
      </c>
    </row>
    <row r="381" spans="10:31">
      <c r="J381">
        <v>60.9</v>
      </c>
      <c r="K381">
        <v>959</v>
      </c>
      <c r="L381">
        <v>1.1449640985833495E-2</v>
      </c>
      <c r="AA381">
        <v>37.700000000000003</v>
      </c>
      <c r="AB381">
        <v>1812</v>
      </c>
      <c r="AC381">
        <v>1869</v>
      </c>
      <c r="AD381">
        <v>1836</v>
      </c>
      <c r="AE381">
        <v>-21.73</v>
      </c>
    </row>
    <row r="382" spans="10:31">
      <c r="J382">
        <v>61</v>
      </c>
      <c r="K382">
        <v>954</v>
      </c>
      <c r="L382">
        <v>1.6031280547409581E-2</v>
      </c>
      <c r="AA382">
        <v>37.799999999999997</v>
      </c>
      <c r="AB382">
        <v>1810</v>
      </c>
      <c r="AC382">
        <v>1868</v>
      </c>
      <c r="AD382">
        <v>1834</v>
      </c>
      <c r="AE382">
        <v>-21.93</v>
      </c>
    </row>
    <row r="383" spans="10:31">
      <c r="J383">
        <v>61.1</v>
      </c>
      <c r="K383">
        <v>950</v>
      </c>
      <c r="L383">
        <v>1.9547719432732848E-2</v>
      </c>
      <c r="AA383">
        <v>37.9</v>
      </c>
      <c r="AB383">
        <v>1807</v>
      </c>
      <c r="AC383">
        <v>1866</v>
      </c>
      <c r="AD383">
        <v>1832</v>
      </c>
      <c r="AE383">
        <v>-22.13</v>
      </c>
    </row>
    <row r="384" spans="10:31">
      <c r="J384">
        <v>61.2</v>
      </c>
      <c r="K384">
        <v>945</v>
      </c>
      <c r="L384">
        <v>1.5369458128078817E-2</v>
      </c>
      <c r="AA384">
        <v>38</v>
      </c>
      <c r="AB384">
        <v>1805</v>
      </c>
      <c r="AC384">
        <v>1865</v>
      </c>
      <c r="AD384">
        <v>1829</v>
      </c>
      <c r="AE384">
        <v>-22.33</v>
      </c>
    </row>
    <row r="385" spans="10:31">
      <c r="J385">
        <v>61.3</v>
      </c>
      <c r="K385">
        <v>941</v>
      </c>
      <c r="L385">
        <v>7.7099737532808398E-3</v>
      </c>
      <c r="AA385">
        <v>38.1</v>
      </c>
      <c r="AB385">
        <v>1802</v>
      </c>
      <c r="AC385">
        <v>1863</v>
      </c>
      <c r="AD385">
        <v>1827</v>
      </c>
      <c r="AE385">
        <v>-22.53</v>
      </c>
    </row>
    <row r="386" spans="10:31">
      <c r="J386">
        <v>61.4</v>
      </c>
      <c r="K386">
        <v>936</v>
      </c>
      <c r="L386">
        <v>5.8930826434684998E-3</v>
      </c>
      <c r="AA386">
        <v>38.200000000000003</v>
      </c>
      <c r="AB386">
        <v>1800</v>
      </c>
      <c r="AC386">
        <v>1862</v>
      </c>
      <c r="AD386">
        <v>1825</v>
      </c>
      <c r="AE386">
        <v>-22.74</v>
      </c>
    </row>
    <row r="387" spans="10:31">
      <c r="J387">
        <v>61.5</v>
      </c>
      <c r="K387">
        <v>932</v>
      </c>
      <c r="L387">
        <v>5.9807152447211038E-3</v>
      </c>
      <c r="AA387">
        <v>38.299999999999997</v>
      </c>
      <c r="AB387">
        <v>1797</v>
      </c>
      <c r="AC387">
        <v>1860</v>
      </c>
      <c r="AD387">
        <v>1823</v>
      </c>
      <c r="AE387">
        <v>-22.94</v>
      </c>
    </row>
    <row r="388" spans="10:31">
      <c r="J388">
        <v>61.6</v>
      </c>
      <c r="K388">
        <v>927</v>
      </c>
      <c r="L388">
        <v>1.1525867714472823E-2</v>
      </c>
      <c r="AA388">
        <v>38.4</v>
      </c>
      <c r="AB388">
        <v>1795</v>
      </c>
      <c r="AC388">
        <v>1859</v>
      </c>
      <c r="AD388">
        <v>1820</v>
      </c>
      <c r="AE388">
        <v>-23.14</v>
      </c>
    </row>
    <row r="389" spans="10:31">
      <c r="J389">
        <v>61.7</v>
      </c>
      <c r="K389">
        <v>923</v>
      </c>
      <c r="L389">
        <v>5.0544323483670299E-3</v>
      </c>
      <c r="AA389">
        <v>38.5</v>
      </c>
      <c r="AB389">
        <v>1792</v>
      </c>
      <c r="AC389">
        <v>1857</v>
      </c>
      <c r="AD389">
        <v>1818</v>
      </c>
      <c r="AE389">
        <v>-23.34</v>
      </c>
    </row>
    <row r="390" spans="10:31">
      <c r="J390">
        <v>61.8</v>
      </c>
      <c r="K390">
        <v>918</v>
      </c>
      <c r="L390">
        <v>8.2349711776008791E-3</v>
      </c>
      <c r="AA390">
        <v>38.6</v>
      </c>
      <c r="AB390">
        <v>1789</v>
      </c>
      <c r="AC390">
        <v>1856</v>
      </c>
      <c r="AD390">
        <v>1816</v>
      </c>
      <c r="AE390">
        <v>-23.54</v>
      </c>
    </row>
    <row r="391" spans="10:31">
      <c r="J391">
        <v>61.9</v>
      </c>
      <c r="K391">
        <v>914</v>
      </c>
      <c r="L391">
        <v>6.6243833685694148E-3</v>
      </c>
      <c r="AA391">
        <v>38.700000000000003</v>
      </c>
      <c r="AB391">
        <v>1786</v>
      </c>
      <c r="AC391">
        <v>1854</v>
      </c>
      <c r="AD391">
        <v>1813</v>
      </c>
      <c r="AE391">
        <v>-23.74</v>
      </c>
    </row>
    <row r="392" spans="10:31">
      <c r="J392">
        <v>62</v>
      </c>
      <c r="K392">
        <v>909</v>
      </c>
      <c r="L392">
        <v>3.8272279934390375E-3</v>
      </c>
      <c r="AA392">
        <v>38.799999999999997</v>
      </c>
      <c r="AB392">
        <v>1784</v>
      </c>
      <c r="AC392">
        <v>1853</v>
      </c>
      <c r="AD392">
        <v>1811</v>
      </c>
      <c r="AE392">
        <v>-23.94</v>
      </c>
    </row>
    <row r="393" spans="10:31">
      <c r="J393">
        <v>62.1</v>
      </c>
      <c r="K393">
        <v>905</v>
      </c>
      <c r="L393">
        <v>1.3916767027967349E-2</v>
      </c>
      <c r="AA393">
        <v>38.9</v>
      </c>
      <c r="AB393">
        <v>1781</v>
      </c>
      <c r="AC393">
        <v>1851</v>
      </c>
      <c r="AD393">
        <v>1808</v>
      </c>
      <c r="AE393">
        <v>-24.14</v>
      </c>
    </row>
    <row r="394" spans="10:31">
      <c r="J394">
        <v>62.2</v>
      </c>
      <c r="K394">
        <v>900</v>
      </c>
      <c r="L394">
        <v>4.11522633744856E-3</v>
      </c>
      <c r="AA394">
        <v>39</v>
      </c>
      <c r="AB394">
        <v>1778</v>
      </c>
      <c r="AC394">
        <v>1850</v>
      </c>
      <c r="AD394">
        <v>1806</v>
      </c>
      <c r="AE394">
        <v>-24.34</v>
      </c>
    </row>
    <row r="395" spans="10:31">
      <c r="J395">
        <v>62.3</v>
      </c>
      <c r="K395">
        <v>896</v>
      </c>
      <c r="L395">
        <v>7.6260415195593843E-3</v>
      </c>
      <c r="AA395">
        <v>39.1</v>
      </c>
      <c r="AB395">
        <v>1776</v>
      </c>
      <c r="AC395">
        <v>1848</v>
      </c>
      <c r="AD395">
        <v>1804</v>
      </c>
      <c r="AE395">
        <v>-24.54</v>
      </c>
    </row>
    <row r="396" spans="10:31">
      <c r="J396">
        <v>62.4</v>
      </c>
      <c r="K396">
        <v>892</v>
      </c>
      <c r="L396">
        <v>1.1430204314902128E-2</v>
      </c>
      <c r="AA396">
        <v>39.200000000000003</v>
      </c>
      <c r="AB396">
        <v>1773</v>
      </c>
      <c r="AC396">
        <v>1846</v>
      </c>
      <c r="AD396">
        <v>1801</v>
      </c>
      <c r="AE396">
        <v>-24.74</v>
      </c>
    </row>
    <row r="397" spans="10:31">
      <c r="J397">
        <v>62.5</v>
      </c>
      <c r="K397">
        <v>887</v>
      </c>
      <c r="L397">
        <v>8.9359362111630456E-3</v>
      </c>
      <c r="AA397">
        <v>39.299999999999997</v>
      </c>
      <c r="AB397">
        <v>1770</v>
      </c>
      <c r="AC397">
        <v>1845</v>
      </c>
      <c r="AD397">
        <v>1799</v>
      </c>
      <c r="AE397">
        <v>-24.94</v>
      </c>
    </row>
    <row r="398" spans="10:31">
      <c r="J398">
        <v>62.6</v>
      </c>
      <c r="K398">
        <v>883</v>
      </c>
      <c r="L398">
        <v>9.3048713738368913E-3</v>
      </c>
      <c r="AA398">
        <v>39.4</v>
      </c>
      <c r="AB398">
        <v>1768</v>
      </c>
      <c r="AC398">
        <v>1843</v>
      </c>
      <c r="AD398">
        <v>1796</v>
      </c>
      <c r="AE398">
        <v>-25.14</v>
      </c>
    </row>
    <row r="399" spans="10:31">
      <c r="J399">
        <v>62.7</v>
      </c>
      <c r="K399">
        <v>878</v>
      </c>
      <c r="L399">
        <v>5.3882287924841114E-3</v>
      </c>
      <c r="AA399">
        <v>39.5</v>
      </c>
      <c r="AB399">
        <v>1765</v>
      </c>
      <c r="AC399">
        <v>1842</v>
      </c>
      <c r="AD399">
        <v>1794</v>
      </c>
      <c r="AE399">
        <v>-25.33</v>
      </c>
    </row>
    <row r="400" spans="10:31">
      <c r="J400">
        <v>62.8</v>
      </c>
      <c r="K400">
        <v>874</v>
      </c>
      <c r="L400">
        <v>8.0390920554854976E-3</v>
      </c>
      <c r="AA400">
        <v>39.6</v>
      </c>
      <c r="AB400">
        <v>1762</v>
      </c>
      <c r="AC400">
        <v>1840</v>
      </c>
      <c r="AD400">
        <v>1791</v>
      </c>
      <c r="AE400">
        <v>-25.53</v>
      </c>
    </row>
    <row r="401" spans="10:31">
      <c r="J401">
        <v>62.9</v>
      </c>
      <c r="K401">
        <v>869</v>
      </c>
      <c r="L401">
        <v>1.2016794556247285E-2</v>
      </c>
      <c r="AA401">
        <v>39.700000000000003</v>
      </c>
      <c r="AB401">
        <v>1759</v>
      </c>
      <c r="AC401">
        <v>1838</v>
      </c>
      <c r="AD401">
        <v>1789</v>
      </c>
      <c r="AE401">
        <v>-25.73</v>
      </c>
    </row>
    <row r="402" spans="10:31">
      <c r="J402">
        <v>63</v>
      </c>
      <c r="K402">
        <v>865</v>
      </c>
      <c r="L402">
        <v>1.2173657964212379E-2</v>
      </c>
      <c r="AA402">
        <v>39.799999999999997</v>
      </c>
      <c r="AB402">
        <v>1757</v>
      </c>
      <c r="AC402">
        <v>1837</v>
      </c>
      <c r="AD402">
        <v>1786</v>
      </c>
      <c r="AE402">
        <v>-25.92</v>
      </c>
    </row>
    <row r="403" spans="10:31">
      <c r="J403">
        <v>63.1</v>
      </c>
      <c r="K403">
        <v>860</v>
      </c>
      <c r="L403">
        <v>5.6997150142492877E-3</v>
      </c>
      <c r="AA403">
        <v>39.9</v>
      </c>
      <c r="AB403">
        <v>1754</v>
      </c>
      <c r="AC403">
        <v>1835</v>
      </c>
      <c r="AD403">
        <v>1783</v>
      </c>
      <c r="AE403">
        <v>-26.12</v>
      </c>
    </row>
    <row r="404" spans="10:31">
      <c r="J404">
        <v>63.2</v>
      </c>
      <c r="K404">
        <v>856</v>
      </c>
      <c r="L404">
        <v>8.5329832622251401E-3</v>
      </c>
      <c r="AA404">
        <v>40</v>
      </c>
      <c r="AB404">
        <v>1751</v>
      </c>
      <c r="AC404">
        <v>1833</v>
      </c>
      <c r="AD404">
        <v>1781</v>
      </c>
      <c r="AE404">
        <v>-26.31</v>
      </c>
    </row>
    <row r="405" spans="10:31">
      <c r="J405">
        <v>63.3</v>
      </c>
      <c r="K405">
        <v>852</v>
      </c>
      <c r="L405">
        <v>1.3279678068410463E-2</v>
      </c>
      <c r="AA405">
        <v>40.1</v>
      </c>
      <c r="AB405">
        <v>1748</v>
      </c>
      <c r="AC405">
        <v>1832</v>
      </c>
      <c r="AD405">
        <v>1778</v>
      </c>
      <c r="AE405">
        <v>-26.51</v>
      </c>
    </row>
    <row r="406" spans="10:31">
      <c r="J406">
        <v>63.4</v>
      </c>
      <c r="K406">
        <v>847</v>
      </c>
      <c r="L406">
        <v>6.4824292050494709E-3</v>
      </c>
      <c r="AA406">
        <v>40.200000000000003</v>
      </c>
      <c r="AB406">
        <v>1746</v>
      </c>
      <c r="AC406">
        <v>1830</v>
      </c>
      <c r="AD406">
        <v>1776</v>
      </c>
      <c r="AE406">
        <v>-26.7</v>
      </c>
    </row>
    <row r="407" spans="10:31">
      <c r="J407">
        <v>63.5</v>
      </c>
      <c r="K407">
        <v>843</v>
      </c>
      <c r="L407">
        <v>1.0074523875241513E-2</v>
      </c>
      <c r="AA407">
        <v>40.299999999999997</v>
      </c>
      <c r="AB407">
        <v>1743</v>
      </c>
      <c r="AC407">
        <v>1828</v>
      </c>
      <c r="AD407">
        <v>1773</v>
      </c>
      <c r="AE407">
        <v>-26.89</v>
      </c>
    </row>
    <row r="408" spans="10:31">
      <c r="J408">
        <v>63.6</v>
      </c>
      <c r="K408">
        <v>838</v>
      </c>
      <c r="L408">
        <v>8.331431180095869E-3</v>
      </c>
      <c r="AA408">
        <v>40.4</v>
      </c>
      <c r="AB408">
        <v>1740</v>
      </c>
      <c r="AC408">
        <v>1826</v>
      </c>
      <c r="AD408">
        <v>1770</v>
      </c>
      <c r="AE408">
        <v>-27.08</v>
      </c>
    </row>
    <row r="409" spans="10:31">
      <c r="J409">
        <v>63.7</v>
      </c>
      <c r="K409">
        <v>834</v>
      </c>
      <c r="L409">
        <v>8.687373557062953E-3</v>
      </c>
      <c r="AA409">
        <v>40.5</v>
      </c>
      <c r="AB409">
        <v>1736</v>
      </c>
      <c r="AC409">
        <v>1825</v>
      </c>
      <c r="AD409">
        <v>1767</v>
      </c>
      <c r="AE409">
        <v>-27.28</v>
      </c>
    </row>
    <row r="410" spans="10:31">
      <c r="J410">
        <v>63.8</v>
      </c>
      <c r="K410">
        <v>829</v>
      </c>
      <c r="L410">
        <v>6.7088117662237132E-3</v>
      </c>
      <c r="AA410">
        <v>40.6</v>
      </c>
      <c r="AB410">
        <v>1734</v>
      </c>
      <c r="AC410">
        <v>1823</v>
      </c>
      <c r="AD410">
        <v>1765</v>
      </c>
      <c r="AE410">
        <v>-27.47</v>
      </c>
    </row>
    <row r="411" spans="10:31">
      <c r="J411">
        <v>63.9</v>
      </c>
      <c r="K411">
        <v>825</v>
      </c>
      <c r="L411">
        <v>1.6411512553582364E-2</v>
      </c>
      <c r="AA411">
        <v>40.700000000000003</v>
      </c>
      <c r="AB411">
        <v>1731</v>
      </c>
      <c r="AC411">
        <v>1821</v>
      </c>
      <c r="AD411">
        <v>1762</v>
      </c>
      <c r="AE411">
        <v>-27.66</v>
      </c>
    </row>
    <row r="412" spans="10:31">
      <c r="J412">
        <v>64</v>
      </c>
      <c r="K412">
        <v>821</v>
      </c>
      <c r="L412">
        <v>6.2825983878615462E-3</v>
      </c>
      <c r="AA412">
        <v>40.799999999999997</v>
      </c>
      <c r="AB412">
        <v>1728</v>
      </c>
      <c r="AC412">
        <v>1819</v>
      </c>
      <c r="AD412">
        <v>1759</v>
      </c>
      <c r="AE412">
        <v>-27.85</v>
      </c>
    </row>
    <row r="413" spans="10:31">
      <c r="J413">
        <v>64.099999999999994</v>
      </c>
      <c r="K413">
        <v>816</v>
      </c>
      <c r="L413">
        <v>4.6669000116672504E-3</v>
      </c>
      <c r="AA413">
        <v>40.9</v>
      </c>
      <c r="AB413">
        <v>1725</v>
      </c>
      <c r="AC413">
        <v>1818</v>
      </c>
      <c r="AD413">
        <v>1756</v>
      </c>
      <c r="AE413">
        <v>-28.03</v>
      </c>
    </row>
    <row r="414" spans="10:31">
      <c r="J414">
        <v>64.2</v>
      </c>
      <c r="K414">
        <v>812</v>
      </c>
      <c r="L414">
        <v>6.614831147731229E-3</v>
      </c>
      <c r="AA414">
        <v>41</v>
      </c>
      <c r="AB414">
        <v>1722</v>
      </c>
      <c r="AC414">
        <v>1816</v>
      </c>
      <c r="AD414">
        <v>1754</v>
      </c>
      <c r="AE414">
        <v>-28.22</v>
      </c>
    </row>
    <row r="415" spans="10:31">
      <c r="J415">
        <v>64.3</v>
      </c>
      <c r="K415">
        <v>807</v>
      </c>
      <c r="L415">
        <v>9.5541401273885346E-3</v>
      </c>
      <c r="AA415">
        <v>41.1</v>
      </c>
      <c r="AB415">
        <v>1718</v>
      </c>
      <c r="AC415">
        <v>1814</v>
      </c>
      <c r="AD415">
        <v>1751</v>
      </c>
      <c r="AE415">
        <v>-28.41</v>
      </c>
    </row>
    <row r="416" spans="10:31">
      <c r="J416">
        <v>64.400000000000006</v>
      </c>
      <c r="K416">
        <v>803</v>
      </c>
      <c r="L416">
        <v>4.4132917964693668E-3</v>
      </c>
      <c r="AA416">
        <v>41.2</v>
      </c>
      <c r="AB416">
        <v>1715</v>
      </c>
      <c r="AC416">
        <v>1812</v>
      </c>
      <c r="AD416">
        <v>1748</v>
      </c>
      <c r="AE416">
        <v>-28.59</v>
      </c>
    </row>
    <row r="417" spans="10:31">
      <c r="J417">
        <v>64.5</v>
      </c>
      <c r="K417">
        <v>799</v>
      </c>
      <c r="L417">
        <v>6.1205886183096758E-3</v>
      </c>
      <c r="AA417">
        <v>41.3</v>
      </c>
      <c r="AB417">
        <v>1712</v>
      </c>
      <c r="AC417">
        <v>1810</v>
      </c>
      <c r="AD417">
        <v>1745</v>
      </c>
      <c r="AE417">
        <v>-28.78</v>
      </c>
    </row>
    <row r="418" spans="10:31">
      <c r="J418">
        <v>64.599999999999994</v>
      </c>
      <c r="K418">
        <v>794</v>
      </c>
      <c r="L418">
        <v>9.6984190248438958E-3</v>
      </c>
      <c r="AA418">
        <v>41.4</v>
      </c>
      <c r="AB418">
        <v>1709</v>
      </c>
      <c r="AC418">
        <v>1808</v>
      </c>
      <c r="AD418">
        <v>1742</v>
      </c>
      <c r="AE418">
        <v>-28.96</v>
      </c>
    </row>
    <row r="419" spans="10:31">
      <c r="J419">
        <v>64.7</v>
      </c>
      <c r="K419">
        <v>790</v>
      </c>
      <c r="L419">
        <v>1.0160172125268947E-2</v>
      </c>
      <c r="AA419">
        <v>41.5</v>
      </c>
      <c r="AB419">
        <v>1706</v>
      </c>
      <c r="AC419">
        <v>1807</v>
      </c>
      <c r="AD419">
        <v>1739</v>
      </c>
      <c r="AE419">
        <v>-29.14</v>
      </c>
    </row>
    <row r="420" spans="10:31">
      <c r="J420">
        <v>64.8</v>
      </c>
      <c r="K420">
        <v>786</v>
      </c>
      <c r="L420">
        <v>9.8159509202453993E-3</v>
      </c>
      <c r="AA420">
        <v>41.6</v>
      </c>
      <c r="AB420">
        <v>1703</v>
      </c>
      <c r="AC420">
        <v>1805</v>
      </c>
      <c r="AD420">
        <v>1736</v>
      </c>
      <c r="AE420">
        <v>-29.32</v>
      </c>
    </row>
    <row r="421" spans="10:31">
      <c r="J421">
        <v>64.900000000000006</v>
      </c>
      <c r="K421">
        <v>781</v>
      </c>
      <c r="L421">
        <v>8.7121212121212127E-3</v>
      </c>
      <c r="AA421">
        <v>41.7</v>
      </c>
      <c r="AB421">
        <v>1699</v>
      </c>
      <c r="AC421">
        <v>1803</v>
      </c>
      <c r="AD421">
        <v>1734</v>
      </c>
      <c r="AE421">
        <v>-29.5</v>
      </c>
    </row>
    <row r="422" spans="10:31">
      <c r="J422">
        <v>65</v>
      </c>
      <c r="K422">
        <v>777</v>
      </c>
      <c r="L422">
        <v>7.7462730195849167E-3</v>
      </c>
      <c r="AA422">
        <v>41.8</v>
      </c>
      <c r="AB422">
        <v>1696</v>
      </c>
      <c r="AC422">
        <v>1801</v>
      </c>
      <c r="AD422">
        <v>1731</v>
      </c>
      <c r="AE422">
        <v>-29.68</v>
      </c>
    </row>
    <row r="423" spans="10:31">
      <c r="J423">
        <v>65.099999999999994</v>
      </c>
      <c r="K423">
        <v>773</v>
      </c>
      <c r="L423">
        <v>9.4699862532457608E-3</v>
      </c>
      <c r="AA423">
        <v>41.9</v>
      </c>
      <c r="AB423">
        <v>1693</v>
      </c>
      <c r="AC423">
        <v>1799</v>
      </c>
      <c r="AD423">
        <v>1728</v>
      </c>
      <c r="AE423">
        <v>-29.86</v>
      </c>
    </row>
    <row r="424" spans="10:31">
      <c r="J424">
        <v>65.2</v>
      </c>
      <c r="K424">
        <v>768</v>
      </c>
      <c r="L424">
        <v>7.4881979488849093E-3</v>
      </c>
      <c r="AA424">
        <v>42</v>
      </c>
      <c r="AB424">
        <v>1690</v>
      </c>
      <c r="AC424">
        <v>1797</v>
      </c>
      <c r="AD424">
        <v>1725</v>
      </c>
      <c r="AE424">
        <v>-30.03</v>
      </c>
    </row>
    <row r="425" spans="10:31">
      <c r="J425">
        <v>65.3</v>
      </c>
      <c r="K425">
        <v>764</v>
      </c>
      <c r="L425">
        <v>1.3419117647058823E-2</v>
      </c>
      <c r="AA425">
        <v>42.1</v>
      </c>
      <c r="AB425">
        <v>1686</v>
      </c>
      <c r="AC425">
        <v>1795</v>
      </c>
      <c r="AD425">
        <v>1722</v>
      </c>
      <c r="AE425">
        <v>-30.21</v>
      </c>
    </row>
    <row r="426" spans="10:31">
      <c r="J426">
        <v>65.400000000000006</v>
      </c>
      <c r="K426">
        <v>760</v>
      </c>
      <c r="L426">
        <v>1.615831517792302E-2</v>
      </c>
      <c r="AA426">
        <v>42.2</v>
      </c>
      <c r="AB426">
        <v>1683</v>
      </c>
      <c r="AC426">
        <v>1793</v>
      </c>
      <c r="AD426">
        <v>1719</v>
      </c>
      <c r="AE426">
        <v>-30.38</v>
      </c>
    </row>
    <row r="427" spans="10:31">
      <c r="J427">
        <v>65.5</v>
      </c>
      <c r="K427">
        <v>755</v>
      </c>
      <c r="L427">
        <v>7.1883679137395851E-3</v>
      </c>
      <c r="AA427">
        <v>42.3</v>
      </c>
      <c r="AB427">
        <v>1680</v>
      </c>
      <c r="AC427">
        <v>1791</v>
      </c>
      <c r="AD427">
        <v>1716</v>
      </c>
      <c r="AE427">
        <v>-30.56</v>
      </c>
    </row>
    <row r="428" spans="10:31">
      <c r="J428">
        <v>65.599999999999994</v>
      </c>
      <c r="K428">
        <v>751</v>
      </c>
      <c r="L428">
        <v>8.5017421602787465E-3</v>
      </c>
      <c r="AA428">
        <v>42.4</v>
      </c>
      <c r="AB428">
        <v>1676</v>
      </c>
      <c r="AC428">
        <v>1789</v>
      </c>
      <c r="AD428">
        <v>1713</v>
      </c>
      <c r="AE428">
        <v>-30.73</v>
      </c>
    </row>
    <row r="429" spans="10:31">
      <c r="J429">
        <v>65.7</v>
      </c>
      <c r="K429">
        <v>747</v>
      </c>
      <c r="L429">
        <v>6.0098986566108886E-3</v>
      </c>
      <c r="AA429">
        <v>42.5</v>
      </c>
      <c r="AB429">
        <v>1673</v>
      </c>
      <c r="AC429">
        <v>1787</v>
      </c>
      <c r="AD429">
        <v>1709</v>
      </c>
      <c r="AE429">
        <v>-30.9</v>
      </c>
    </row>
    <row r="430" spans="10:31">
      <c r="J430">
        <v>65.8</v>
      </c>
      <c r="K430">
        <v>742</v>
      </c>
      <c r="L430">
        <v>7.49938529628719E-3</v>
      </c>
      <c r="AA430">
        <v>42.6</v>
      </c>
      <c r="AB430">
        <v>1669</v>
      </c>
      <c r="AC430">
        <v>1785</v>
      </c>
      <c r="AD430">
        <v>1706</v>
      </c>
      <c r="AE430">
        <v>-31.07</v>
      </c>
    </row>
    <row r="431" spans="10:31">
      <c r="J431">
        <v>65.900000000000006</v>
      </c>
      <c r="K431">
        <v>738</v>
      </c>
      <c r="L431">
        <v>5.5428364863236539E-3</v>
      </c>
      <c r="AA431">
        <v>42.7</v>
      </c>
      <c r="AB431">
        <v>1666</v>
      </c>
      <c r="AC431">
        <v>1783</v>
      </c>
      <c r="AD431">
        <v>1703</v>
      </c>
      <c r="AE431">
        <v>-31.24</v>
      </c>
    </row>
    <row r="432" spans="10:31">
      <c r="J432">
        <v>66</v>
      </c>
      <c r="K432">
        <v>734</v>
      </c>
      <c r="L432">
        <v>7.6206604572396277E-3</v>
      </c>
      <c r="AA432">
        <v>42.8</v>
      </c>
      <c r="AB432">
        <v>1663</v>
      </c>
      <c r="AC432">
        <v>1781</v>
      </c>
      <c r="AD432">
        <v>1700</v>
      </c>
      <c r="AE432">
        <v>-31.41</v>
      </c>
    </row>
    <row r="433" spans="10:31">
      <c r="J433">
        <v>66.099999999999994</v>
      </c>
      <c r="K433">
        <v>730</v>
      </c>
      <c r="L433">
        <v>5.6680161943319842E-3</v>
      </c>
      <c r="AA433">
        <v>42.9</v>
      </c>
      <c r="AB433">
        <v>1659</v>
      </c>
      <c r="AC433">
        <v>1779</v>
      </c>
      <c r="AD433">
        <v>1697</v>
      </c>
      <c r="AE433">
        <v>-31.58</v>
      </c>
    </row>
    <row r="434" spans="10:31">
      <c r="J434">
        <v>66.2</v>
      </c>
      <c r="K434">
        <v>725</v>
      </c>
      <c r="L434">
        <v>2.3267205486162137E-3</v>
      </c>
      <c r="AA434">
        <v>43</v>
      </c>
      <c r="AB434">
        <v>1656</v>
      </c>
      <c r="AC434">
        <v>1777</v>
      </c>
      <c r="AD434">
        <v>1694</v>
      </c>
      <c r="AE434">
        <v>-31.74</v>
      </c>
    </row>
    <row r="435" spans="10:31">
      <c r="J435">
        <v>66.3</v>
      </c>
      <c r="K435">
        <v>721</v>
      </c>
      <c r="L435">
        <v>1.0936431989063569E-2</v>
      </c>
      <c r="AA435">
        <v>43.1</v>
      </c>
      <c r="AB435">
        <v>1652</v>
      </c>
      <c r="AC435">
        <v>1775</v>
      </c>
      <c r="AD435">
        <v>1691</v>
      </c>
      <c r="AE435">
        <v>-31.91</v>
      </c>
    </row>
    <row r="436" spans="10:31">
      <c r="J436">
        <v>66.400000000000006</v>
      </c>
      <c r="K436">
        <v>717</v>
      </c>
      <c r="L436">
        <v>4.1233964569334144E-3</v>
      </c>
      <c r="AA436">
        <v>43.2</v>
      </c>
      <c r="AB436">
        <v>1649</v>
      </c>
      <c r="AC436">
        <v>1773</v>
      </c>
      <c r="AD436">
        <v>1687</v>
      </c>
      <c r="AE436">
        <v>-32.07</v>
      </c>
    </row>
    <row r="437" spans="10:31">
      <c r="J437">
        <v>66.5</v>
      </c>
      <c r="K437">
        <v>713</v>
      </c>
      <c r="L437">
        <v>9.41858358992936E-3</v>
      </c>
      <c r="AA437">
        <v>43.3</v>
      </c>
      <c r="AB437">
        <v>1645</v>
      </c>
      <c r="AC437">
        <v>1771</v>
      </c>
      <c r="AD437">
        <v>1684</v>
      </c>
      <c r="AE437">
        <v>-32.24</v>
      </c>
    </row>
    <row r="438" spans="10:31">
      <c r="J438">
        <v>66.599999999999994</v>
      </c>
      <c r="K438">
        <v>708</v>
      </c>
      <c r="L438">
        <v>1.0712966383450314E-2</v>
      </c>
      <c r="AA438">
        <v>43.4</v>
      </c>
      <c r="AB438">
        <v>1642</v>
      </c>
      <c r="AC438">
        <v>1769</v>
      </c>
      <c r="AD438">
        <v>1681</v>
      </c>
      <c r="AE438">
        <v>-32.4</v>
      </c>
    </row>
    <row r="439" spans="10:31">
      <c r="J439">
        <v>66.7</v>
      </c>
      <c r="K439">
        <v>704</v>
      </c>
      <c r="L439">
        <v>1.2435070045647725E-2</v>
      </c>
      <c r="AA439">
        <v>43.5</v>
      </c>
      <c r="AB439">
        <v>1638</v>
      </c>
      <c r="AC439">
        <v>1767</v>
      </c>
      <c r="AD439">
        <v>1678</v>
      </c>
      <c r="AE439">
        <v>-32.56</v>
      </c>
    </row>
    <row r="440" spans="10:31">
      <c r="J440">
        <v>66.8</v>
      </c>
      <c r="K440">
        <v>700</v>
      </c>
      <c r="L440">
        <v>4.9521857923497271E-3</v>
      </c>
      <c r="AA440">
        <v>43.6</v>
      </c>
      <c r="AB440">
        <v>1634</v>
      </c>
      <c r="AC440">
        <v>1765</v>
      </c>
      <c r="AD440">
        <v>1675</v>
      </c>
      <c r="AE440">
        <v>-32.72</v>
      </c>
    </row>
    <row r="441" spans="10:31">
      <c r="J441">
        <v>66.900000000000006</v>
      </c>
      <c r="K441">
        <v>696</v>
      </c>
      <c r="L441">
        <v>2.7414933075310434E-3</v>
      </c>
      <c r="AA441">
        <v>43.7</v>
      </c>
      <c r="AB441">
        <v>1631</v>
      </c>
      <c r="AC441">
        <v>1763</v>
      </c>
      <c r="AD441">
        <v>1671</v>
      </c>
      <c r="AE441">
        <v>-32.880000000000003</v>
      </c>
    </row>
    <row r="442" spans="10:31">
      <c r="J442">
        <v>67</v>
      </c>
      <c r="K442">
        <v>692</v>
      </c>
      <c r="L442">
        <v>5.3701015965166906E-3</v>
      </c>
      <c r="AA442">
        <v>43.8</v>
      </c>
      <c r="AB442">
        <v>1627</v>
      </c>
      <c r="AC442">
        <v>1761</v>
      </c>
      <c r="AD442">
        <v>1668</v>
      </c>
      <c r="AE442">
        <v>-33.04</v>
      </c>
    </row>
    <row r="443" spans="10:31">
      <c r="J443">
        <v>67.099999999999994</v>
      </c>
      <c r="K443">
        <v>687</v>
      </c>
      <c r="L443">
        <v>5.8132187539491975E-3</v>
      </c>
      <c r="AA443">
        <v>43.9</v>
      </c>
      <c r="AB443">
        <v>1624</v>
      </c>
      <c r="AC443">
        <v>1759</v>
      </c>
      <c r="AD443">
        <v>1665</v>
      </c>
      <c r="AE443">
        <v>-33.200000000000003</v>
      </c>
    </row>
    <row r="444" spans="10:31">
      <c r="J444">
        <v>67.2</v>
      </c>
      <c r="K444">
        <v>683</v>
      </c>
      <c r="L444">
        <v>2.6047833293866918E-3</v>
      </c>
      <c r="AA444">
        <v>44</v>
      </c>
      <c r="AB444">
        <v>1620</v>
      </c>
      <c r="AC444">
        <v>1757</v>
      </c>
      <c r="AD444">
        <v>1661</v>
      </c>
      <c r="AE444">
        <v>-33.35</v>
      </c>
    </row>
    <row r="445" spans="10:31">
      <c r="J445">
        <v>67.3</v>
      </c>
      <c r="K445">
        <v>679</v>
      </c>
      <c r="L445">
        <v>7.0406007979347571E-4</v>
      </c>
      <c r="AA445">
        <v>44.1</v>
      </c>
      <c r="AB445">
        <v>1616</v>
      </c>
      <c r="AC445">
        <v>1754</v>
      </c>
      <c r="AD445">
        <v>1658</v>
      </c>
      <c r="AE445">
        <v>-33.51</v>
      </c>
    </row>
    <row r="446" spans="10:31">
      <c r="J446">
        <v>67.400000000000006</v>
      </c>
      <c r="K446">
        <v>675</v>
      </c>
      <c r="L446">
        <v>5.8912008022060664E-3</v>
      </c>
      <c r="AA446">
        <v>44.2</v>
      </c>
      <c r="AB446">
        <v>1612</v>
      </c>
      <c r="AC446">
        <v>1752</v>
      </c>
      <c r="AD446">
        <v>1655</v>
      </c>
      <c r="AE446">
        <v>-33.659999999999997</v>
      </c>
    </row>
    <row r="447" spans="10:31">
      <c r="J447">
        <v>67.5</v>
      </c>
      <c r="K447">
        <v>671</v>
      </c>
      <c r="L447">
        <v>5.6064542595378091E-3</v>
      </c>
      <c r="AA447">
        <v>44.3</v>
      </c>
      <c r="AB447">
        <v>1609</v>
      </c>
      <c r="AC447">
        <v>1750</v>
      </c>
      <c r="AD447">
        <v>1651</v>
      </c>
      <c r="AE447">
        <v>-33.81</v>
      </c>
    </row>
    <row r="448" spans="10:31">
      <c r="J448">
        <v>67.599999999999994</v>
      </c>
      <c r="K448">
        <v>666</v>
      </c>
      <c r="L448">
        <v>7.442116868798236E-3</v>
      </c>
      <c r="AA448">
        <v>44.4</v>
      </c>
      <c r="AB448">
        <v>1605</v>
      </c>
      <c r="AC448">
        <v>1748</v>
      </c>
      <c r="AD448">
        <v>1648</v>
      </c>
      <c r="AE448">
        <v>-33.97</v>
      </c>
    </row>
    <row r="449" spans="10:31">
      <c r="J449">
        <v>67.7</v>
      </c>
      <c r="K449">
        <v>662</v>
      </c>
      <c r="L449">
        <v>2.2864608851869998E-3</v>
      </c>
      <c r="AA449">
        <v>44.5</v>
      </c>
      <c r="AB449">
        <v>1601</v>
      </c>
      <c r="AC449">
        <v>1746</v>
      </c>
      <c r="AD449">
        <v>1645</v>
      </c>
      <c r="AE449">
        <v>-34.119999999999997</v>
      </c>
    </row>
    <row r="450" spans="10:31">
      <c r="J450">
        <v>67.8</v>
      </c>
      <c r="K450">
        <v>658</v>
      </c>
      <c r="L450">
        <v>4.1145750909954105E-3</v>
      </c>
      <c r="AA450">
        <v>44.6</v>
      </c>
      <c r="AB450">
        <v>1598</v>
      </c>
      <c r="AC450">
        <v>1744</v>
      </c>
      <c r="AD450">
        <v>1641</v>
      </c>
      <c r="AE450">
        <v>-34.270000000000003</v>
      </c>
    </row>
    <row r="451" spans="10:31">
      <c r="J451">
        <v>67.900000000000006</v>
      </c>
      <c r="K451">
        <v>654</v>
      </c>
      <c r="L451">
        <v>7.6934036187491098E-3</v>
      </c>
      <c r="AA451">
        <v>44.7</v>
      </c>
      <c r="AB451">
        <v>1594</v>
      </c>
      <c r="AC451">
        <v>1742</v>
      </c>
      <c r="AD451">
        <v>1638</v>
      </c>
      <c r="AE451">
        <v>-34.42</v>
      </c>
    </row>
    <row r="452" spans="10:31">
      <c r="J452">
        <v>68</v>
      </c>
      <c r="K452">
        <v>650</v>
      </c>
      <c r="L452">
        <v>4.1891083183722318E-3</v>
      </c>
      <c r="AA452">
        <v>44.8</v>
      </c>
      <c r="AB452">
        <v>1590</v>
      </c>
      <c r="AC452">
        <v>1740</v>
      </c>
      <c r="AD452">
        <v>1634</v>
      </c>
      <c r="AE452">
        <v>-34.56</v>
      </c>
    </row>
    <row r="453" spans="10:31">
      <c r="J453">
        <v>68.099999999999994</v>
      </c>
      <c r="K453">
        <v>646</v>
      </c>
      <c r="L453">
        <v>6.69244497323022E-3</v>
      </c>
      <c r="AA453">
        <v>44.9</v>
      </c>
      <c r="AB453">
        <v>1586</v>
      </c>
      <c r="AC453">
        <v>1738</v>
      </c>
      <c r="AD453">
        <v>1631</v>
      </c>
      <c r="AE453">
        <v>-34.71</v>
      </c>
    </row>
    <row r="454" spans="10:31">
      <c r="J454">
        <v>68.2</v>
      </c>
      <c r="K454">
        <v>642</v>
      </c>
      <c r="L454">
        <v>4.399585921325052E-3</v>
      </c>
      <c r="AA454">
        <v>45</v>
      </c>
      <c r="AB454">
        <v>1582</v>
      </c>
      <c r="AC454">
        <v>1735</v>
      </c>
      <c r="AD454">
        <v>1627</v>
      </c>
      <c r="AE454">
        <v>-34.86</v>
      </c>
    </row>
    <row r="455" spans="10:31">
      <c r="J455">
        <v>68.3</v>
      </c>
      <c r="K455">
        <v>638</v>
      </c>
      <c r="L455">
        <v>8.3499005964214716E-3</v>
      </c>
      <c r="AA455">
        <v>45.1</v>
      </c>
      <c r="AB455">
        <v>1579</v>
      </c>
      <c r="AC455">
        <v>1733</v>
      </c>
      <c r="AD455">
        <v>1624</v>
      </c>
      <c r="AE455">
        <v>-35</v>
      </c>
    </row>
    <row r="456" spans="10:31">
      <c r="J456">
        <v>68.400000000000006</v>
      </c>
      <c r="K456">
        <v>634</v>
      </c>
      <c r="L456">
        <v>1.1380372205114474E-2</v>
      </c>
      <c r="AA456">
        <v>45.2</v>
      </c>
      <c r="AB456">
        <v>1575</v>
      </c>
      <c r="AC456">
        <v>1731</v>
      </c>
      <c r="AD456">
        <v>1620</v>
      </c>
      <c r="AE456">
        <v>-35.14</v>
      </c>
    </row>
    <row r="457" spans="10:31">
      <c r="J457">
        <v>68.5</v>
      </c>
      <c r="K457">
        <v>629</v>
      </c>
      <c r="L457">
        <v>7.4999999999999997E-3</v>
      </c>
      <c r="AA457">
        <v>45.3</v>
      </c>
      <c r="AB457">
        <v>1571</v>
      </c>
      <c r="AC457">
        <v>1729</v>
      </c>
      <c r="AD457">
        <v>1617</v>
      </c>
      <c r="AE457">
        <v>-35.29</v>
      </c>
    </row>
    <row r="458" spans="10:31">
      <c r="J458">
        <v>68.599999999999994</v>
      </c>
      <c r="K458">
        <v>625</v>
      </c>
      <c r="L458">
        <v>1.7648912700913962E-2</v>
      </c>
      <c r="AA458">
        <v>45.4</v>
      </c>
      <c r="AB458">
        <v>1567</v>
      </c>
      <c r="AC458">
        <v>1726</v>
      </c>
      <c r="AD458">
        <v>1613</v>
      </c>
      <c r="AE458">
        <v>-35.43</v>
      </c>
    </row>
    <row r="459" spans="10:31">
      <c r="J459">
        <v>68.7</v>
      </c>
      <c r="K459">
        <v>621</v>
      </c>
      <c r="L459">
        <v>6.7620695077842425E-3</v>
      </c>
      <c r="AA459">
        <v>45.5</v>
      </c>
      <c r="AB459">
        <v>1563</v>
      </c>
      <c r="AC459">
        <v>1724</v>
      </c>
      <c r="AD459">
        <v>1610</v>
      </c>
      <c r="AE459">
        <v>-35.57</v>
      </c>
    </row>
    <row r="460" spans="10:31">
      <c r="J460">
        <v>68.8</v>
      </c>
      <c r="K460">
        <v>617</v>
      </c>
      <c r="L460">
        <v>1.0850486676240625E-2</v>
      </c>
      <c r="AA460">
        <v>45.6</v>
      </c>
      <c r="AB460">
        <v>1560</v>
      </c>
      <c r="AC460">
        <v>1722</v>
      </c>
      <c r="AD460">
        <v>1606</v>
      </c>
      <c r="AE460">
        <v>-35.71</v>
      </c>
    </row>
    <row r="461" spans="10:31">
      <c r="J461">
        <v>68.900000000000006</v>
      </c>
      <c r="K461">
        <v>613</v>
      </c>
      <c r="L461">
        <v>1.1605145413870246E-2</v>
      </c>
      <c r="AA461">
        <v>45.7</v>
      </c>
      <c r="AB461">
        <v>1556</v>
      </c>
      <c r="AC461">
        <v>1719</v>
      </c>
      <c r="AD461">
        <v>1603</v>
      </c>
      <c r="AE461">
        <v>-35.85</v>
      </c>
    </row>
    <row r="462" spans="10:31">
      <c r="J462">
        <v>69</v>
      </c>
      <c r="K462">
        <v>609</v>
      </c>
      <c r="L462">
        <v>5.652759084791386E-3</v>
      </c>
      <c r="AA462">
        <v>45.8</v>
      </c>
      <c r="AB462">
        <v>1552</v>
      </c>
      <c r="AC462">
        <v>1717</v>
      </c>
      <c r="AD462">
        <v>1599</v>
      </c>
      <c r="AE462">
        <v>-35.99</v>
      </c>
    </row>
    <row r="463" spans="10:31">
      <c r="J463">
        <v>69.099999999999994</v>
      </c>
      <c r="K463">
        <v>605</v>
      </c>
      <c r="L463">
        <v>5.488761108207005E-3</v>
      </c>
      <c r="AA463">
        <v>45.9</v>
      </c>
      <c r="AB463">
        <v>1548</v>
      </c>
      <c r="AC463">
        <v>1714</v>
      </c>
      <c r="AD463">
        <v>1595</v>
      </c>
      <c r="AE463">
        <v>-36.119999999999997</v>
      </c>
    </row>
    <row r="464" spans="10:31">
      <c r="J464">
        <v>69.2</v>
      </c>
      <c r="K464">
        <v>601</v>
      </c>
      <c r="L464">
        <v>8.1722661823842267E-3</v>
      </c>
      <c r="AA464">
        <v>46</v>
      </c>
      <c r="AB464">
        <v>1544</v>
      </c>
      <c r="AC464">
        <v>1712</v>
      </c>
      <c r="AD464">
        <v>1592</v>
      </c>
      <c r="AE464">
        <v>-36.26</v>
      </c>
    </row>
    <row r="465" spans="10:31">
      <c r="J465">
        <v>69.3</v>
      </c>
      <c r="K465">
        <v>597</v>
      </c>
      <c r="L465">
        <v>7.8312492105595561E-3</v>
      </c>
      <c r="AA465">
        <v>46.1</v>
      </c>
      <c r="AB465">
        <v>1540</v>
      </c>
      <c r="AC465">
        <v>1710</v>
      </c>
      <c r="AD465">
        <v>1588</v>
      </c>
      <c r="AE465">
        <v>-36.39</v>
      </c>
    </row>
    <row r="466" spans="10:31">
      <c r="J466">
        <v>69.400000000000006</v>
      </c>
      <c r="K466">
        <v>593</v>
      </c>
      <c r="L466">
        <v>8.8201457241467475E-3</v>
      </c>
      <c r="AA466">
        <v>46.2</v>
      </c>
      <c r="AB466">
        <v>1536</v>
      </c>
      <c r="AC466">
        <v>1707</v>
      </c>
      <c r="AD466">
        <v>1585</v>
      </c>
      <c r="AE466">
        <v>-36.53</v>
      </c>
    </row>
    <row r="467" spans="10:31">
      <c r="J467">
        <v>69.5</v>
      </c>
      <c r="K467">
        <v>589</v>
      </c>
      <c r="L467">
        <v>9.9610220874837598E-3</v>
      </c>
      <c r="AA467">
        <v>46.3</v>
      </c>
      <c r="AB467">
        <v>1532</v>
      </c>
      <c r="AC467">
        <v>1705</v>
      </c>
      <c r="AD467">
        <v>1581</v>
      </c>
      <c r="AE467">
        <v>-36.659999999999997</v>
      </c>
    </row>
    <row r="468" spans="10:31">
      <c r="J468">
        <v>69.599999999999994</v>
      </c>
      <c r="K468">
        <v>585</v>
      </c>
      <c r="L468">
        <v>8.9643028653753794E-3</v>
      </c>
      <c r="AA468">
        <v>46.4</v>
      </c>
      <c r="AB468">
        <v>1528</v>
      </c>
      <c r="AC468">
        <v>1702</v>
      </c>
      <c r="AD468">
        <v>1577</v>
      </c>
      <c r="AE468">
        <v>-36.79</v>
      </c>
    </row>
    <row r="469" spans="10:31">
      <c r="J469">
        <v>69.7</v>
      </c>
      <c r="K469">
        <v>581</v>
      </c>
      <c r="L469">
        <v>5.2795031055900624E-3</v>
      </c>
      <c r="AA469">
        <v>46.5</v>
      </c>
      <c r="AB469">
        <v>1524</v>
      </c>
      <c r="AC469">
        <v>1700</v>
      </c>
      <c r="AD469">
        <v>1574</v>
      </c>
      <c r="AE469">
        <v>-36.92</v>
      </c>
    </row>
    <row r="470" spans="10:31">
      <c r="J470">
        <v>69.8</v>
      </c>
      <c r="K470">
        <v>577</v>
      </c>
      <c r="L470">
        <v>7.85024154589372E-3</v>
      </c>
      <c r="AA470">
        <v>46.6</v>
      </c>
      <c r="AB470">
        <v>1520</v>
      </c>
      <c r="AC470">
        <v>1698</v>
      </c>
      <c r="AD470">
        <v>1570</v>
      </c>
      <c r="AE470">
        <v>-37.049999999999997</v>
      </c>
    </row>
    <row r="471" spans="10:31">
      <c r="J471">
        <v>69.900000000000006</v>
      </c>
      <c r="K471">
        <v>573</v>
      </c>
      <c r="L471">
        <v>9.74025974025974E-3</v>
      </c>
      <c r="AA471">
        <v>46.7</v>
      </c>
      <c r="AB471">
        <v>1516</v>
      </c>
      <c r="AC471">
        <v>1695</v>
      </c>
      <c r="AD471">
        <v>1566</v>
      </c>
      <c r="AE471">
        <v>-37.18</v>
      </c>
    </row>
    <row r="472" spans="10:31">
      <c r="J472">
        <v>70</v>
      </c>
      <c r="K472">
        <v>570</v>
      </c>
      <c r="L472">
        <v>5.0020842017507294E-3</v>
      </c>
      <c r="AA472">
        <v>46.8</v>
      </c>
      <c r="AB472">
        <v>1512</v>
      </c>
      <c r="AC472">
        <v>1693</v>
      </c>
      <c r="AD472">
        <v>1562</v>
      </c>
      <c r="AE472">
        <v>-37.31</v>
      </c>
    </row>
    <row r="473" spans="10:31">
      <c r="J473">
        <v>70.099999999999994</v>
      </c>
      <c r="K473">
        <v>566</v>
      </c>
      <c r="L473">
        <v>4.7744691544163841E-3</v>
      </c>
      <c r="AA473">
        <v>46.9</v>
      </c>
      <c r="AB473">
        <v>1508</v>
      </c>
      <c r="AC473">
        <v>1691</v>
      </c>
      <c r="AD473">
        <v>1559</v>
      </c>
      <c r="AE473">
        <v>-37.43</v>
      </c>
    </row>
    <row r="474" spans="10:31">
      <c r="J474">
        <v>70.2</v>
      </c>
      <c r="K474">
        <v>562</v>
      </c>
      <c r="L474">
        <v>5.9062869142932142E-3</v>
      </c>
      <c r="AA474">
        <v>47</v>
      </c>
      <c r="AB474">
        <v>1504</v>
      </c>
      <c r="AC474">
        <v>1688</v>
      </c>
      <c r="AD474">
        <v>1555</v>
      </c>
      <c r="AE474">
        <v>-37.56</v>
      </c>
    </row>
    <row r="475" spans="10:31">
      <c r="J475">
        <v>70.3</v>
      </c>
      <c r="K475">
        <v>558</v>
      </c>
      <c r="L475">
        <v>1.1268842382555247E-2</v>
      </c>
      <c r="AA475">
        <v>47.1</v>
      </c>
      <c r="AB475">
        <v>1501</v>
      </c>
      <c r="AC475">
        <v>1686</v>
      </c>
      <c r="AD475">
        <v>1551</v>
      </c>
      <c r="AE475">
        <v>-37.68</v>
      </c>
    </row>
    <row r="476" spans="10:31">
      <c r="J476">
        <v>70.400000000000006</v>
      </c>
      <c r="K476">
        <v>554</v>
      </c>
      <c r="L476">
        <v>2.7472527472527475E-3</v>
      </c>
      <c r="AA476">
        <v>47.2</v>
      </c>
      <c r="AB476">
        <v>1497</v>
      </c>
      <c r="AC476">
        <v>1683</v>
      </c>
      <c r="AD476">
        <v>1547</v>
      </c>
      <c r="AE476">
        <v>-37.799999999999997</v>
      </c>
    </row>
    <row r="477" spans="10:31">
      <c r="J477">
        <v>70.5</v>
      </c>
      <c r="K477">
        <v>550</v>
      </c>
      <c r="L477">
        <v>1.1902318900061564E-2</v>
      </c>
      <c r="AA477">
        <v>47.3</v>
      </c>
      <c r="AB477">
        <v>1493</v>
      </c>
      <c r="AC477">
        <v>1681</v>
      </c>
      <c r="AD477">
        <v>1544</v>
      </c>
      <c r="AE477">
        <v>-37.93</v>
      </c>
    </row>
    <row r="478" spans="10:31">
      <c r="J478">
        <v>70.599999999999994</v>
      </c>
      <c r="K478">
        <v>546</v>
      </c>
      <c r="L478">
        <v>1.3967699694456569E-2</v>
      </c>
      <c r="AA478">
        <v>47.4</v>
      </c>
      <c r="AB478">
        <v>1488</v>
      </c>
      <c r="AC478">
        <v>1678</v>
      </c>
      <c r="AD478">
        <v>1540</v>
      </c>
      <c r="AE478">
        <v>-38.049999999999997</v>
      </c>
    </row>
    <row r="479" spans="10:31">
      <c r="J479">
        <v>70.7</v>
      </c>
      <c r="K479">
        <v>542</v>
      </c>
      <c r="L479">
        <v>1.3494318181818182E-2</v>
      </c>
      <c r="AA479">
        <v>47.5</v>
      </c>
      <c r="AB479">
        <v>1484</v>
      </c>
      <c r="AC479">
        <v>1676</v>
      </c>
      <c r="AD479">
        <v>1536</v>
      </c>
      <c r="AE479">
        <v>-38.17</v>
      </c>
    </row>
    <row r="480" spans="10:31">
      <c r="J480">
        <v>70.8</v>
      </c>
      <c r="K480">
        <v>539</v>
      </c>
      <c r="L480">
        <v>1.3975542800099825E-2</v>
      </c>
      <c r="AA480">
        <v>47.6</v>
      </c>
      <c r="AB480">
        <v>1480</v>
      </c>
      <c r="AC480">
        <v>1674</v>
      </c>
      <c r="AD480">
        <v>1532</v>
      </c>
      <c r="AE480">
        <v>-38.29</v>
      </c>
    </row>
    <row r="481" spans="10:31">
      <c r="J481">
        <v>70.900000000000006</v>
      </c>
      <c r="K481">
        <v>535</v>
      </c>
      <c r="L481">
        <v>1.098901098901099E-2</v>
      </c>
      <c r="AA481">
        <v>47.7</v>
      </c>
      <c r="AB481">
        <v>1476</v>
      </c>
      <c r="AC481">
        <v>1671</v>
      </c>
      <c r="AD481">
        <v>1528</v>
      </c>
      <c r="AE481">
        <v>-38.409999999999997</v>
      </c>
    </row>
    <row r="482" spans="10:31">
      <c r="J482">
        <v>71</v>
      </c>
      <c r="K482">
        <v>531</v>
      </c>
      <c r="L482">
        <v>1.704966641957005E-2</v>
      </c>
      <c r="AA482">
        <v>47.8</v>
      </c>
      <c r="AB482">
        <v>1472</v>
      </c>
      <c r="AC482">
        <v>1669</v>
      </c>
      <c r="AD482">
        <v>1525</v>
      </c>
      <c r="AE482">
        <v>-38.520000000000003</v>
      </c>
    </row>
    <row r="483" spans="10:31">
      <c r="J483">
        <v>71.099999999999994</v>
      </c>
      <c r="K483">
        <v>527</v>
      </c>
      <c r="L483">
        <v>9.6223237911955729E-3</v>
      </c>
      <c r="AA483">
        <v>47.9</v>
      </c>
      <c r="AB483">
        <v>1468</v>
      </c>
      <c r="AC483">
        <v>1666</v>
      </c>
      <c r="AD483">
        <v>1521</v>
      </c>
      <c r="AE483">
        <v>-38.64</v>
      </c>
    </row>
    <row r="484" spans="10:31">
      <c r="J484">
        <v>71.2</v>
      </c>
      <c r="K484">
        <v>523</v>
      </c>
      <c r="L484">
        <v>9.8333788582354552E-3</v>
      </c>
      <c r="AA484">
        <v>48</v>
      </c>
      <c r="AB484">
        <v>1464</v>
      </c>
      <c r="AC484">
        <v>1664</v>
      </c>
      <c r="AD484">
        <v>1517</v>
      </c>
      <c r="AE484">
        <v>-38.75</v>
      </c>
    </row>
    <row r="485" spans="10:31">
      <c r="J485">
        <v>71.3</v>
      </c>
      <c r="K485">
        <v>520</v>
      </c>
      <c r="L485">
        <v>8.5135757017947532E-3</v>
      </c>
      <c r="AA485">
        <v>48.1</v>
      </c>
      <c r="AB485">
        <v>1460</v>
      </c>
      <c r="AC485">
        <v>1661</v>
      </c>
      <c r="AD485">
        <v>1513</v>
      </c>
      <c r="AE485">
        <v>-38.869999999999997</v>
      </c>
    </row>
    <row r="486" spans="10:31">
      <c r="J486">
        <v>71.400000000000006</v>
      </c>
      <c r="K486">
        <v>516</v>
      </c>
      <c r="L486">
        <v>3.3185840707964601E-3</v>
      </c>
      <c r="AA486">
        <v>48.2</v>
      </c>
      <c r="AB486">
        <v>1456</v>
      </c>
      <c r="AC486">
        <v>1659</v>
      </c>
      <c r="AD486">
        <v>1509</v>
      </c>
      <c r="AE486">
        <v>-38.979999999999997</v>
      </c>
    </row>
    <row r="487" spans="10:31">
      <c r="J487">
        <v>71.5</v>
      </c>
      <c r="K487">
        <v>512</v>
      </c>
      <c r="L487">
        <v>1.2538226299694189E-2</v>
      </c>
      <c r="AA487">
        <v>48.3</v>
      </c>
      <c r="AB487">
        <v>1452</v>
      </c>
      <c r="AC487">
        <v>1656</v>
      </c>
      <c r="AD487">
        <v>1505</v>
      </c>
      <c r="AE487">
        <v>-39.090000000000003</v>
      </c>
    </row>
    <row r="488" spans="10:31">
      <c r="J488">
        <v>71.599999999999994</v>
      </c>
      <c r="K488">
        <v>508</v>
      </c>
      <c r="L488">
        <v>2.1912864140242329E-2</v>
      </c>
      <c r="AA488">
        <v>48.4</v>
      </c>
      <c r="AB488">
        <v>1447</v>
      </c>
      <c r="AC488">
        <v>1654</v>
      </c>
      <c r="AD488">
        <v>1501</v>
      </c>
      <c r="AE488">
        <v>-39.200000000000003</v>
      </c>
    </row>
    <row r="489" spans="10:31">
      <c r="J489">
        <v>71.7</v>
      </c>
      <c r="K489">
        <v>505</v>
      </c>
      <c r="L489">
        <v>1.125914805779696E-2</v>
      </c>
      <c r="AA489">
        <v>48.5</v>
      </c>
      <c r="AB489">
        <v>1443</v>
      </c>
      <c r="AC489">
        <v>1651</v>
      </c>
      <c r="AD489">
        <v>1497</v>
      </c>
      <c r="AE489">
        <v>-39.31</v>
      </c>
    </row>
    <row r="490" spans="10:31">
      <c r="J490">
        <v>71.8</v>
      </c>
      <c r="K490">
        <v>501</v>
      </c>
      <c r="L490">
        <v>5.4777845404747416E-3</v>
      </c>
      <c r="AA490">
        <v>48.6</v>
      </c>
      <c r="AB490">
        <v>1439</v>
      </c>
      <c r="AC490">
        <v>1648</v>
      </c>
      <c r="AD490">
        <v>1493</v>
      </c>
      <c r="AE490">
        <v>-39.42</v>
      </c>
    </row>
    <row r="491" spans="10:31">
      <c r="J491">
        <v>71.900000000000006</v>
      </c>
      <c r="K491">
        <v>497</v>
      </c>
      <c r="L491">
        <v>7.3054228715931438E-3</v>
      </c>
      <c r="AA491">
        <v>48.7</v>
      </c>
      <c r="AB491">
        <v>1435</v>
      </c>
      <c r="AC491">
        <v>1646</v>
      </c>
      <c r="AD491">
        <v>1489</v>
      </c>
      <c r="AE491">
        <v>-39.53</v>
      </c>
    </row>
    <row r="492" spans="10:31">
      <c r="J492">
        <v>72</v>
      </c>
      <c r="K492">
        <v>494</v>
      </c>
      <c r="L492">
        <v>9.6083677937241554E-3</v>
      </c>
      <c r="AA492">
        <v>48.8</v>
      </c>
      <c r="AB492">
        <v>1431</v>
      </c>
      <c r="AC492">
        <v>1643</v>
      </c>
      <c r="AD492">
        <v>1486</v>
      </c>
      <c r="AE492">
        <v>-39.64</v>
      </c>
    </row>
    <row r="493" spans="10:31">
      <c r="J493">
        <v>72.099999999999994</v>
      </c>
      <c r="K493">
        <v>490</v>
      </c>
      <c r="L493">
        <v>4.6415678184631255E-3</v>
      </c>
      <c r="AA493">
        <v>48.9</v>
      </c>
      <c r="AB493">
        <v>1426</v>
      </c>
      <c r="AC493">
        <v>1641</v>
      </c>
      <c r="AD493">
        <v>1482</v>
      </c>
      <c r="AE493">
        <v>-39.74</v>
      </c>
    </row>
    <row r="494" spans="10:31">
      <c r="J494">
        <v>72.2</v>
      </c>
      <c r="K494">
        <v>486</v>
      </c>
      <c r="L494">
        <v>6.529453513129879E-3</v>
      </c>
      <c r="AA494">
        <v>49</v>
      </c>
      <c r="AB494">
        <v>1422</v>
      </c>
      <c r="AC494">
        <v>1638</v>
      </c>
      <c r="AD494">
        <v>1478</v>
      </c>
      <c r="AE494">
        <v>-39.85</v>
      </c>
    </row>
    <row r="495" spans="10:31">
      <c r="J495">
        <v>72.3</v>
      </c>
      <c r="K495">
        <v>482</v>
      </c>
      <c r="L495">
        <v>6.409434687860531E-3</v>
      </c>
      <c r="AA495">
        <v>49.1</v>
      </c>
      <c r="AB495">
        <v>1418</v>
      </c>
      <c r="AC495">
        <v>1636</v>
      </c>
      <c r="AD495">
        <v>1474</v>
      </c>
      <c r="AE495">
        <v>-39.950000000000003</v>
      </c>
    </row>
    <row r="496" spans="10:31">
      <c r="J496">
        <v>72.400000000000006</v>
      </c>
      <c r="K496">
        <v>479</v>
      </c>
      <c r="L496">
        <v>9.2292342229982546E-3</v>
      </c>
      <c r="AA496">
        <v>49.2</v>
      </c>
      <c r="AB496">
        <v>1414</v>
      </c>
      <c r="AC496">
        <v>1633</v>
      </c>
      <c r="AD496">
        <v>1470</v>
      </c>
      <c r="AE496">
        <v>-40.049999999999997</v>
      </c>
    </row>
    <row r="497" spans="10:31">
      <c r="J497">
        <v>72.5</v>
      </c>
      <c r="K497">
        <v>475</v>
      </c>
      <c r="L497">
        <v>4.9582779054299191E-3</v>
      </c>
      <c r="AA497">
        <v>49.3</v>
      </c>
      <c r="AB497">
        <v>1409</v>
      </c>
      <c r="AC497">
        <v>1630</v>
      </c>
      <c r="AD497">
        <v>1466</v>
      </c>
      <c r="AE497">
        <v>-40.159999999999997</v>
      </c>
    </row>
    <row r="498" spans="10:31">
      <c r="J498">
        <v>72.599999999999994</v>
      </c>
      <c r="K498">
        <v>472</v>
      </c>
      <c r="L498">
        <v>1.1241631931287103E-2</v>
      </c>
      <c r="AA498">
        <v>49.4</v>
      </c>
      <c r="AB498">
        <v>1405</v>
      </c>
      <c r="AC498">
        <v>1628</v>
      </c>
      <c r="AD498">
        <v>1462</v>
      </c>
      <c r="AE498">
        <v>-40.26</v>
      </c>
    </row>
    <row r="499" spans="10:31">
      <c r="J499">
        <v>72.7</v>
      </c>
      <c r="K499">
        <v>468</v>
      </c>
      <c r="L499">
        <v>6.4110951197173882E-3</v>
      </c>
      <c r="AA499">
        <v>49.5</v>
      </c>
      <c r="AB499">
        <v>1401</v>
      </c>
      <c r="AC499">
        <v>1625</v>
      </c>
      <c r="AD499">
        <v>1458</v>
      </c>
      <c r="AE499">
        <v>-40.36</v>
      </c>
    </row>
    <row r="500" spans="10:31">
      <c r="J500">
        <v>72.8</v>
      </c>
      <c r="K500">
        <v>464</v>
      </c>
      <c r="L500">
        <v>1.069055186362323E-2</v>
      </c>
      <c r="AA500">
        <v>49.6</v>
      </c>
      <c r="AB500">
        <v>1396</v>
      </c>
      <c r="AC500">
        <v>1622</v>
      </c>
      <c r="AD500">
        <v>1454</v>
      </c>
      <c r="AE500">
        <v>-40.450000000000003</v>
      </c>
    </row>
    <row r="501" spans="10:31">
      <c r="J501">
        <v>72.900000000000006</v>
      </c>
      <c r="K501">
        <v>461</v>
      </c>
      <c r="L501">
        <v>5.7433541188053822E-3</v>
      </c>
      <c r="AA501">
        <v>49.7</v>
      </c>
      <c r="AB501">
        <v>1392</v>
      </c>
      <c r="AC501">
        <v>1620</v>
      </c>
      <c r="AD501">
        <v>1449</v>
      </c>
      <c r="AE501">
        <v>-40.549999999999997</v>
      </c>
    </row>
    <row r="502" spans="10:31">
      <c r="J502">
        <v>73</v>
      </c>
      <c r="K502">
        <v>457</v>
      </c>
      <c r="L502">
        <v>7.7635114959689463E-3</v>
      </c>
      <c r="AA502">
        <v>49.8</v>
      </c>
      <c r="AB502">
        <v>1388</v>
      </c>
      <c r="AC502">
        <v>1617</v>
      </c>
      <c r="AD502">
        <v>1445</v>
      </c>
      <c r="AE502">
        <v>-40.65</v>
      </c>
    </row>
    <row r="503" spans="10:31">
      <c r="J503">
        <v>73.099999999999994</v>
      </c>
      <c r="K503">
        <v>453</v>
      </c>
      <c r="L503">
        <v>5.9701492537313433E-3</v>
      </c>
      <c r="AA503">
        <v>49.9</v>
      </c>
      <c r="AB503">
        <v>1383</v>
      </c>
      <c r="AC503">
        <v>1615</v>
      </c>
      <c r="AD503">
        <v>1441</v>
      </c>
      <c r="AE503">
        <v>-40.74</v>
      </c>
    </row>
    <row r="504" spans="10:31">
      <c r="J504">
        <v>73.2</v>
      </c>
      <c r="K504">
        <v>450</v>
      </c>
      <c r="L504">
        <v>9.6142290590073304E-3</v>
      </c>
      <c r="AA504">
        <v>50</v>
      </c>
      <c r="AB504">
        <v>1379</v>
      </c>
      <c r="AC504">
        <v>1612</v>
      </c>
      <c r="AD504">
        <v>1437</v>
      </c>
      <c r="AE504">
        <v>-40.840000000000003</v>
      </c>
    </row>
    <row r="505" spans="10:31">
      <c r="J505">
        <v>73.3</v>
      </c>
      <c r="K505">
        <v>446</v>
      </c>
      <c r="L505">
        <v>7.5065682472163142E-3</v>
      </c>
      <c r="AA505">
        <v>50.1</v>
      </c>
      <c r="AB505">
        <v>1375</v>
      </c>
      <c r="AC505">
        <v>1609</v>
      </c>
      <c r="AD505">
        <v>1433</v>
      </c>
      <c r="AE505">
        <v>-40.93</v>
      </c>
    </row>
    <row r="506" spans="10:31">
      <c r="J506">
        <v>73.400000000000006</v>
      </c>
      <c r="K506">
        <v>443</v>
      </c>
      <c r="L506">
        <v>3.9164490861618795E-3</v>
      </c>
      <c r="AA506">
        <v>50.2</v>
      </c>
      <c r="AB506">
        <v>1370</v>
      </c>
      <c r="AC506">
        <v>1607</v>
      </c>
      <c r="AD506">
        <v>1429</v>
      </c>
      <c r="AE506">
        <v>-41.02</v>
      </c>
    </row>
    <row r="507" spans="10:31">
      <c r="J507">
        <v>73.5</v>
      </c>
      <c r="K507">
        <v>439</v>
      </c>
      <c r="L507">
        <v>8.7330191294704741E-3</v>
      </c>
      <c r="AA507">
        <v>50.3</v>
      </c>
      <c r="AB507">
        <v>1366</v>
      </c>
      <c r="AC507">
        <v>1604</v>
      </c>
      <c r="AD507">
        <v>1425</v>
      </c>
      <c r="AE507">
        <v>-41.12</v>
      </c>
    </row>
    <row r="508" spans="10:31">
      <c r="J508">
        <v>73.599999999999994</v>
      </c>
      <c r="K508">
        <v>436</v>
      </c>
      <c r="L508">
        <v>7.9747466356537636E-3</v>
      </c>
      <c r="AA508">
        <v>50.4</v>
      </c>
      <c r="AB508">
        <v>1362</v>
      </c>
      <c r="AC508">
        <v>1601</v>
      </c>
      <c r="AD508">
        <v>1421</v>
      </c>
      <c r="AE508">
        <v>-41.21</v>
      </c>
    </row>
    <row r="509" spans="10:31">
      <c r="J509">
        <v>73.7</v>
      </c>
      <c r="K509">
        <v>432</v>
      </c>
      <c r="L509">
        <v>1.4711158952278435E-2</v>
      </c>
      <c r="AA509">
        <v>50.5</v>
      </c>
      <c r="AB509">
        <v>1357</v>
      </c>
      <c r="AC509">
        <v>1598</v>
      </c>
      <c r="AD509">
        <v>1417</v>
      </c>
      <c r="AE509">
        <v>-41.29</v>
      </c>
    </row>
    <row r="510" spans="10:31">
      <c r="J510">
        <v>73.8</v>
      </c>
      <c r="K510">
        <v>429</v>
      </c>
      <c r="L510">
        <v>1.063410791650256E-2</v>
      </c>
      <c r="AA510">
        <v>50.6</v>
      </c>
      <c r="AB510">
        <v>1353</v>
      </c>
      <c r="AC510">
        <v>1596</v>
      </c>
      <c r="AD510">
        <v>1413</v>
      </c>
      <c r="AE510">
        <v>-41.38</v>
      </c>
    </row>
    <row r="511" spans="10:31">
      <c r="J511">
        <v>73.900000000000006</v>
      </c>
      <c r="K511">
        <v>425</v>
      </c>
      <c r="L511">
        <v>7.9720007777561736E-3</v>
      </c>
      <c r="AA511">
        <v>50.7</v>
      </c>
      <c r="AB511">
        <v>1348</v>
      </c>
      <c r="AC511">
        <v>1593</v>
      </c>
      <c r="AD511">
        <v>1409</v>
      </c>
      <c r="AE511">
        <v>-41.47</v>
      </c>
    </row>
    <row r="512" spans="10:31">
      <c r="J512">
        <v>74</v>
      </c>
      <c r="K512">
        <v>422</v>
      </c>
      <c r="L512">
        <v>1.1998500187476566E-2</v>
      </c>
      <c r="AA512">
        <v>50.8</v>
      </c>
      <c r="AB512">
        <v>1344</v>
      </c>
      <c r="AC512">
        <v>1590</v>
      </c>
      <c r="AD512">
        <v>1404</v>
      </c>
      <c r="AE512">
        <v>-41.56</v>
      </c>
    </row>
    <row r="513" spans="10:31">
      <c r="J513">
        <v>74.099999999999994</v>
      </c>
      <c r="K513">
        <v>418</v>
      </c>
      <c r="L513">
        <v>8.368200836820083E-3</v>
      </c>
      <c r="AA513">
        <v>50.9</v>
      </c>
      <c r="AB513">
        <v>1339</v>
      </c>
      <c r="AC513">
        <v>1588</v>
      </c>
      <c r="AD513">
        <v>1400</v>
      </c>
      <c r="AE513">
        <v>-41.64</v>
      </c>
    </row>
    <row r="514" spans="10:31">
      <c r="J514">
        <v>74.2</v>
      </c>
      <c r="K514">
        <v>415</v>
      </c>
      <c r="L514">
        <v>6.7740754302453316E-3</v>
      </c>
      <c r="AA514">
        <v>51</v>
      </c>
      <c r="AB514">
        <v>1335</v>
      </c>
      <c r="AC514">
        <v>1585</v>
      </c>
      <c r="AD514">
        <v>1396</v>
      </c>
      <c r="AE514">
        <v>-41.73</v>
      </c>
    </row>
    <row r="515" spans="10:31">
      <c r="J515">
        <v>74.3</v>
      </c>
      <c r="K515">
        <v>411</v>
      </c>
      <c r="L515">
        <v>8.2352941176470594E-3</v>
      </c>
      <c r="AA515">
        <v>51.1</v>
      </c>
      <c r="AB515">
        <v>1331</v>
      </c>
      <c r="AC515">
        <v>1582</v>
      </c>
      <c r="AD515">
        <v>1392</v>
      </c>
      <c r="AE515">
        <v>-41.81</v>
      </c>
    </row>
    <row r="516" spans="10:31">
      <c r="J516">
        <v>74.400000000000006</v>
      </c>
      <c r="K516">
        <v>408</v>
      </c>
      <c r="L516">
        <v>1.5889287544848796E-2</v>
      </c>
      <c r="AA516">
        <v>51.2</v>
      </c>
      <c r="AB516">
        <v>1326</v>
      </c>
      <c r="AC516">
        <v>1579</v>
      </c>
      <c r="AD516">
        <v>1388</v>
      </c>
      <c r="AE516">
        <v>-41.89</v>
      </c>
    </row>
    <row r="517" spans="10:31">
      <c r="J517">
        <v>74.5</v>
      </c>
      <c r="K517">
        <v>404</v>
      </c>
      <c r="L517">
        <v>1.982815598149372E-2</v>
      </c>
      <c r="AA517">
        <v>51.3</v>
      </c>
      <c r="AB517">
        <v>1322</v>
      </c>
      <c r="AC517">
        <v>1577</v>
      </c>
      <c r="AD517">
        <v>1384</v>
      </c>
      <c r="AE517">
        <v>-41.97</v>
      </c>
    </row>
    <row r="518" spans="10:31">
      <c r="J518">
        <v>74.599999999999994</v>
      </c>
      <c r="K518">
        <v>401</v>
      </c>
      <c r="L518">
        <v>1.4035087719298246E-2</v>
      </c>
      <c r="AA518">
        <v>51.4</v>
      </c>
      <c r="AB518">
        <v>1317</v>
      </c>
      <c r="AC518">
        <v>1574</v>
      </c>
      <c r="AD518">
        <v>1379</v>
      </c>
      <c r="AE518">
        <v>-42.05</v>
      </c>
    </row>
    <row r="519" spans="10:31">
      <c r="J519">
        <v>74.7</v>
      </c>
      <c r="K519">
        <v>397</v>
      </c>
      <c r="L519">
        <v>4.5797413793103444E-3</v>
      </c>
      <c r="AA519">
        <v>51.5</v>
      </c>
      <c r="AB519">
        <v>1313</v>
      </c>
      <c r="AC519">
        <v>1571</v>
      </c>
      <c r="AD519">
        <v>1375</v>
      </c>
      <c r="AE519">
        <v>-42.13</v>
      </c>
    </row>
    <row r="520" spans="10:31">
      <c r="J520">
        <v>74.8</v>
      </c>
      <c r="K520">
        <v>394</v>
      </c>
      <c r="L520">
        <v>1.4636343165953613E-2</v>
      </c>
      <c r="AA520">
        <v>51.6</v>
      </c>
      <c r="AB520">
        <v>1308</v>
      </c>
      <c r="AC520">
        <v>1568</v>
      </c>
      <c r="AD520">
        <v>1371</v>
      </c>
      <c r="AE520">
        <v>-42.21</v>
      </c>
    </row>
    <row r="521" spans="10:31">
      <c r="J521">
        <v>74.900000000000006</v>
      </c>
      <c r="K521">
        <v>391</v>
      </c>
      <c r="L521">
        <v>6.8078668683812403E-3</v>
      </c>
      <c r="AA521">
        <v>51.7</v>
      </c>
      <c r="AB521">
        <v>1304</v>
      </c>
      <c r="AC521">
        <v>1566</v>
      </c>
      <c r="AD521">
        <v>1367</v>
      </c>
      <c r="AE521">
        <v>-42.29</v>
      </c>
    </row>
    <row r="522" spans="10:31">
      <c r="J522">
        <v>75</v>
      </c>
      <c r="K522">
        <v>387</v>
      </c>
      <c r="L522">
        <v>1.6735386854232356E-2</v>
      </c>
      <c r="AA522">
        <v>51.8</v>
      </c>
      <c r="AB522">
        <v>1299</v>
      </c>
      <c r="AC522">
        <v>1563</v>
      </c>
      <c r="AD522">
        <v>1362</v>
      </c>
      <c r="AE522">
        <v>-42.36</v>
      </c>
    </row>
    <row r="523" spans="10:31">
      <c r="J523">
        <v>75.099999999999994</v>
      </c>
      <c r="K523">
        <v>384</v>
      </c>
      <c r="L523">
        <v>2.0080321285140562E-2</v>
      </c>
      <c r="AA523">
        <v>51.9</v>
      </c>
      <c r="AB523">
        <v>1295</v>
      </c>
      <c r="AC523">
        <v>1560</v>
      </c>
      <c r="AD523">
        <v>1358</v>
      </c>
      <c r="AE523">
        <v>-42.44</v>
      </c>
    </row>
    <row r="524" spans="10:31">
      <c r="J524">
        <v>75.2</v>
      </c>
      <c r="K524">
        <v>380</v>
      </c>
      <c r="L524">
        <v>2.7508090614886731E-2</v>
      </c>
      <c r="AA524">
        <v>52</v>
      </c>
      <c r="AB524">
        <v>1290</v>
      </c>
      <c r="AC524">
        <v>1557</v>
      </c>
      <c r="AD524">
        <v>1354</v>
      </c>
      <c r="AE524">
        <v>-42.51</v>
      </c>
    </row>
    <row r="525" spans="10:31">
      <c r="J525">
        <v>75.3</v>
      </c>
      <c r="K525">
        <v>377</v>
      </c>
      <c r="L525">
        <v>2.4447421299397188E-2</v>
      </c>
      <c r="AA525">
        <v>52.1</v>
      </c>
      <c r="AB525">
        <v>1286</v>
      </c>
      <c r="AC525">
        <v>1554</v>
      </c>
      <c r="AD525">
        <v>1350</v>
      </c>
      <c r="AE525">
        <v>-42.58</v>
      </c>
    </row>
    <row r="526" spans="10:31">
      <c r="J526">
        <v>75.400000000000006</v>
      </c>
      <c r="K526">
        <v>374</v>
      </c>
      <c r="L526">
        <v>3.1198686371100164E-2</v>
      </c>
      <c r="AA526">
        <v>52.2</v>
      </c>
      <c r="AB526">
        <v>1281</v>
      </c>
      <c r="AC526">
        <v>1551</v>
      </c>
      <c r="AD526">
        <v>1345</v>
      </c>
      <c r="AE526">
        <v>-42.66</v>
      </c>
    </row>
    <row r="527" spans="10:31">
      <c r="J527">
        <v>75.5</v>
      </c>
      <c r="K527">
        <v>370</v>
      </c>
      <c r="L527">
        <v>1.5496208374546653E-2</v>
      </c>
      <c r="AA527">
        <v>52.3</v>
      </c>
      <c r="AB527">
        <v>1277</v>
      </c>
      <c r="AC527">
        <v>1549</v>
      </c>
      <c r="AD527">
        <v>1341</v>
      </c>
      <c r="AE527">
        <v>-42.73</v>
      </c>
    </row>
    <row r="528" spans="10:31">
      <c r="J528">
        <v>75.599999999999994</v>
      </c>
      <c r="K528">
        <v>367</v>
      </c>
      <c r="L528">
        <v>1.8221124150710314E-2</v>
      </c>
      <c r="AA528">
        <v>52.4</v>
      </c>
      <c r="AB528">
        <v>1272</v>
      </c>
      <c r="AC528">
        <v>1546</v>
      </c>
      <c r="AD528">
        <v>1337</v>
      </c>
      <c r="AE528">
        <v>-42.8</v>
      </c>
    </row>
    <row r="529" spans="10:31">
      <c r="J529">
        <v>75.7</v>
      </c>
      <c r="K529">
        <v>364</v>
      </c>
      <c r="L529">
        <v>1.5135422198619224E-2</v>
      </c>
      <c r="AA529">
        <v>52.5</v>
      </c>
      <c r="AB529">
        <v>1268</v>
      </c>
      <c r="AC529">
        <v>1543</v>
      </c>
      <c r="AD529">
        <v>1333</v>
      </c>
      <c r="AE529">
        <v>-42.87</v>
      </c>
    </row>
    <row r="530" spans="10:31">
      <c r="J530">
        <v>75.8</v>
      </c>
      <c r="K530">
        <v>360</v>
      </c>
      <c r="L530">
        <v>8.3918813427010155E-3</v>
      </c>
      <c r="AA530">
        <v>52.6</v>
      </c>
      <c r="AB530">
        <v>1263</v>
      </c>
      <c r="AC530">
        <v>1540</v>
      </c>
      <c r="AD530">
        <v>1328</v>
      </c>
      <c r="AE530">
        <v>-42.93</v>
      </c>
    </row>
    <row r="531" spans="10:31">
      <c r="J531">
        <v>75.900000000000006</v>
      </c>
      <c r="K531">
        <v>357</v>
      </c>
      <c r="L531">
        <v>1.1760313608362889E-2</v>
      </c>
      <c r="AA531">
        <v>52.7</v>
      </c>
      <c r="AB531">
        <v>1258</v>
      </c>
      <c r="AC531">
        <v>1537</v>
      </c>
      <c r="AD531">
        <v>1324</v>
      </c>
      <c r="AE531">
        <v>-43</v>
      </c>
    </row>
    <row r="532" spans="10:31">
      <c r="J532">
        <v>76</v>
      </c>
      <c r="K532">
        <v>354</v>
      </c>
      <c r="L532">
        <v>1.0450313509405283E-2</v>
      </c>
      <c r="AA532">
        <v>52.8</v>
      </c>
      <c r="AB532">
        <v>1254</v>
      </c>
      <c r="AC532">
        <v>1534</v>
      </c>
      <c r="AD532">
        <v>1320</v>
      </c>
      <c r="AE532">
        <v>-43.07</v>
      </c>
    </row>
    <row r="533" spans="10:31">
      <c r="J533">
        <v>76.099999999999994</v>
      </c>
      <c r="K533">
        <v>351</v>
      </c>
      <c r="L533">
        <v>1.1279926335174955E-2</v>
      </c>
      <c r="AA533">
        <v>52.9</v>
      </c>
      <c r="AB533">
        <v>1249</v>
      </c>
      <c r="AC533">
        <v>1532</v>
      </c>
      <c r="AD533">
        <v>1315</v>
      </c>
      <c r="AE533">
        <v>-43.13</v>
      </c>
    </row>
    <row r="534" spans="10:31">
      <c r="J534">
        <v>76.2</v>
      </c>
      <c r="K534">
        <v>347</v>
      </c>
      <c r="L534">
        <v>2.4103139013452915E-2</v>
      </c>
      <c r="AA534">
        <v>53</v>
      </c>
      <c r="AB534">
        <v>1244</v>
      </c>
      <c r="AC534">
        <v>1529</v>
      </c>
      <c r="AD534">
        <v>1311</v>
      </c>
      <c r="AE534">
        <v>-43.19</v>
      </c>
    </row>
    <row r="535" spans="10:31">
      <c r="J535">
        <v>76.3</v>
      </c>
      <c r="K535">
        <v>344</v>
      </c>
      <c r="L535">
        <v>2.8494301139772044E-2</v>
      </c>
      <c r="AA535">
        <v>53.1</v>
      </c>
      <c r="AB535">
        <v>1240</v>
      </c>
      <c r="AC535">
        <v>1526</v>
      </c>
      <c r="AD535">
        <v>1307</v>
      </c>
      <c r="AE535">
        <v>-43.26</v>
      </c>
    </row>
    <row r="536" spans="10:31">
      <c r="J536">
        <v>76.400000000000006</v>
      </c>
      <c r="K536">
        <v>341</v>
      </c>
      <c r="L536">
        <v>2.0502454519203003E-2</v>
      </c>
      <c r="AA536">
        <v>53.2</v>
      </c>
      <c r="AB536">
        <v>1235</v>
      </c>
      <c r="AC536">
        <v>1523</v>
      </c>
      <c r="AD536">
        <v>1302</v>
      </c>
      <c r="AE536">
        <v>-43.32</v>
      </c>
    </row>
    <row r="537" spans="10:31">
      <c r="J537">
        <v>76.5</v>
      </c>
      <c r="K537">
        <v>337</v>
      </c>
      <c r="L537">
        <v>3.5030814142069412E-2</v>
      </c>
      <c r="AA537">
        <v>53.3</v>
      </c>
      <c r="AB537">
        <v>1231</v>
      </c>
      <c r="AC537">
        <v>1520</v>
      </c>
      <c r="AD537">
        <v>1298</v>
      </c>
      <c r="AE537">
        <v>-43.38</v>
      </c>
    </row>
    <row r="538" spans="10:31">
      <c r="J538">
        <v>76.599999999999994</v>
      </c>
      <c r="K538">
        <v>334</v>
      </c>
      <c r="L538">
        <v>1.1230219499744768E-2</v>
      </c>
      <c r="AA538">
        <v>53.4</v>
      </c>
      <c r="AB538">
        <v>1226</v>
      </c>
      <c r="AC538">
        <v>1517</v>
      </c>
      <c r="AD538">
        <v>1294</v>
      </c>
      <c r="AE538">
        <v>-43.44</v>
      </c>
    </row>
    <row r="539" spans="10:31">
      <c r="J539">
        <v>76.7</v>
      </c>
      <c r="K539">
        <v>331</v>
      </c>
      <c r="L539">
        <v>8.8995007597134791E-3</v>
      </c>
      <c r="AA539">
        <v>53.5</v>
      </c>
      <c r="AB539">
        <v>1221</v>
      </c>
      <c r="AC539">
        <v>1514</v>
      </c>
      <c r="AD539">
        <v>1289</v>
      </c>
      <c r="AE539">
        <v>-43.5</v>
      </c>
    </row>
    <row r="540" spans="10:31">
      <c r="J540">
        <v>76.8</v>
      </c>
      <c r="K540">
        <v>328</v>
      </c>
      <c r="L540">
        <v>2.0376579829765283E-2</v>
      </c>
      <c r="AA540">
        <v>53.6</v>
      </c>
      <c r="AB540">
        <v>1217</v>
      </c>
      <c r="AC540">
        <v>1511</v>
      </c>
      <c r="AD540">
        <v>1285</v>
      </c>
      <c r="AE540">
        <v>-43.55</v>
      </c>
    </row>
    <row r="541" spans="10:31">
      <c r="J541">
        <v>76.900000000000006</v>
      </c>
      <c r="K541">
        <v>325</v>
      </c>
      <c r="L541">
        <v>7.556675062972292E-3</v>
      </c>
      <c r="AA541">
        <v>53.7</v>
      </c>
      <c r="AB541">
        <v>1212</v>
      </c>
      <c r="AC541">
        <v>1508</v>
      </c>
      <c r="AD541">
        <v>1281</v>
      </c>
      <c r="AE541">
        <v>-43.61</v>
      </c>
    </row>
    <row r="542" spans="10:31">
      <c r="J542">
        <v>77</v>
      </c>
      <c r="K542">
        <v>321</v>
      </c>
      <c r="L542">
        <v>1.7359786341091185E-2</v>
      </c>
      <c r="AA542">
        <v>53.8</v>
      </c>
      <c r="AB542">
        <v>1208</v>
      </c>
      <c r="AC542">
        <v>1506</v>
      </c>
      <c r="AD542">
        <v>1276</v>
      </c>
      <c r="AE542">
        <v>-43.67</v>
      </c>
    </row>
    <row r="543" spans="10:31">
      <c r="J543">
        <v>77.099999999999994</v>
      </c>
      <c r="K543">
        <v>318</v>
      </c>
      <c r="L543">
        <v>8.2612872238232472E-3</v>
      </c>
      <c r="AA543">
        <v>53.9</v>
      </c>
      <c r="AB543">
        <v>1203</v>
      </c>
      <c r="AC543">
        <v>1503</v>
      </c>
      <c r="AD543">
        <v>1272</v>
      </c>
      <c r="AE543">
        <v>-43.72</v>
      </c>
    </row>
    <row r="544" spans="10:31">
      <c r="J544">
        <v>77.2</v>
      </c>
      <c r="K544">
        <v>315</v>
      </c>
      <c r="L544">
        <v>1.0905892700087952E-2</v>
      </c>
      <c r="AA544">
        <v>54</v>
      </c>
      <c r="AB544">
        <v>1198</v>
      </c>
      <c r="AC544">
        <v>1500</v>
      </c>
      <c r="AD544">
        <v>1268</v>
      </c>
      <c r="AE544">
        <v>-43.77</v>
      </c>
    </row>
    <row r="545" spans="10:31">
      <c r="J545">
        <v>77.3</v>
      </c>
      <c r="K545">
        <v>312</v>
      </c>
      <c r="L545">
        <v>4.7300603490458325E-3</v>
      </c>
      <c r="AA545">
        <v>54.1</v>
      </c>
      <c r="AB545">
        <v>1194</v>
      </c>
      <c r="AC545">
        <v>1497</v>
      </c>
      <c r="AD545">
        <v>1263</v>
      </c>
      <c r="AE545">
        <v>-43.83</v>
      </c>
    </row>
    <row r="546" spans="10:31">
      <c r="J546">
        <v>77.400000000000006</v>
      </c>
      <c r="K546">
        <v>309</v>
      </c>
      <c r="L546">
        <v>1.0452961672473868E-2</v>
      </c>
      <c r="AA546">
        <v>54.2</v>
      </c>
      <c r="AB546">
        <v>1189</v>
      </c>
      <c r="AC546">
        <v>1494</v>
      </c>
      <c r="AD546">
        <v>1259</v>
      </c>
      <c r="AE546">
        <v>-43.88</v>
      </c>
    </row>
    <row r="547" spans="10:31">
      <c r="J547">
        <v>77.5</v>
      </c>
      <c r="K547">
        <v>305</v>
      </c>
      <c r="L547">
        <v>6.9534282018111253E-3</v>
      </c>
      <c r="AA547">
        <v>54.3</v>
      </c>
      <c r="AB547">
        <v>1184</v>
      </c>
      <c r="AC547">
        <v>1491</v>
      </c>
      <c r="AD547">
        <v>1255</v>
      </c>
      <c r="AE547">
        <v>-43.93</v>
      </c>
    </row>
    <row r="548" spans="10:31">
      <c r="J548">
        <v>77.599999999999994</v>
      </c>
      <c r="K548">
        <v>302</v>
      </c>
      <c r="L548">
        <v>1.3494318181818182E-2</v>
      </c>
      <c r="AA548">
        <v>54.4</v>
      </c>
      <c r="AB548">
        <v>1179</v>
      </c>
      <c r="AC548">
        <v>1488</v>
      </c>
      <c r="AD548">
        <v>1250</v>
      </c>
      <c r="AE548">
        <v>-43.98</v>
      </c>
    </row>
    <row r="549" spans="10:31">
      <c r="J549">
        <v>77.7</v>
      </c>
      <c r="K549">
        <v>299</v>
      </c>
      <c r="L549">
        <v>6.5487884741322853E-3</v>
      </c>
      <c r="AA549">
        <v>54.5</v>
      </c>
      <c r="AB549">
        <v>1175</v>
      </c>
      <c r="AC549">
        <v>1485</v>
      </c>
      <c r="AD549">
        <v>1246</v>
      </c>
      <c r="AE549">
        <v>-44.02</v>
      </c>
    </row>
    <row r="550" spans="10:31">
      <c r="J550">
        <v>77.8</v>
      </c>
      <c r="K550">
        <v>296</v>
      </c>
      <c r="L550">
        <v>7.5671045117075954E-3</v>
      </c>
      <c r="AA550">
        <v>54.6</v>
      </c>
      <c r="AB550">
        <v>1170</v>
      </c>
      <c r="AC550">
        <v>1483</v>
      </c>
      <c r="AD550">
        <v>1241</v>
      </c>
      <c r="AE550">
        <v>-44.07</v>
      </c>
    </row>
    <row r="551" spans="10:31">
      <c r="J551">
        <v>77.900000000000006</v>
      </c>
      <c r="K551">
        <v>293</v>
      </c>
      <c r="L551">
        <v>4.8865240525572812E-3</v>
      </c>
      <c r="AA551">
        <v>54.7</v>
      </c>
      <c r="AB551">
        <v>1165</v>
      </c>
      <c r="AC551">
        <v>1480</v>
      </c>
      <c r="AD551">
        <v>1237</v>
      </c>
      <c r="AE551">
        <v>-44.12</v>
      </c>
    </row>
    <row r="552" spans="10:31">
      <c r="J552">
        <v>78</v>
      </c>
      <c r="K552">
        <v>290</v>
      </c>
      <c r="L552">
        <v>4.3836344314558979E-3</v>
      </c>
      <c r="AA552">
        <v>54.8</v>
      </c>
      <c r="AB552">
        <v>1160</v>
      </c>
      <c r="AC552">
        <v>1477</v>
      </c>
      <c r="AD552">
        <v>1233</v>
      </c>
      <c r="AE552">
        <v>-44.16</v>
      </c>
    </row>
    <row r="553" spans="10:31">
      <c r="J553">
        <v>78.099999999999994</v>
      </c>
      <c r="K553">
        <v>287</v>
      </c>
      <c r="L553">
        <v>9.3418259023354561E-3</v>
      </c>
      <c r="AA553">
        <v>54.9</v>
      </c>
      <c r="AB553">
        <v>1155</v>
      </c>
      <c r="AC553">
        <v>1474</v>
      </c>
      <c r="AD553">
        <v>1228</v>
      </c>
      <c r="AE553">
        <v>-44.21</v>
      </c>
    </row>
    <row r="554" spans="10:31">
      <c r="J554">
        <v>78.2</v>
      </c>
      <c r="K554">
        <v>284</v>
      </c>
      <c r="L554">
        <v>7.9239302694136295E-3</v>
      </c>
      <c r="AA554">
        <v>55</v>
      </c>
      <c r="AB554">
        <v>1151</v>
      </c>
      <c r="AC554">
        <v>1471</v>
      </c>
      <c r="AD554">
        <v>1224</v>
      </c>
      <c r="AE554">
        <v>-44.25</v>
      </c>
    </row>
    <row r="555" spans="10:31">
      <c r="J555">
        <v>78.3</v>
      </c>
      <c r="K555">
        <v>280</v>
      </c>
      <c r="L555">
        <v>4.4349540078843629E-3</v>
      </c>
      <c r="AA555">
        <v>55.1</v>
      </c>
      <c r="AB555">
        <v>1146</v>
      </c>
      <c r="AC555">
        <v>1468</v>
      </c>
      <c r="AD555">
        <v>1219</v>
      </c>
      <c r="AE555">
        <v>-44.29</v>
      </c>
    </row>
    <row r="556" spans="10:31">
      <c r="J556">
        <v>78.400000000000006</v>
      </c>
      <c r="K556">
        <v>277</v>
      </c>
      <c r="L556">
        <v>6.9372693726937268E-3</v>
      </c>
      <c r="AA556">
        <v>55.2</v>
      </c>
      <c r="AB556">
        <v>1141</v>
      </c>
      <c r="AC556">
        <v>1465</v>
      </c>
      <c r="AD556">
        <v>1215</v>
      </c>
      <c r="AE556">
        <v>-44.33</v>
      </c>
    </row>
    <row r="557" spans="10:31">
      <c r="J557">
        <v>78.5</v>
      </c>
      <c r="K557">
        <v>274</v>
      </c>
      <c r="L557">
        <v>9.4381359681462908E-3</v>
      </c>
      <c r="AA557">
        <v>55.3</v>
      </c>
      <c r="AB557">
        <v>1136</v>
      </c>
      <c r="AC557">
        <v>1462</v>
      </c>
      <c r="AD557">
        <v>1210</v>
      </c>
      <c r="AE557">
        <v>-44.37</v>
      </c>
    </row>
    <row r="558" spans="10:31">
      <c r="J558">
        <v>78.599999999999994</v>
      </c>
      <c r="K558">
        <v>271</v>
      </c>
      <c r="L558">
        <v>8.354096438516782E-3</v>
      </c>
      <c r="AA558">
        <v>55.4</v>
      </c>
      <c r="AB558">
        <v>1131</v>
      </c>
      <c r="AC558">
        <v>1459</v>
      </c>
      <c r="AD558">
        <v>1206</v>
      </c>
      <c r="AE558">
        <v>-44.41</v>
      </c>
    </row>
    <row r="559" spans="10:31">
      <c r="J559">
        <v>78.7</v>
      </c>
      <c r="K559">
        <v>268</v>
      </c>
      <c r="L559">
        <v>1.2701225815979914E-2</v>
      </c>
      <c r="AA559">
        <v>55.5</v>
      </c>
      <c r="AB559">
        <v>1127</v>
      </c>
      <c r="AC559">
        <v>1456</v>
      </c>
      <c r="AD559">
        <v>1202</v>
      </c>
      <c r="AE559">
        <v>-44.45</v>
      </c>
    </row>
    <row r="560" spans="10:31">
      <c r="J560">
        <v>78.8</v>
      </c>
      <c r="K560">
        <v>265</v>
      </c>
      <c r="L560">
        <v>7.1441655980948888E-3</v>
      </c>
      <c r="AA560">
        <v>55.6</v>
      </c>
      <c r="AB560">
        <v>1122</v>
      </c>
      <c r="AC560">
        <v>1453</v>
      </c>
      <c r="AD560">
        <v>1197</v>
      </c>
      <c r="AE560">
        <v>-44.49</v>
      </c>
    </row>
    <row r="561" spans="10:31">
      <c r="J561">
        <v>78.900000000000006</v>
      </c>
      <c r="K561">
        <v>262</v>
      </c>
      <c r="L561">
        <v>1.0288808664259928E-2</v>
      </c>
      <c r="AA561">
        <v>55.7</v>
      </c>
      <c r="AB561">
        <v>1117</v>
      </c>
      <c r="AC561">
        <v>1450</v>
      </c>
      <c r="AD561">
        <v>1193</v>
      </c>
      <c r="AE561">
        <v>-44.52</v>
      </c>
    </row>
    <row r="562" spans="10:31">
      <c r="J562">
        <v>79</v>
      </c>
      <c r="K562">
        <v>259</v>
      </c>
      <c r="L562">
        <v>1.0339445961763559E-2</v>
      </c>
      <c r="AA562">
        <v>55.8</v>
      </c>
      <c r="AB562">
        <v>1113</v>
      </c>
      <c r="AC562">
        <v>1447</v>
      </c>
      <c r="AD562">
        <v>1188</v>
      </c>
      <c r="AE562">
        <v>-44.56</v>
      </c>
    </row>
    <row r="563" spans="10:31">
      <c r="J563">
        <v>79.099999999999994</v>
      </c>
      <c r="K563">
        <v>256</v>
      </c>
      <c r="L563">
        <v>1.9708216022523675E-2</v>
      </c>
      <c r="AA563">
        <v>55.9</v>
      </c>
      <c r="AB563">
        <v>1108</v>
      </c>
      <c r="AC563">
        <v>1444</v>
      </c>
      <c r="AD563">
        <v>1184</v>
      </c>
      <c r="AE563">
        <v>-44.59</v>
      </c>
    </row>
    <row r="564" spans="10:31">
      <c r="J564">
        <v>79.2</v>
      </c>
      <c r="K564">
        <v>253</v>
      </c>
      <c r="L564">
        <v>1.9818799546998868E-2</v>
      </c>
      <c r="AA564">
        <v>56</v>
      </c>
      <c r="AB564">
        <v>1103</v>
      </c>
      <c r="AC564">
        <v>1441</v>
      </c>
      <c r="AD564">
        <v>1179</v>
      </c>
      <c r="AE564">
        <v>-44.62</v>
      </c>
    </row>
    <row r="565" spans="10:31">
      <c r="J565">
        <v>79.3</v>
      </c>
      <c r="K565">
        <v>250</v>
      </c>
      <c r="L565">
        <v>1.5845070422535211E-2</v>
      </c>
      <c r="AA565">
        <v>56.1</v>
      </c>
      <c r="AB565">
        <v>1098</v>
      </c>
      <c r="AC565">
        <v>1438</v>
      </c>
      <c r="AD565">
        <v>1175</v>
      </c>
      <c r="AE565">
        <v>-44.66</v>
      </c>
    </row>
    <row r="566" spans="10:31">
      <c r="J566">
        <v>79.400000000000006</v>
      </c>
      <c r="K566">
        <v>247</v>
      </c>
      <c r="L566">
        <v>1.0348071495766699E-2</v>
      </c>
      <c r="AA566">
        <v>56.2</v>
      </c>
      <c r="AB566">
        <v>1094</v>
      </c>
      <c r="AC566">
        <v>1435</v>
      </c>
      <c r="AD566">
        <v>1170</v>
      </c>
      <c r="AE566">
        <v>-44.69</v>
      </c>
    </row>
    <row r="567" spans="10:31">
      <c r="J567">
        <v>79.5</v>
      </c>
      <c r="K567">
        <v>244</v>
      </c>
      <c r="L567">
        <v>2.3957042544403138E-2</v>
      </c>
      <c r="AA567">
        <v>56.3</v>
      </c>
      <c r="AB567">
        <v>1089</v>
      </c>
      <c r="AC567">
        <v>1432</v>
      </c>
      <c r="AD567">
        <v>1166</v>
      </c>
      <c r="AE567">
        <v>-44.72</v>
      </c>
    </row>
    <row r="568" spans="10:31">
      <c r="J568">
        <v>79.599999999999994</v>
      </c>
      <c r="K568">
        <v>241</v>
      </c>
      <c r="L568">
        <v>2.0361247947454843E-2</v>
      </c>
      <c r="AA568">
        <v>56.4</v>
      </c>
      <c r="AB568">
        <v>1084</v>
      </c>
      <c r="AC568">
        <v>1429</v>
      </c>
      <c r="AD568">
        <v>1161</v>
      </c>
      <c r="AE568">
        <v>-44.75</v>
      </c>
    </row>
    <row r="569" spans="10:31">
      <c r="J569">
        <v>79.7</v>
      </c>
      <c r="K569">
        <v>238</v>
      </c>
      <c r="L569">
        <v>2.9522613065326633E-2</v>
      </c>
      <c r="AA569">
        <v>56.5</v>
      </c>
      <c r="AB569">
        <v>1080</v>
      </c>
      <c r="AC569">
        <v>1426</v>
      </c>
      <c r="AD569">
        <v>1157</v>
      </c>
      <c r="AE569">
        <v>-44.77</v>
      </c>
    </row>
    <row r="570" spans="10:31">
      <c r="J570">
        <v>79.8</v>
      </c>
      <c r="K570">
        <v>235</v>
      </c>
      <c r="L570">
        <v>1.4397120575884824E-2</v>
      </c>
      <c r="AA570">
        <v>56.6</v>
      </c>
      <c r="AB570">
        <v>1075</v>
      </c>
      <c r="AC570">
        <v>1423</v>
      </c>
      <c r="AD570">
        <v>1152</v>
      </c>
      <c r="AE570">
        <v>-44.8</v>
      </c>
    </row>
    <row r="571" spans="10:31">
      <c r="J571">
        <v>79.900000000000006</v>
      </c>
      <c r="K571">
        <v>232</v>
      </c>
      <c r="L571">
        <v>2.8926905132192846E-2</v>
      </c>
      <c r="AA571">
        <v>56.7</v>
      </c>
      <c r="AB571">
        <v>1070</v>
      </c>
      <c r="AC571">
        <v>1420</v>
      </c>
      <c r="AD571">
        <v>1148</v>
      </c>
      <c r="AE571">
        <v>-44.83</v>
      </c>
    </row>
    <row r="572" spans="10:31">
      <c r="J572">
        <v>80</v>
      </c>
      <c r="K572">
        <v>229</v>
      </c>
      <c r="L572">
        <v>1.4964028776978418E-2</v>
      </c>
      <c r="AA572">
        <v>56.8</v>
      </c>
      <c r="AB572">
        <v>1065</v>
      </c>
      <c r="AC572">
        <v>1417</v>
      </c>
      <c r="AD572">
        <v>1143</v>
      </c>
      <c r="AE572">
        <v>-44.85</v>
      </c>
    </row>
    <row r="573" spans="10:31">
      <c r="J573">
        <v>80.099999999999994</v>
      </c>
      <c r="K573">
        <v>226</v>
      </c>
      <c r="L573">
        <v>8.7120320226041909E-3</v>
      </c>
      <c r="AA573">
        <v>56.9</v>
      </c>
      <c r="AB573">
        <v>1060</v>
      </c>
      <c r="AC573">
        <v>1414</v>
      </c>
      <c r="AD573">
        <v>1139</v>
      </c>
      <c r="AE573">
        <v>-44.87</v>
      </c>
    </row>
    <row r="574" spans="10:31">
      <c r="J574">
        <v>80.2</v>
      </c>
      <c r="K574">
        <v>223</v>
      </c>
      <c r="L574">
        <v>1.2538495380554333E-2</v>
      </c>
      <c r="AA574">
        <v>57</v>
      </c>
      <c r="AB574">
        <v>1055</v>
      </c>
      <c r="AC574">
        <v>1411</v>
      </c>
      <c r="AD574">
        <v>1134</v>
      </c>
      <c r="AE574">
        <v>-44.9</v>
      </c>
    </row>
    <row r="575" spans="10:31">
      <c r="J575">
        <v>80.3</v>
      </c>
      <c r="K575">
        <v>221</v>
      </c>
      <c r="L575">
        <v>1.2414800389483933E-2</v>
      </c>
      <c r="AA575">
        <v>57.1</v>
      </c>
      <c r="AB575">
        <v>1051</v>
      </c>
      <c r="AC575">
        <v>1408</v>
      </c>
      <c r="AD575">
        <v>1130</v>
      </c>
      <c r="AE575">
        <v>-44.92</v>
      </c>
    </row>
    <row r="576" spans="10:31">
      <c r="J576">
        <v>80.400000000000006</v>
      </c>
      <c r="K576">
        <v>218</v>
      </c>
      <c r="L576">
        <v>1.7909715407262022E-2</v>
      </c>
      <c r="AA576">
        <v>57.2</v>
      </c>
      <c r="AB576">
        <v>1046</v>
      </c>
      <c r="AC576">
        <v>1405</v>
      </c>
      <c r="AD576">
        <v>1126</v>
      </c>
      <c r="AE576">
        <v>-44.94</v>
      </c>
    </row>
    <row r="577" spans="10:31">
      <c r="J577">
        <v>80.5</v>
      </c>
      <c r="K577">
        <v>215</v>
      </c>
      <c r="L577">
        <v>1.6770354341357856E-2</v>
      </c>
      <c r="AA577">
        <v>57.3</v>
      </c>
      <c r="AB577">
        <v>1041</v>
      </c>
      <c r="AC577">
        <v>1402</v>
      </c>
      <c r="AD577">
        <v>1121</v>
      </c>
      <c r="AE577">
        <v>-44.96</v>
      </c>
    </row>
    <row r="578" spans="10:31">
      <c r="J578">
        <v>80.599999999999994</v>
      </c>
      <c r="K578">
        <v>212</v>
      </c>
      <c r="L578">
        <v>2.5609756097560974E-2</v>
      </c>
      <c r="AA578">
        <v>57.4</v>
      </c>
      <c r="AB578">
        <v>1036</v>
      </c>
      <c r="AC578">
        <v>1399</v>
      </c>
      <c r="AD578">
        <v>1117</v>
      </c>
      <c r="AE578">
        <v>-44.98</v>
      </c>
    </row>
    <row r="579" spans="10:31">
      <c r="J579">
        <v>80.7</v>
      </c>
      <c r="K579">
        <v>209</v>
      </c>
      <c r="L579">
        <v>2.0330368487928845E-2</v>
      </c>
      <c r="AA579">
        <v>57.5</v>
      </c>
      <c r="AB579">
        <v>1032</v>
      </c>
      <c r="AC579">
        <v>1396</v>
      </c>
      <c r="AD579">
        <v>1112</v>
      </c>
      <c r="AE579">
        <v>-44.99</v>
      </c>
    </row>
    <row r="580" spans="10:31">
      <c r="J580">
        <v>80.8</v>
      </c>
      <c r="K580">
        <v>206</v>
      </c>
      <c r="L580">
        <v>1.0058027079303675E-2</v>
      </c>
      <c r="AA580">
        <v>57.6</v>
      </c>
      <c r="AB580">
        <v>1027</v>
      </c>
      <c r="AC580">
        <v>1393</v>
      </c>
      <c r="AD580">
        <v>1108</v>
      </c>
      <c r="AE580">
        <v>-45.01</v>
      </c>
    </row>
    <row r="581" spans="10:31">
      <c r="J581">
        <v>80.900000000000006</v>
      </c>
      <c r="K581">
        <v>203</v>
      </c>
      <c r="L581">
        <v>1.6968987712112346E-2</v>
      </c>
      <c r="AA581">
        <v>57.7</v>
      </c>
      <c r="AB581">
        <v>1022</v>
      </c>
      <c r="AC581">
        <v>1390</v>
      </c>
      <c r="AD581">
        <v>1103</v>
      </c>
      <c r="AE581">
        <v>-45.03</v>
      </c>
    </row>
    <row r="582" spans="10:31">
      <c r="J582">
        <v>81</v>
      </c>
      <c r="K582">
        <v>200</v>
      </c>
      <c r="L582">
        <v>4.2132982225148122E-2</v>
      </c>
      <c r="AA582">
        <v>57.8</v>
      </c>
      <c r="AB582">
        <v>1017</v>
      </c>
      <c r="AC582">
        <v>1387</v>
      </c>
      <c r="AD582">
        <v>1099</v>
      </c>
      <c r="AE582">
        <v>-45.04</v>
      </c>
    </row>
    <row r="583" spans="10:31">
      <c r="J583">
        <v>81.099999999999994</v>
      </c>
      <c r="K583">
        <v>197</v>
      </c>
      <c r="L583">
        <v>3.9670658682634731E-2</v>
      </c>
      <c r="AA583">
        <v>57.9</v>
      </c>
      <c r="AB583">
        <v>1013</v>
      </c>
      <c r="AC583">
        <v>1384</v>
      </c>
      <c r="AD583">
        <v>1094</v>
      </c>
      <c r="AE583">
        <v>-45.05</v>
      </c>
    </row>
    <row r="584" spans="10:31">
      <c r="J584">
        <v>81.2</v>
      </c>
      <c r="K584">
        <v>195</v>
      </c>
      <c r="L584">
        <v>3.6893203883495145E-2</v>
      </c>
      <c r="AA584">
        <v>58</v>
      </c>
      <c r="AB584">
        <v>1008</v>
      </c>
      <c r="AC584">
        <v>1381</v>
      </c>
      <c r="AD584">
        <v>1090</v>
      </c>
      <c r="AE584">
        <v>-45.07</v>
      </c>
    </row>
    <row r="585" spans="10:31">
      <c r="J585">
        <v>81.3</v>
      </c>
      <c r="K585">
        <v>192</v>
      </c>
      <c r="L585">
        <v>5.4426705370101594E-2</v>
      </c>
      <c r="AA585">
        <v>58.1</v>
      </c>
      <c r="AB585">
        <v>1003</v>
      </c>
      <c r="AC585">
        <v>1378</v>
      </c>
      <c r="AD585">
        <v>1085</v>
      </c>
      <c r="AE585">
        <v>-45.08</v>
      </c>
    </row>
    <row r="586" spans="10:31">
      <c r="J586">
        <v>81.400000000000006</v>
      </c>
      <c r="K586">
        <v>189</v>
      </c>
      <c r="L586">
        <v>8.4075173095944603E-2</v>
      </c>
      <c r="AA586">
        <v>58.2</v>
      </c>
      <c r="AB586">
        <v>998</v>
      </c>
      <c r="AC586">
        <v>1375</v>
      </c>
      <c r="AD586">
        <v>1080</v>
      </c>
      <c r="AE586">
        <v>-45.09</v>
      </c>
    </row>
    <row r="587" spans="10:31">
      <c r="J587">
        <v>81.5</v>
      </c>
      <c r="K587">
        <v>186</v>
      </c>
      <c r="L587">
        <v>3.5897435897435895E-2</v>
      </c>
      <c r="AA587">
        <v>58.3</v>
      </c>
      <c r="AB587">
        <v>994</v>
      </c>
      <c r="AC587">
        <v>1372</v>
      </c>
      <c r="AD587">
        <v>1076</v>
      </c>
      <c r="AE587">
        <v>-45.1</v>
      </c>
    </row>
    <row r="588" spans="10:31">
      <c r="J588">
        <v>81.599999999999994</v>
      </c>
      <c r="K588">
        <v>183</v>
      </c>
      <c r="L588">
        <v>3.9480800432666309E-2</v>
      </c>
      <c r="AA588">
        <v>58.4</v>
      </c>
      <c r="AB588">
        <v>989</v>
      </c>
      <c r="AC588">
        <v>1369</v>
      </c>
      <c r="AD588">
        <v>1071</v>
      </c>
      <c r="AE588">
        <v>-45.1</v>
      </c>
    </row>
    <row r="589" spans="10:31">
      <c r="J589">
        <v>81.7</v>
      </c>
      <c r="K589">
        <v>181</v>
      </c>
      <c r="L589">
        <v>3.2000000000000001E-2</v>
      </c>
      <c r="AA589">
        <v>58.5</v>
      </c>
      <c r="AB589">
        <v>984</v>
      </c>
      <c r="AC589">
        <v>1366</v>
      </c>
      <c r="AD589">
        <v>1067</v>
      </c>
      <c r="AE589">
        <v>-45.11</v>
      </c>
    </row>
    <row r="590" spans="10:31">
      <c r="J590">
        <v>81.8</v>
      </c>
      <c r="K590">
        <v>178</v>
      </c>
      <c r="L590">
        <v>3.0681051921780174E-2</v>
      </c>
      <c r="AA590">
        <v>58.6</v>
      </c>
      <c r="AB590">
        <v>979</v>
      </c>
      <c r="AC590">
        <v>1362</v>
      </c>
      <c r="AD590">
        <v>1062</v>
      </c>
      <c r="AE590">
        <v>-45.12</v>
      </c>
    </row>
    <row r="591" spans="10:31">
      <c r="J591">
        <v>81.900000000000006</v>
      </c>
      <c r="K591">
        <v>175</v>
      </c>
      <c r="L591">
        <v>1.76238225463385E-2</v>
      </c>
      <c r="AA591">
        <v>58.7</v>
      </c>
      <c r="AB591">
        <v>975</v>
      </c>
      <c r="AC591">
        <v>1359</v>
      </c>
      <c r="AD591">
        <v>1058</v>
      </c>
      <c r="AE591">
        <v>-45.12</v>
      </c>
    </row>
    <row r="592" spans="10:31">
      <c r="J592">
        <v>82</v>
      </c>
      <c r="K592">
        <v>172</v>
      </c>
      <c r="L592">
        <v>2.2342995169082124E-2</v>
      </c>
      <c r="AA592">
        <v>58.8</v>
      </c>
      <c r="AB592">
        <v>970</v>
      </c>
      <c r="AC592">
        <v>1356</v>
      </c>
      <c r="AD592">
        <v>1053</v>
      </c>
      <c r="AE592">
        <v>-45.13</v>
      </c>
    </row>
    <row r="593" spans="10:31">
      <c r="J593">
        <v>82.1</v>
      </c>
      <c r="K593">
        <v>169</v>
      </c>
      <c r="L593">
        <v>1.8296973961998593E-2</v>
      </c>
      <c r="AA593">
        <v>58.9</v>
      </c>
      <c r="AB593">
        <v>965</v>
      </c>
      <c r="AC593">
        <v>1353</v>
      </c>
      <c r="AD593">
        <v>1049</v>
      </c>
      <c r="AE593">
        <v>-45.13</v>
      </c>
    </row>
    <row r="594" spans="10:31">
      <c r="J594">
        <v>82.2</v>
      </c>
      <c r="K594">
        <v>167</v>
      </c>
      <c r="L594">
        <v>2.2151898734177215E-2</v>
      </c>
      <c r="AA594">
        <v>59</v>
      </c>
      <c r="AB594">
        <v>960</v>
      </c>
      <c r="AC594">
        <v>1350</v>
      </c>
      <c r="AD594">
        <v>1044</v>
      </c>
      <c r="AE594">
        <v>-45.13</v>
      </c>
    </row>
    <row r="595" spans="10:31">
      <c r="J595">
        <v>82.3</v>
      </c>
      <c r="K595">
        <v>164</v>
      </c>
      <c r="L595">
        <v>1.8664979436887059E-2</v>
      </c>
      <c r="AA595">
        <v>59.1</v>
      </c>
      <c r="AB595">
        <v>955</v>
      </c>
      <c r="AC595">
        <v>1347</v>
      </c>
      <c r="AD595">
        <v>1040</v>
      </c>
      <c r="AE595">
        <v>-45.13</v>
      </c>
    </row>
    <row r="596" spans="10:31">
      <c r="J596">
        <v>82.4</v>
      </c>
      <c r="K596">
        <v>161</v>
      </c>
      <c r="L596">
        <v>1.6914552347623214E-2</v>
      </c>
      <c r="AA596">
        <v>59.2</v>
      </c>
      <c r="AB596">
        <v>950</v>
      </c>
      <c r="AC596">
        <v>1344</v>
      </c>
      <c r="AD596">
        <v>1035</v>
      </c>
      <c r="AE596">
        <v>-45.13</v>
      </c>
    </row>
    <row r="597" spans="10:31">
      <c r="J597">
        <v>82.5</v>
      </c>
      <c r="K597">
        <v>158</v>
      </c>
      <c r="L597">
        <v>1.7436791630340016E-2</v>
      </c>
      <c r="AA597">
        <v>59.3</v>
      </c>
      <c r="AB597">
        <v>946</v>
      </c>
      <c r="AC597">
        <v>1341</v>
      </c>
      <c r="AD597">
        <v>1031</v>
      </c>
      <c r="AE597">
        <v>-45.13</v>
      </c>
    </row>
    <row r="598" spans="10:31">
      <c r="J598">
        <v>82.6</v>
      </c>
      <c r="K598">
        <v>156</v>
      </c>
      <c r="L598">
        <v>2.3335081279496593E-2</v>
      </c>
      <c r="AA598">
        <v>59.4</v>
      </c>
      <c r="AB598">
        <v>941</v>
      </c>
      <c r="AC598">
        <v>1338</v>
      </c>
      <c r="AD598">
        <v>1026</v>
      </c>
      <c r="AE598">
        <v>-45.13</v>
      </c>
    </row>
    <row r="599" spans="10:31">
      <c r="J599">
        <v>82.7</v>
      </c>
      <c r="K599">
        <v>153</v>
      </c>
      <c r="L599">
        <v>2.1216407355021217E-2</v>
      </c>
      <c r="AA599">
        <v>59.5</v>
      </c>
      <c r="AB599">
        <v>936</v>
      </c>
      <c r="AC599">
        <v>1334</v>
      </c>
      <c r="AD599">
        <v>1022</v>
      </c>
      <c r="AE599">
        <v>-45.13</v>
      </c>
    </row>
    <row r="600" spans="10:31">
      <c r="J600">
        <v>82.8</v>
      </c>
      <c r="K600">
        <v>150</v>
      </c>
      <c r="L600">
        <v>2.6818366517675742E-2</v>
      </c>
      <c r="AA600">
        <v>59.6</v>
      </c>
      <c r="AB600">
        <v>931</v>
      </c>
      <c r="AC600">
        <v>1331</v>
      </c>
      <c r="AD600">
        <v>1017</v>
      </c>
      <c r="AE600">
        <v>-45.12</v>
      </c>
    </row>
    <row r="601" spans="10:31">
      <c r="J601">
        <v>82.9</v>
      </c>
      <c r="K601">
        <v>147</v>
      </c>
      <c r="L601">
        <v>3.0352084176446782E-2</v>
      </c>
      <c r="AA601">
        <v>59.7</v>
      </c>
      <c r="AB601">
        <v>926</v>
      </c>
      <c r="AC601">
        <v>1328</v>
      </c>
      <c r="AD601">
        <v>1013</v>
      </c>
      <c r="AE601">
        <v>-45.12</v>
      </c>
    </row>
    <row r="602" spans="10:31">
      <c r="J602">
        <v>83</v>
      </c>
      <c r="K602">
        <v>145</v>
      </c>
      <c r="L602">
        <v>2.2849462365591398E-2</v>
      </c>
      <c r="AA602">
        <v>59.8</v>
      </c>
      <c r="AB602">
        <v>921</v>
      </c>
      <c r="AC602">
        <v>1325</v>
      </c>
      <c r="AD602">
        <v>1008</v>
      </c>
      <c r="AE602">
        <v>-45.11</v>
      </c>
    </row>
    <row r="603" spans="10:31">
      <c r="J603">
        <v>83.1</v>
      </c>
      <c r="K603">
        <v>142</v>
      </c>
      <c r="L603">
        <v>2.5392428439519853E-2</v>
      </c>
      <c r="AA603">
        <v>59.9</v>
      </c>
      <c r="AB603">
        <v>917</v>
      </c>
      <c r="AC603">
        <v>1322</v>
      </c>
      <c r="AD603">
        <v>1004</v>
      </c>
      <c r="AE603">
        <v>-45.1</v>
      </c>
    </row>
    <row r="604" spans="10:31">
      <c r="J604">
        <v>83.2</v>
      </c>
      <c r="K604">
        <v>139</v>
      </c>
      <c r="L604">
        <v>4.3431053203040172E-2</v>
      </c>
      <c r="AA604">
        <v>60</v>
      </c>
      <c r="AB604">
        <v>912</v>
      </c>
      <c r="AC604">
        <v>1319</v>
      </c>
      <c r="AD604">
        <v>999</v>
      </c>
      <c r="AE604">
        <v>-45.09</v>
      </c>
    </row>
    <row r="605" spans="10:31">
      <c r="J605">
        <v>83.3</v>
      </c>
      <c r="K605">
        <v>137</v>
      </c>
      <c r="L605">
        <v>1.7145738779626829E-2</v>
      </c>
      <c r="AA605">
        <v>60.1</v>
      </c>
      <c r="AB605">
        <v>907</v>
      </c>
      <c r="AC605">
        <v>1315</v>
      </c>
      <c r="AD605">
        <v>995</v>
      </c>
      <c r="AE605">
        <v>-45.08</v>
      </c>
    </row>
    <row r="606" spans="10:31">
      <c r="J606">
        <v>83.4</v>
      </c>
      <c r="K606">
        <v>134</v>
      </c>
      <c r="L606">
        <v>3.6363636363636362E-2</v>
      </c>
      <c r="AA606">
        <v>60.2</v>
      </c>
      <c r="AB606">
        <v>903</v>
      </c>
      <c r="AC606">
        <v>1312</v>
      </c>
      <c r="AD606">
        <v>990</v>
      </c>
      <c r="AE606">
        <v>-45.07</v>
      </c>
    </row>
    <row r="607" spans="10:31">
      <c r="J607">
        <v>83.5</v>
      </c>
      <c r="K607">
        <v>131</v>
      </c>
      <c r="L607">
        <v>4.1831543244771056E-2</v>
      </c>
      <c r="AA607">
        <v>60.3</v>
      </c>
      <c r="AB607">
        <v>898</v>
      </c>
      <c r="AC607">
        <v>1309</v>
      </c>
      <c r="AD607">
        <v>986</v>
      </c>
      <c r="AE607">
        <v>-45.06</v>
      </c>
    </row>
    <row r="608" spans="10:31">
      <c r="J608">
        <v>83.6</v>
      </c>
      <c r="K608">
        <v>129</v>
      </c>
      <c r="L608">
        <v>3.8341506910387874E-2</v>
      </c>
      <c r="AA608">
        <v>60.4</v>
      </c>
      <c r="AB608">
        <v>893</v>
      </c>
      <c r="AC608">
        <v>1306</v>
      </c>
      <c r="AD608">
        <v>981</v>
      </c>
      <c r="AE608">
        <v>-45.05</v>
      </c>
    </row>
    <row r="609" spans="10:31">
      <c r="J609">
        <v>83.7</v>
      </c>
      <c r="K609">
        <v>126</v>
      </c>
      <c r="L609">
        <v>3.536345776031434E-2</v>
      </c>
      <c r="AA609">
        <v>60.5</v>
      </c>
      <c r="AB609">
        <v>888</v>
      </c>
      <c r="AC609">
        <v>1302</v>
      </c>
      <c r="AD609">
        <v>977</v>
      </c>
      <c r="AE609">
        <v>-45.04</v>
      </c>
    </row>
    <row r="610" spans="10:31">
      <c r="J610">
        <v>83.8</v>
      </c>
      <c r="K610">
        <v>123</v>
      </c>
      <c r="L610">
        <v>1.4792899408284023E-2</v>
      </c>
      <c r="AA610">
        <v>60.6</v>
      </c>
      <c r="AB610">
        <v>883</v>
      </c>
      <c r="AC610">
        <v>1299</v>
      </c>
      <c r="AD610">
        <v>972</v>
      </c>
      <c r="AE610">
        <v>-45.02</v>
      </c>
    </row>
    <row r="611" spans="10:31">
      <c r="J611">
        <v>83.9</v>
      </c>
      <c r="K611">
        <v>121</v>
      </c>
      <c r="L611">
        <v>9.9909173478655768E-3</v>
      </c>
      <c r="AA611">
        <v>60.7</v>
      </c>
      <c r="AB611">
        <v>878</v>
      </c>
      <c r="AC611">
        <v>1296</v>
      </c>
      <c r="AD611">
        <v>968</v>
      </c>
      <c r="AE611">
        <v>-45.01</v>
      </c>
    </row>
    <row r="612" spans="10:31">
      <c r="J612">
        <v>84</v>
      </c>
      <c r="K612">
        <v>118</v>
      </c>
      <c r="L612">
        <v>1.3431833445265278E-2</v>
      </c>
      <c r="AA612">
        <v>60.8</v>
      </c>
      <c r="AB612">
        <v>873</v>
      </c>
      <c r="AC612">
        <v>1293</v>
      </c>
      <c r="AD612">
        <v>963</v>
      </c>
      <c r="AE612">
        <v>-44.99</v>
      </c>
    </row>
    <row r="613" spans="10:31">
      <c r="J613">
        <v>84.1</v>
      </c>
      <c r="K613">
        <v>116</v>
      </c>
      <c r="L613">
        <v>2.5132743362831857E-2</v>
      </c>
      <c r="AA613">
        <v>60.9</v>
      </c>
      <c r="AB613">
        <v>869</v>
      </c>
      <c r="AC613">
        <v>1289</v>
      </c>
      <c r="AD613">
        <v>959</v>
      </c>
      <c r="AE613">
        <v>-44.97</v>
      </c>
    </row>
    <row r="614" spans="10:31">
      <c r="J614">
        <v>84.2</v>
      </c>
      <c r="K614">
        <v>113</v>
      </c>
      <c r="L614">
        <v>3.0654205607476635E-2</v>
      </c>
      <c r="AA614">
        <v>61</v>
      </c>
      <c r="AB614">
        <v>864</v>
      </c>
      <c r="AC614">
        <v>1286</v>
      </c>
      <c r="AD614">
        <v>954</v>
      </c>
      <c r="AE614">
        <v>-44.95</v>
      </c>
    </row>
    <row r="615" spans="10:31">
      <c r="J615">
        <v>84.3</v>
      </c>
      <c r="K615">
        <v>110</v>
      </c>
      <c r="L615">
        <v>1.5831894070236038E-2</v>
      </c>
      <c r="AA615">
        <v>61.1</v>
      </c>
      <c r="AB615">
        <v>859</v>
      </c>
      <c r="AC615">
        <v>1283</v>
      </c>
      <c r="AD615">
        <v>950</v>
      </c>
      <c r="AE615">
        <v>-44.94</v>
      </c>
    </row>
    <row r="616" spans="10:31">
      <c r="J616">
        <v>84.4</v>
      </c>
      <c r="K616">
        <v>108</v>
      </c>
      <c r="L616">
        <v>1.792402354200107E-2</v>
      </c>
      <c r="AA616">
        <v>61.2</v>
      </c>
      <c r="AB616">
        <v>854</v>
      </c>
      <c r="AC616">
        <v>1280</v>
      </c>
      <c r="AD616">
        <v>945</v>
      </c>
      <c r="AE616">
        <v>-44.91</v>
      </c>
    </row>
    <row r="617" spans="10:31">
      <c r="J617">
        <v>84.5</v>
      </c>
      <c r="K617">
        <v>105</v>
      </c>
      <c r="L617">
        <v>8.6184382345259863E-3</v>
      </c>
      <c r="AA617">
        <v>61.3</v>
      </c>
      <c r="AB617">
        <v>849</v>
      </c>
      <c r="AC617">
        <v>1276</v>
      </c>
      <c r="AD617">
        <v>941</v>
      </c>
      <c r="AE617">
        <v>-44.89</v>
      </c>
    </row>
    <row r="618" spans="10:31">
      <c r="J618">
        <v>84.6</v>
      </c>
      <c r="K618">
        <v>103</v>
      </c>
      <c r="L618">
        <v>4.8791821561338291E-3</v>
      </c>
      <c r="AA618">
        <v>61.4</v>
      </c>
      <c r="AB618">
        <v>844</v>
      </c>
      <c r="AC618">
        <v>1273</v>
      </c>
      <c r="AD618">
        <v>936</v>
      </c>
      <c r="AE618">
        <v>-44.87</v>
      </c>
    </row>
    <row r="619" spans="10:31">
      <c r="J619">
        <v>84.7</v>
      </c>
      <c r="K619">
        <v>100</v>
      </c>
      <c r="L619">
        <v>1.8721128130318503E-2</v>
      </c>
      <c r="AA619">
        <v>61.5</v>
      </c>
      <c r="AB619">
        <v>840</v>
      </c>
      <c r="AC619">
        <v>1270</v>
      </c>
      <c r="AD619">
        <v>932</v>
      </c>
      <c r="AE619">
        <v>-44.85</v>
      </c>
    </row>
    <row r="620" spans="10:31">
      <c r="J620">
        <v>84.8</v>
      </c>
      <c r="K620">
        <v>97</v>
      </c>
      <c r="L620">
        <v>1.5475313190862197E-2</v>
      </c>
      <c r="AA620">
        <v>61.6</v>
      </c>
      <c r="AB620">
        <v>835</v>
      </c>
      <c r="AC620">
        <v>1267</v>
      </c>
      <c r="AD620">
        <v>927</v>
      </c>
      <c r="AE620">
        <v>-44.82</v>
      </c>
    </row>
    <row r="621" spans="10:31">
      <c r="J621">
        <v>84.9</v>
      </c>
      <c r="K621">
        <v>95</v>
      </c>
      <c r="L621">
        <v>2.0114942528735632E-2</v>
      </c>
      <c r="AA621">
        <v>61.7</v>
      </c>
      <c r="AB621">
        <v>830</v>
      </c>
      <c r="AC621">
        <v>1263</v>
      </c>
      <c r="AD621">
        <v>923</v>
      </c>
      <c r="AE621">
        <v>-44.8</v>
      </c>
    </row>
    <row r="622" spans="10:31">
      <c r="J622">
        <v>85</v>
      </c>
      <c r="K622">
        <v>92</v>
      </c>
      <c r="L622">
        <v>1.3806087229369313E-2</v>
      </c>
      <c r="AA622">
        <v>61.8</v>
      </c>
      <c r="AB622">
        <v>825</v>
      </c>
      <c r="AC622">
        <v>1260</v>
      </c>
      <c r="AD622">
        <v>918</v>
      </c>
      <c r="AE622">
        <v>-44.77</v>
      </c>
    </row>
    <row r="623" spans="10:31">
      <c r="J623">
        <v>85.1</v>
      </c>
      <c r="K623">
        <v>90</v>
      </c>
      <c r="L623">
        <v>1.6991391028545536E-2</v>
      </c>
      <c r="AA623">
        <v>61.9</v>
      </c>
      <c r="AB623">
        <v>821</v>
      </c>
      <c r="AC623">
        <v>1257</v>
      </c>
      <c r="AD623">
        <v>914</v>
      </c>
      <c r="AE623">
        <v>-44.74</v>
      </c>
    </row>
    <row r="624" spans="10:31">
      <c r="J624">
        <v>85.2</v>
      </c>
      <c r="K624">
        <v>87</v>
      </c>
      <c r="L624">
        <v>3.2829940906106371E-3</v>
      </c>
      <c r="AA624">
        <v>62</v>
      </c>
      <c r="AB624">
        <v>816</v>
      </c>
      <c r="AC624">
        <v>1253</v>
      </c>
      <c r="AD624">
        <v>909</v>
      </c>
      <c r="AE624">
        <v>-44.71</v>
      </c>
    </row>
    <row r="625" spans="10:31">
      <c r="J625">
        <v>85.3</v>
      </c>
      <c r="K625">
        <v>85</v>
      </c>
      <c r="L625">
        <v>1.3994598575988216E-2</v>
      </c>
      <c r="AA625">
        <v>62.1</v>
      </c>
      <c r="AB625">
        <v>811</v>
      </c>
      <c r="AC625">
        <v>1250</v>
      </c>
      <c r="AD625">
        <v>905</v>
      </c>
      <c r="AE625">
        <v>-44.68</v>
      </c>
    </row>
    <row r="626" spans="10:31">
      <c r="J626">
        <v>85.4</v>
      </c>
      <c r="K626">
        <v>82</v>
      </c>
      <c r="L626">
        <v>1.155115511551155E-2</v>
      </c>
      <c r="AA626">
        <v>62.2</v>
      </c>
      <c r="AB626">
        <v>806</v>
      </c>
      <c r="AC626">
        <v>1247</v>
      </c>
      <c r="AD626">
        <v>900</v>
      </c>
      <c r="AE626">
        <v>-44.65</v>
      </c>
    </row>
    <row r="627" spans="10:31">
      <c r="J627">
        <v>85.5</v>
      </c>
      <c r="K627">
        <v>80</v>
      </c>
      <c r="L627">
        <v>9.8369143152989905E-3</v>
      </c>
      <c r="AA627">
        <v>62.3</v>
      </c>
      <c r="AB627">
        <v>801</v>
      </c>
      <c r="AC627">
        <v>1244</v>
      </c>
      <c r="AD627">
        <v>896</v>
      </c>
      <c r="AE627">
        <v>-44.62</v>
      </c>
    </row>
    <row r="628" spans="10:31">
      <c r="J628">
        <v>85.6</v>
      </c>
      <c r="K628">
        <v>77</v>
      </c>
      <c r="L628">
        <v>1.9721577726218097E-2</v>
      </c>
      <c r="AA628">
        <v>62.4</v>
      </c>
      <c r="AB628">
        <v>797</v>
      </c>
      <c r="AC628">
        <v>1240</v>
      </c>
      <c r="AD628">
        <v>892</v>
      </c>
      <c r="AE628">
        <v>-44.59</v>
      </c>
    </row>
    <row r="629" spans="10:31">
      <c r="J629">
        <v>85.7</v>
      </c>
      <c r="K629">
        <v>75</v>
      </c>
      <c r="L629">
        <v>1.7988729952319028E-2</v>
      </c>
      <c r="AA629">
        <v>62.5</v>
      </c>
      <c r="AB629">
        <v>792</v>
      </c>
      <c r="AC629">
        <v>1237</v>
      </c>
      <c r="AD629">
        <v>887</v>
      </c>
      <c r="AE629">
        <v>-44.55</v>
      </c>
    </row>
    <row r="630" spans="10:31">
      <c r="J630">
        <v>85.8</v>
      </c>
      <c r="K630">
        <v>72</v>
      </c>
      <c r="L630">
        <v>1.0738549200087662E-2</v>
      </c>
      <c r="AA630">
        <v>62.6</v>
      </c>
      <c r="AB630">
        <v>787</v>
      </c>
      <c r="AC630">
        <v>1234</v>
      </c>
      <c r="AD630">
        <v>883</v>
      </c>
      <c r="AE630">
        <v>-44.52</v>
      </c>
    </row>
    <row r="631" spans="10:31">
      <c r="J631">
        <v>85.9</v>
      </c>
      <c r="K631">
        <v>70</v>
      </c>
      <c r="L631">
        <v>1.3041338582677165E-2</v>
      </c>
      <c r="AA631">
        <v>62.7</v>
      </c>
      <c r="AB631">
        <v>782</v>
      </c>
      <c r="AC631">
        <v>1230</v>
      </c>
      <c r="AD631">
        <v>878</v>
      </c>
      <c r="AE631">
        <v>-44.48</v>
      </c>
    </row>
    <row r="632" spans="10:31">
      <c r="J632">
        <v>86</v>
      </c>
      <c r="K632">
        <v>67</v>
      </c>
      <c r="L632">
        <v>1.5432843019049916E-2</v>
      </c>
      <c r="AA632">
        <v>62.8</v>
      </c>
      <c r="AB632">
        <v>777</v>
      </c>
      <c r="AC632">
        <v>1227</v>
      </c>
      <c r="AD632">
        <v>874</v>
      </c>
      <c r="AE632">
        <v>-44.44</v>
      </c>
    </row>
    <row r="633" spans="10:31">
      <c r="J633">
        <v>86.1</v>
      </c>
      <c r="K633">
        <v>65</v>
      </c>
      <c r="L633">
        <v>7.2992700729927005E-3</v>
      </c>
      <c r="AA633">
        <v>62.9</v>
      </c>
      <c r="AB633">
        <v>773</v>
      </c>
      <c r="AC633">
        <v>1224</v>
      </c>
      <c r="AD633">
        <v>869</v>
      </c>
      <c r="AE633">
        <v>-44.41</v>
      </c>
    </row>
    <row r="634" spans="10:31">
      <c r="J634">
        <v>86.2</v>
      </c>
      <c r="K634">
        <v>62</v>
      </c>
      <c r="L634">
        <v>1.5694164989939637E-2</v>
      </c>
      <c r="AA634">
        <v>63</v>
      </c>
      <c r="AB634">
        <v>768</v>
      </c>
      <c r="AC634">
        <v>1220</v>
      </c>
      <c r="AD634">
        <v>865</v>
      </c>
      <c r="AE634">
        <v>-44.37</v>
      </c>
    </row>
    <row r="635" spans="10:31">
      <c r="J635">
        <v>86.3</v>
      </c>
      <c r="K635">
        <v>60</v>
      </c>
      <c r="L635">
        <v>4.3529411764705879E-2</v>
      </c>
      <c r="AA635">
        <v>63.1</v>
      </c>
      <c r="AB635">
        <v>763</v>
      </c>
      <c r="AC635">
        <v>1217</v>
      </c>
      <c r="AD635">
        <v>860</v>
      </c>
      <c r="AE635">
        <v>-44.33</v>
      </c>
    </row>
    <row r="636" spans="10:31">
      <c r="J636">
        <v>86.4</v>
      </c>
      <c r="K636">
        <v>57</v>
      </c>
      <c r="L636">
        <v>2.1936099189318072E-2</v>
      </c>
      <c r="AA636">
        <v>63.2</v>
      </c>
      <c r="AB636">
        <v>758</v>
      </c>
      <c r="AC636">
        <v>1214</v>
      </c>
      <c r="AD636">
        <v>856</v>
      </c>
      <c r="AE636">
        <v>-44.29</v>
      </c>
    </row>
    <row r="637" spans="10:31">
      <c r="J637">
        <v>86.5</v>
      </c>
      <c r="K637">
        <v>55</v>
      </c>
      <c r="L637">
        <v>3.2841504045692527E-2</v>
      </c>
      <c r="AA637">
        <v>63.3</v>
      </c>
      <c r="AB637">
        <v>753</v>
      </c>
      <c r="AC637">
        <v>1210</v>
      </c>
      <c r="AD637">
        <v>852</v>
      </c>
      <c r="AE637">
        <v>-44.24</v>
      </c>
    </row>
    <row r="638" spans="10:31">
      <c r="J638">
        <v>86.6</v>
      </c>
      <c r="K638">
        <v>52</v>
      </c>
      <c r="L638">
        <v>5.9450364554122268E-2</v>
      </c>
      <c r="AA638">
        <v>63.4</v>
      </c>
      <c r="AB638">
        <v>748</v>
      </c>
      <c r="AC638">
        <v>1207</v>
      </c>
      <c r="AD638">
        <v>847</v>
      </c>
      <c r="AE638">
        <v>-44.2</v>
      </c>
    </row>
    <row r="639" spans="10:31">
      <c r="J639">
        <v>86.7</v>
      </c>
      <c r="K639">
        <v>50</v>
      </c>
      <c r="L639">
        <v>7.7537969624300554E-2</v>
      </c>
      <c r="AA639">
        <v>63.5</v>
      </c>
      <c r="AB639">
        <v>744</v>
      </c>
      <c r="AC639">
        <v>1204</v>
      </c>
      <c r="AD639">
        <v>843</v>
      </c>
      <c r="AE639">
        <v>-44.16</v>
      </c>
    </row>
    <row r="640" spans="10:31">
      <c r="J640">
        <v>86.8</v>
      </c>
      <c r="K640">
        <v>47</v>
      </c>
      <c r="L640">
        <v>8.5354025218234722E-2</v>
      </c>
      <c r="AA640">
        <v>63.6</v>
      </c>
      <c r="AB640">
        <v>739</v>
      </c>
      <c r="AC640">
        <v>1200</v>
      </c>
      <c r="AD640">
        <v>838</v>
      </c>
      <c r="AE640">
        <v>-44.11</v>
      </c>
    </row>
    <row r="641" spans="10:31">
      <c r="J641">
        <v>86.9</v>
      </c>
      <c r="K641">
        <v>45</v>
      </c>
      <c r="L641">
        <v>0.10411311053984576</v>
      </c>
      <c r="AA641">
        <v>63.7</v>
      </c>
      <c r="AB641">
        <v>734</v>
      </c>
      <c r="AC641">
        <v>1197</v>
      </c>
      <c r="AD641">
        <v>834</v>
      </c>
      <c r="AE641">
        <v>-44.06</v>
      </c>
    </row>
    <row r="642" spans="10:31">
      <c r="J642">
        <v>87</v>
      </c>
      <c r="K642">
        <v>43</v>
      </c>
      <c r="L642">
        <v>4.2512690355329952E-2</v>
      </c>
      <c r="AA642">
        <v>63.8</v>
      </c>
      <c r="AB642">
        <v>729</v>
      </c>
      <c r="AC642">
        <v>1194</v>
      </c>
      <c r="AD642">
        <v>829</v>
      </c>
      <c r="AE642">
        <v>-44.02</v>
      </c>
    </row>
    <row r="643" spans="10:31">
      <c r="J643">
        <v>87.1</v>
      </c>
      <c r="K643">
        <v>40</v>
      </c>
      <c r="L643">
        <v>2.6929982046678635E-2</v>
      </c>
      <c r="AA643">
        <v>63.9</v>
      </c>
      <c r="AB643">
        <v>725</v>
      </c>
      <c r="AC643">
        <v>1190</v>
      </c>
      <c r="AD643">
        <v>825</v>
      </c>
      <c r="AE643">
        <v>-43.97</v>
      </c>
    </row>
    <row r="644" spans="10:31">
      <c r="J644">
        <v>87.2</v>
      </c>
      <c r="K644">
        <v>38</v>
      </c>
      <c r="L644">
        <v>2.9246794871794872E-2</v>
      </c>
      <c r="AA644">
        <v>64</v>
      </c>
      <c r="AB644">
        <v>720</v>
      </c>
      <c r="AC644">
        <v>1187</v>
      </c>
      <c r="AD644">
        <v>821</v>
      </c>
      <c r="AE644">
        <v>-43.92</v>
      </c>
    </row>
    <row r="645" spans="10:31">
      <c r="J645">
        <v>87.3</v>
      </c>
      <c r="K645">
        <v>35</v>
      </c>
      <c r="L645">
        <v>4.7642679900744417E-2</v>
      </c>
      <c r="AA645">
        <v>64.099999999999994</v>
      </c>
      <c r="AB645">
        <v>716</v>
      </c>
      <c r="AC645">
        <v>1184</v>
      </c>
      <c r="AD645">
        <v>816</v>
      </c>
      <c r="AE645">
        <v>-43.87</v>
      </c>
    </row>
    <row r="646" spans="10:31">
      <c r="J646">
        <v>87.4</v>
      </c>
      <c r="K646">
        <v>33</v>
      </c>
      <c r="L646">
        <v>2.837837837837838E-2</v>
      </c>
      <c r="AA646">
        <v>64.2</v>
      </c>
      <c r="AB646">
        <v>711</v>
      </c>
      <c r="AC646">
        <v>1180</v>
      </c>
      <c r="AD646">
        <v>812</v>
      </c>
      <c r="AE646">
        <v>-43.82</v>
      </c>
    </row>
    <row r="647" spans="10:31">
      <c r="J647">
        <v>87.5</v>
      </c>
      <c r="K647">
        <v>31</v>
      </c>
      <c r="L647">
        <v>3.2979976442873968E-2</v>
      </c>
      <c r="AA647">
        <v>64.3</v>
      </c>
      <c r="AB647">
        <v>707</v>
      </c>
      <c r="AC647">
        <v>1177</v>
      </c>
      <c r="AD647">
        <v>807</v>
      </c>
      <c r="AE647">
        <v>-43.76</v>
      </c>
    </row>
    <row r="648" spans="10:31">
      <c r="J648">
        <v>87.6</v>
      </c>
      <c r="K648">
        <v>28</v>
      </c>
      <c r="L648">
        <v>2.6206455736657079E-2</v>
      </c>
      <c r="AA648">
        <v>64.400000000000006</v>
      </c>
      <c r="AB648">
        <v>702</v>
      </c>
      <c r="AC648">
        <v>1174</v>
      </c>
      <c r="AD648">
        <v>803</v>
      </c>
      <c r="AE648">
        <v>-43.71</v>
      </c>
    </row>
    <row r="649" spans="10:31">
      <c r="J649">
        <v>87.7</v>
      </c>
      <c r="K649">
        <v>26</v>
      </c>
      <c r="L649">
        <v>2.1698113207547168E-2</v>
      </c>
      <c r="AA649">
        <v>64.5</v>
      </c>
      <c r="AB649">
        <v>697</v>
      </c>
      <c r="AC649">
        <v>1170</v>
      </c>
      <c r="AD649">
        <v>799</v>
      </c>
      <c r="AE649">
        <v>-43.66</v>
      </c>
    </row>
    <row r="650" spans="10:31">
      <c r="J650">
        <v>87.8</v>
      </c>
      <c r="K650">
        <v>23</v>
      </c>
      <c r="L650">
        <v>3.3073406829792956E-2</v>
      </c>
      <c r="AA650">
        <v>64.599999999999994</v>
      </c>
      <c r="AB650">
        <v>693</v>
      </c>
      <c r="AC650">
        <v>1167</v>
      </c>
      <c r="AD650">
        <v>794</v>
      </c>
      <c r="AE650">
        <v>-43.6</v>
      </c>
    </row>
    <row r="651" spans="10:31">
      <c r="J651">
        <v>87.9</v>
      </c>
      <c r="K651">
        <v>21</v>
      </c>
      <c r="L651">
        <v>1.3500931098696461E-2</v>
      </c>
      <c r="AA651">
        <v>64.7</v>
      </c>
      <c r="AB651">
        <v>688</v>
      </c>
      <c r="AC651">
        <v>1164</v>
      </c>
      <c r="AD651">
        <v>790</v>
      </c>
      <c r="AE651">
        <v>-43.54</v>
      </c>
    </row>
    <row r="652" spans="10:31">
      <c r="J652">
        <v>88</v>
      </c>
      <c r="K652">
        <v>19</v>
      </c>
      <c r="L652">
        <v>1.5492616799806342E-2</v>
      </c>
      <c r="AA652">
        <v>64.8</v>
      </c>
      <c r="AB652">
        <v>683</v>
      </c>
      <c r="AC652">
        <v>1160</v>
      </c>
      <c r="AD652">
        <v>786</v>
      </c>
      <c r="AE652">
        <v>-43.49</v>
      </c>
    </row>
    <row r="653" spans="10:31">
      <c r="J653">
        <v>88.1</v>
      </c>
      <c r="K653">
        <v>16</v>
      </c>
      <c r="L653">
        <v>2.3142791020597086E-3</v>
      </c>
      <c r="AA653">
        <v>64.900000000000006</v>
      </c>
      <c r="AB653">
        <v>679</v>
      </c>
      <c r="AC653">
        <v>1157</v>
      </c>
      <c r="AD653">
        <v>781</v>
      </c>
      <c r="AE653">
        <v>-43.43</v>
      </c>
    </row>
    <row r="654" spans="10:31">
      <c r="J654">
        <v>88.2</v>
      </c>
      <c r="K654">
        <v>14</v>
      </c>
      <c r="L654">
        <v>2.2262199235439623E-2</v>
      </c>
      <c r="AA654">
        <v>65</v>
      </c>
      <c r="AB654">
        <v>674</v>
      </c>
      <c r="AC654">
        <v>1154</v>
      </c>
      <c r="AD654">
        <v>777</v>
      </c>
      <c r="AE654">
        <v>-43.37</v>
      </c>
    </row>
    <row r="655" spans="10:31">
      <c r="J655">
        <v>88.3</v>
      </c>
      <c r="K655">
        <v>12</v>
      </c>
      <c r="L655">
        <v>1.6470588235294119E-2</v>
      </c>
      <c r="AA655">
        <v>65.099999999999994</v>
      </c>
      <c r="AB655">
        <v>669</v>
      </c>
      <c r="AC655">
        <v>1150</v>
      </c>
      <c r="AD655">
        <v>773</v>
      </c>
      <c r="AE655">
        <v>-43.31</v>
      </c>
    </row>
    <row r="656" spans="10:31">
      <c r="J656">
        <v>88.4</v>
      </c>
      <c r="K656">
        <v>9</v>
      </c>
      <c r="L656">
        <v>6.1470911086717889E-3</v>
      </c>
      <c r="AA656">
        <v>65.2</v>
      </c>
      <c r="AB656">
        <v>664</v>
      </c>
      <c r="AC656">
        <v>1147</v>
      </c>
      <c r="AD656">
        <v>768</v>
      </c>
      <c r="AE656">
        <v>-43.25</v>
      </c>
    </row>
    <row r="657" spans="10:31">
      <c r="J657">
        <v>88.5</v>
      </c>
      <c r="K657">
        <v>7</v>
      </c>
      <c r="L657">
        <v>2.025028441410694E-2</v>
      </c>
      <c r="AA657">
        <v>65.3</v>
      </c>
      <c r="AB657">
        <v>660</v>
      </c>
      <c r="AC657">
        <v>1144</v>
      </c>
      <c r="AD657">
        <v>764</v>
      </c>
      <c r="AE657">
        <v>-43.18</v>
      </c>
    </row>
    <row r="658" spans="10:31">
      <c r="J658">
        <v>88.6</v>
      </c>
      <c r="K658">
        <v>5</v>
      </c>
      <c r="L658">
        <v>6.5705807545570153E-3</v>
      </c>
      <c r="AA658">
        <v>65.400000000000006</v>
      </c>
      <c r="AB658">
        <v>655</v>
      </c>
      <c r="AC658">
        <v>1140</v>
      </c>
      <c r="AD658">
        <v>760</v>
      </c>
      <c r="AE658">
        <v>-43.12</v>
      </c>
    </row>
    <row r="659" spans="10:31">
      <c r="J659">
        <v>88.7</v>
      </c>
      <c r="K659">
        <v>2</v>
      </c>
      <c r="L659">
        <v>2.1047708138447148E-2</v>
      </c>
      <c r="AA659">
        <v>65.5</v>
      </c>
      <c r="AB659">
        <v>651</v>
      </c>
      <c r="AC659">
        <v>1137</v>
      </c>
      <c r="AD659">
        <v>755</v>
      </c>
      <c r="AE659">
        <v>-43.05</v>
      </c>
    </row>
    <row r="660" spans="10:31">
      <c r="J660">
        <v>88.8</v>
      </c>
      <c r="K660">
        <v>0</v>
      </c>
      <c r="L660">
        <v>8.7367178276269181E-3</v>
      </c>
      <c r="AA660">
        <v>65.599999999999994</v>
      </c>
      <c r="AB660">
        <v>646</v>
      </c>
      <c r="AC660">
        <v>1134</v>
      </c>
      <c r="AD660">
        <v>751</v>
      </c>
      <c r="AE660">
        <v>-42.99</v>
      </c>
    </row>
    <row r="661" spans="10:31">
      <c r="J661">
        <v>88.9</v>
      </c>
      <c r="K661">
        <v>-2</v>
      </c>
      <c r="L661">
        <v>1.0276172125883108E-2</v>
      </c>
      <c r="AA661">
        <v>65.7</v>
      </c>
      <c r="AB661">
        <v>642</v>
      </c>
      <c r="AC661">
        <v>1130</v>
      </c>
      <c r="AD661">
        <v>747</v>
      </c>
      <c r="AE661">
        <v>-42.92</v>
      </c>
    </row>
    <row r="662" spans="10:31">
      <c r="J662">
        <v>89</v>
      </c>
      <c r="K662">
        <v>-4</v>
      </c>
      <c r="L662">
        <v>9.0222795065365499E-3</v>
      </c>
      <c r="AA662">
        <v>65.8</v>
      </c>
      <c r="AB662">
        <v>637</v>
      </c>
      <c r="AC662">
        <v>1127</v>
      </c>
      <c r="AD662">
        <v>742</v>
      </c>
      <c r="AE662">
        <v>-42.85</v>
      </c>
    </row>
    <row r="663" spans="10:31">
      <c r="J663">
        <v>89.1</v>
      </c>
      <c r="K663">
        <v>-7</v>
      </c>
      <c r="L663">
        <v>1.3365963855421686E-2</v>
      </c>
      <c r="AA663">
        <v>65.900000000000006</v>
      </c>
      <c r="AB663">
        <v>632</v>
      </c>
      <c r="AC663">
        <v>1123</v>
      </c>
      <c r="AD663">
        <v>738</v>
      </c>
      <c r="AE663">
        <v>-42.79</v>
      </c>
    </row>
    <row r="664" spans="10:31">
      <c r="J664">
        <v>89.2</v>
      </c>
      <c r="K664">
        <v>-9</v>
      </c>
      <c r="L664">
        <v>7.187029918101287E-3</v>
      </c>
      <c r="AA664">
        <v>66</v>
      </c>
      <c r="AB664">
        <v>628</v>
      </c>
      <c r="AC664">
        <v>1120</v>
      </c>
      <c r="AD664">
        <v>734</v>
      </c>
      <c r="AE664">
        <v>-42.72</v>
      </c>
    </row>
    <row r="665" spans="10:31">
      <c r="J665">
        <v>89.3</v>
      </c>
      <c r="K665">
        <v>-11</v>
      </c>
      <c r="L665">
        <v>8.050233456770247E-3</v>
      </c>
      <c r="AA665">
        <v>66.099999999999994</v>
      </c>
      <c r="AB665">
        <v>623</v>
      </c>
      <c r="AC665">
        <v>1117</v>
      </c>
      <c r="AD665">
        <v>730</v>
      </c>
      <c r="AE665">
        <v>-42.64</v>
      </c>
    </row>
    <row r="666" spans="10:31">
      <c r="J666">
        <v>89.4</v>
      </c>
      <c r="K666">
        <v>-14</v>
      </c>
      <c r="L666">
        <v>7.5384615384615382E-3</v>
      </c>
      <c r="AA666">
        <v>66.2</v>
      </c>
      <c r="AB666">
        <v>619</v>
      </c>
      <c r="AC666">
        <v>1113</v>
      </c>
      <c r="AD666">
        <v>725</v>
      </c>
      <c r="AE666">
        <v>-42.57</v>
      </c>
    </row>
    <row r="667" spans="10:31">
      <c r="J667">
        <v>89.5</v>
      </c>
      <c r="K667">
        <v>-16</v>
      </c>
      <c r="L667">
        <v>8.32854681217691E-3</v>
      </c>
      <c r="AA667">
        <v>66.3</v>
      </c>
      <c r="AB667">
        <v>614</v>
      </c>
      <c r="AC667">
        <v>1110</v>
      </c>
      <c r="AD667">
        <v>721</v>
      </c>
      <c r="AE667">
        <v>-42.5</v>
      </c>
    </row>
    <row r="668" spans="10:31">
      <c r="J668">
        <v>89.6</v>
      </c>
      <c r="K668">
        <v>-18</v>
      </c>
      <c r="L668">
        <v>9.8797250859106525E-3</v>
      </c>
      <c r="AA668">
        <v>66.400000000000006</v>
      </c>
      <c r="AB668">
        <v>610</v>
      </c>
      <c r="AC668">
        <v>1107</v>
      </c>
      <c r="AD668">
        <v>717</v>
      </c>
      <c r="AE668">
        <v>-42.43</v>
      </c>
    </row>
    <row r="669" spans="10:31">
      <c r="J669">
        <v>89.7</v>
      </c>
      <c r="K669">
        <v>-20</v>
      </c>
      <c r="L669">
        <v>7.5624577987846052E-3</v>
      </c>
      <c r="AA669">
        <v>66.5</v>
      </c>
      <c r="AB669">
        <v>605</v>
      </c>
      <c r="AC669">
        <v>1103</v>
      </c>
      <c r="AD669">
        <v>713</v>
      </c>
      <c r="AE669">
        <v>-42.35</v>
      </c>
    </row>
    <row r="670" spans="10:31">
      <c r="J670">
        <v>89.8</v>
      </c>
      <c r="K670">
        <v>-23</v>
      </c>
      <c r="L670">
        <v>4.4636629934439948E-3</v>
      </c>
      <c r="AA670">
        <v>66.599999999999994</v>
      </c>
      <c r="AB670">
        <v>601</v>
      </c>
      <c r="AC670">
        <v>1100</v>
      </c>
      <c r="AD670">
        <v>708</v>
      </c>
      <c r="AE670">
        <v>-42.27</v>
      </c>
    </row>
    <row r="671" spans="10:31">
      <c r="J671">
        <v>89.9</v>
      </c>
      <c r="K671">
        <v>-25</v>
      </c>
      <c r="L671">
        <v>1.0181818181818183E-2</v>
      </c>
      <c r="AA671">
        <v>66.7</v>
      </c>
      <c r="AB671">
        <v>597</v>
      </c>
      <c r="AC671">
        <v>1097</v>
      </c>
      <c r="AD671">
        <v>704</v>
      </c>
      <c r="AE671">
        <v>-42.2</v>
      </c>
    </row>
    <row r="672" spans="10:31">
      <c r="J672">
        <v>90</v>
      </c>
      <c r="K672">
        <v>-27</v>
      </c>
      <c r="L672">
        <v>8.2069580731489733E-3</v>
      </c>
      <c r="AA672">
        <v>66.8</v>
      </c>
      <c r="AB672">
        <v>592</v>
      </c>
      <c r="AC672">
        <v>1093</v>
      </c>
      <c r="AD672">
        <v>700</v>
      </c>
      <c r="AE672">
        <v>-42.12</v>
      </c>
    </row>
    <row r="673" spans="10:31">
      <c r="J673">
        <v>90.1</v>
      </c>
      <c r="K673">
        <v>-29</v>
      </c>
      <c r="L673">
        <v>7.8412546007361177E-3</v>
      </c>
      <c r="AA673">
        <v>66.900000000000006</v>
      </c>
      <c r="AB673">
        <v>588</v>
      </c>
      <c r="AC673">
        <v>1090</v>
      </c>
      <c r="AD673">
        <v>696</v>
      </c>
      <c r="AE673">
        <v>-42.04</v>
      </c>
    </row>
    <row r="674" spans="10:31">
      <c r="J674">
        <v>90.2</v>
      </c>
      <c r="K674">
        <v>-32</v>
      </c>
      <c r="L674">
        <v>1.2566137566137565E-2</v>
      </c>
      <c r="AA674">
        <v>67</v>
      </c>
      <c r="AB674">
        <v>583</v>
      </c>
      <c r="AC674">
        <v>1087</v>
      </c>
      <c r="AD674">
        <v>692</v>
      </c>
      <c r="AE674">
        <v>-41.96</v>
      </c>
    </row>
    <row r="675" spans="10:31">
      <c r="J675">
        <v>90.3</v>
      </c>
      <c r="K675">
        <v>-34</v>
      </c>
      <c r="L675">
        <v>1.0602579961123874E-2</v>
      </c>
      <c r="AA675">
        <v>67.099999999999994</v>
      </c>
      <c r="AB675">
        <v>579</v>
      </c>
      <c r="AC675">
        <v>1083</v>
      </c>
      <c r="AD675">
        <v>687</v>
      </c>
      <c r="AE675">
        <v>-41.88</v>
      </c>
    </row>
    <row r="676" spans="10:31">
      <c r="J676">
        <v>90.4</v>
      </c>
      <c r="K676">
        <v>-36</v>
      </c>
      <c r="L676">
        <v>1.4681348014681348E-2</v>
      </c>
      <c r="AA676">
        <v>67.2</v>
      </c>
      <c r="AB676">
        <v>575</v>
      </c>
      <c r="AC676">
        <v>1080</v>
      </c>
      <c r="AD676">
        <v>683</v>
      </c>
      <c r="AE676">
        <v>-41.8</v>
      </c>
    </row>
    <row r="677" spans="10:31">
      <c r="J677">
        <v>90.5</v>
      </c>
      <c r="K677">
        <v>-38</v>
      </c>
      <c r="L677">
        <v>1.45623998835008E-2</v>
      </c>
      <c r="AA677">
        <v>67.3</v>
      </c>
      <c r="AB677">
        <v>569</v>
      </c>
      <c r="AC677">
        <v>1076</v>
      </c>
      <c r="AD677">
        <v>679</v>
      </c>
      <c r="AE677">
        <v>-41.71</v>
      </c>
    </row>
    <row r="678" spans="10:31">
      <c r="J678">
        <v>90.6</v>
      </c>
      <c r="K678">
        <v>-40</v>
      </c>
      <c r="L678">
        <v>5.2910052910052907E-3</v>
      </c>
      <c r="AA678">
        <v>67.400000000000006</v>
      </c>
      <c r="AB678">
        <v>565</v>
      </c>
      <c r="AC678">
        <v>1073</v>
      </c>
      <c r="AD678">
        <v>675</v>
      </c>
      <c r="AE678">
        <v>-41.63</v>
      </c>
    </row>
    <row r="679" spans="10:31">
      <c r="J679">
        <v>90.7</v>
      </c>
      <c r="K679">
        <v>-43</v>
      </c>
      <c r="L679">
        <v>9.9485989056541206E-3</v>
      </c>
      <c r="AA679">
        <v>67.5</v>
      </c>
      <c r="AB679">
        <v>561</v>
      </c>
      <c r="AC679">
        <v>1070</v>
      </c>
      <c r="AD679">
        <v>671</v>
      </c>
      <c r="AE679">
        <v>-41.54</v>
      </c>
    </row>
    <row r="680" spans="10:31">
      <c r="J680">
        <v>90.8</v>
      </c>
      <c r="K680">
        <v>-45</v>
      </c>
      <c r="L680">
        <v>1.297634691195795E-2</v>
      </c>
      <c r="AA680">
        <v>67.599999999999994</v>
      </c>
      <c r="AB680">
        <v>557</v>
      </c>
      <c r="AC680">
        <v>1066</v>
      </c>
      <c r="AD680">
        <v>666</v>
      </c>
      <c r="AE680">
        <v>-41.46</v>
      </c>
    </row>
    <row r="681" spans="10:31">
      <c r="J681">
        <v>90.9</v>
      </c>
      <c r="K681">
        <v>-47</v>
      </c>
      <c r="L681">
        <v>9.939353099730458E-3</v>
      </c>
      <c r="AA681">
        <v>67.7</v>
      </c>
      <c r="AB681">
        <v>552</v>
      </c>
      <c r="AC681">
        <v>1063</v>
      </c>
      <c r="AD681">
        <v>662</v>
      </c>
      <c r="AE681">
        <v>-41.37</v>
      </c>
    </row>
    <row r="682" spans="10:31">
      <c r="J682">
        <v>91</v>
      </c>
      <c r="K682">
        <v>-49</v>
      </c>
      <c r="L682">
        <v>1.0455711185638194E-2</v>
      </c>
      <c r="AA682">
        <v>67.8</v>
      </c>
      <c r="AB682">
        <v>548</v>
      </c>
      <c r="AC682">
        <v>1060</v>
      </c>
      <c r="AD682">
        <v>658</v>
      </c>
      <c r="AE682">
        <v>-41.28</v>
      </c>
    </row>
    <row r="683" spans="10:31">
      <c r="J683">
        <v>91.1</v>
      </c>
      <c r="K683">
        <v>-51</v>
      </c>
      <c r="L683">
        <v>1.8211920529801324E-2</v>
      </c>
      <c r="AA683">
        <v>67.900000000000006</v>
      </c>
      <c r="AB683">
        <v>544</v>
      </c>
      <c r="AC683">
        <v>1056</v>
      </c>
      <c r="AD683">
        <v>654</v>
      </c>
      <c r="AE683">
        <v>-41.19</v>
      </c>
    </row>
    <row r="684" spans="10:31">
      <c r="J684">
        <v>91.2</v>
      </c>
      <c r="K684">
        <v>-54</v>
      </c>
      <c r="L684">
        <v>1.7513134851138354E-2</v>
      </c>
      <c r="AA684">
        <v>68</v>
      </c>
      <c r="AB684">
        <v>539</v>
      </c>
      <c r="AC684">
        <v>1053</v>
      </c>
      <c r="AD684">
        <v>650</v>
      </c>
      <c r="AE684">
        <v>-41.1</v>
      </c>
    </row>
    <row r="685" spans="10:31">
      <c r="J685">
        <v>91.3</v>
      </c>
      <c r="K685">
        <v>-56</v>
      </c>
      <c r="L685">
        <v>1.1556912341910161E-2</v>
      </c>
      <c r="AA685">
        <v>68.099999999999994</v>
      </c>
      <c r="AB685">
        <v>535</v>
      </c>
      <c r="AC685">
        <v>1049</v>
      </c>
      <c r="AD685">
        <v>646</v>
      </c>
      <c r="AE685">
        <v>-41.01</v>
      </c>
    </row>
    <row r="686" spans="10:31">
      <c r="J686">
        <v>91.4</v>
      </c>
      <c r="K686">
        <v>-58</v>
      </c>
      <c r="L686">
        <v>1.4039735099337749E-2</v>
      </c>
      <c r="AA686">
        <v>68.2</v>
      </c>
      <c r="AB686">
        <v>531</v>
      </c>
      <c r="AC686">
        <v>1046</v>
      </c>
      <c r="AD686">
        <v>642</v>
      </c>
      <c r="AE686">
        <v>-40.92</v>
      </c>
    </row>
    <row r="687" spans="10:31">
      <c r="J687">
        <v>91.5</v>
      </c>
      <c r="K687">
        <v>-60</v>
      </c>
      <c r="L687">
        <v>1.6721560678996706E-2</v>
      </c>
      <c r="AA687">
        <v>68.3</v>
      </c>
      <c r="AB687">
        <v>527</v>
      </c>
      <c r="AC687">
        <v>1043</v>
      </c>
      <c r="AD687">
        <v>638</v>
      </c>
      <c r="AE687">
        <v>-40.82</v>
      </c>
    </row>
    <row r="688" spans="10:31">
      <c r="J688">
        <v>91.6</v>
      </c>
      <c r="K688">
        <v>-62</v>
      </c>
      <c r="L688">
        <v>1.8330388692579504E-2</v>
      </c>
      <c r="AA688">
        <v>68.400000000000006</v>
      </c>
      <c r="AB688">
        <v>522</v>
      </c>
      <c r="AC688">
        <v>1039</v>
      </c>
      <c r="AD688">
        <v>634</v>
      </c>
      <c r="AE688">
        <v>-40.729999999999997</v>
      </c>
    </row>
    <row r="689" spans="10:31">
      <c r="J689">
        <v>91.7</v>
      </c>
      <c r="K689">
        <v>-64</v>
      </c>
      <c r="L689">
        <v>1.5751295336787565E-2</v>
      </c>
      <c r="AA689">
        <v>68.5</v>
      </c>
      <c r="AB689">
        <v>518</v>
      </c>
      <c r="AC689">
        <v>1036</v>
      </c>
      <c r="AD689">
        <v>629</v>
      </c>
      <c r="AE689">
        <v>-40.630000000000003</v>
      </c>
    </row>
    <row r="690" spans="10:31">
      <c r="J690">
        <v>91.8</v>
      </c>
      <c r="K690">
        <v>-66</v>
      </c>
      <c r="L690">
        <v>1.3975155279503106E-2</v>
      </c>
      <c r="AA690">
        <v>68.599999999999994</v>
      </c>
      <c r="AB690">
        <v>513</v>
      </c>
      <c r="AC690">
        <v>1033</v>
      </c>
      <c r="AD690">
        <v>625</v>
      </c>
      <c r="AE690">
        <v>-40.54</v>
      </c>
    </row>
    <row r="691" spans="10:31">
      <c r="J691">
        <v>91.9</v>
      </c>
      <c r="K691">
        <v>-69</v>
      </c>
      <c r="L691">
        <v>1.8318459370596524E-2</v>
      </c>
      <c r="AA691">
        <v>68.7</v>
      </c>
      <c r="AB691">
        <v>509</v>
      </c>
      <c r="AC691">
        <v>1029</v>
      </c>
      <c r="AD691">
        <v>621</v>
      </c>
      <c r="AE691">
        <v>-40.44</v>
      </c>
    </row>
    <row r="692" spans="10:31">
      <c r="J692">
        <v>92</v>
      </c>
      <c r="K692">
        <v>-71</v>
      </c>
      <c r="L692">
        <v>9.8418277680140595E-3</v>
      </c>
      <c r="AA692">
        <v>68.8</v>
      </c>
      <c r="AB692">
        <v>504</v>
      </c>
      <c r="AC692">
        <v>1026</v>
      </c>
      <c r="AD692">
        <v>617</v>
      </c>
      <c r="AE692">
        <v>-40.340000000000003</v>
      </c>
    </row>
    <row r="693" spans="10:31">
      <c r="J693">
        <v>92.1</v>
      </c>
      <c r="K693">
        <v>-73</v>
      </c>
      <c r="L693">
        <v>2.1074099252209381E-2</v>
      </c>
      <c r="AA693">
        <v>68.900000000000006</v>
      </c>
      <c r="AB693">
        <v>500</v>
      </c>
      <c r="AC693">
        <v>1023</v>
      </c>
      <c r="AD693">
        <v>613</v>
      </c>
      <c r="AE693">
        <v>-40.24</v>
      </c>
    </row>
    <row r="694" spans="10:31">
      <c r="J694">
        <v>92.2</v>
      </c>
      <c r="K694">
        <v>-75</v>
      </c>
      <c r="L694">
        <v>3.3312182741116754E-2</v>
      </c>
      <c r="AA694">
        <v>69</v>
      </c>
      <c r="AB694">
        <v>496</v>
      </c>
      <c r="AC694">
        <v>1019</v>
      </c>
      <c r="AD694">
        <v>609</v>
      </c>
      <c r="AE694">
        <v>-40.14</v>
      </c>
    </row>
    <row r="695" spans="10:31">
      <c r="J695">
        <v>92.3</v>
      </c>
      <c r="K695">
        <v>-77</v>
      </c>
      <c r="L695">
        <v>2.2835900159320233E-2</v>
      </c>
      <c r="AA695">
        <v>69.099999999999994</v>
      </c>
      <c r="AB695">
        <v>492</v>
      </c>
      <c r="AC695">
        <v>1016</v>
      </c>
      <c r="AD695">
        <v>605</v>
      </c>
      <c r="AE695">
        <v>-40.04</v>
      </c>
    </row>
    <row r="696" spans="10:31">
      <c r="J696">
        <v>92.4</v>
      </c>
      <c r="K696">
        <v>-79</v>
      </c>
      <c r="L696">
        <v>7.8108049468431327E-3</v>
      </c>
      <c r="AA696">
        <v>69.2</v>
      </c>
      <c r="AB696">
        <v>488</v>
      </c>
      <c r="AC696">
        <v>1012</v>
      </c>
      <c r="AD696">
        <v>601</v>
      </c>
      <c r="AE696">
        <v>-39.93</v>
      </c>
    </row>
    <row r="697" spans="10:31">
      <c r="J697">
        <v>92.5</v>
      </c>
      <c r="K697">
        <v>-81</v>
      </c>
      <c r="L697">
        <v>1.8215690333264336E-2</v>
      </c>
      <c r="AA697">
        <v>69.3</v>
      </c>
      <c r="AB697">
        <v>483</v>
      </c>
      <c r="AC697">
        <v>1009</v>
      </c>
      <c r="AD697">
        <v>597</v>
      </c>
      <c r="AE697">
        <v>-39.83</v>
      </c>
    </row>
    <row r="698" spans="10:31">
      <c r="J698">
        <v>92.6</v>
      </c>
      <c r="K698">
        <v>-83</v>
      </c>
      <c r="L698">
        <v>1.8592297476759629E-2</v>
      </c>
      <c r="AA698">
        <v>69.400000000000006</v>
      </c>
      <c r="AB698">
        <v>479</v>
      </c>
      <c r="AC698">
        <v>1006</v>
      </c>
      <c r="AD698">
        <v>593</v>
      </c>
      <c r="AE698">
        <v>-39.729999999999997</v>
      </c>
    </row>
    <row r="699" spans="10:31">
      <c r="J699">
        <v>92.7</v>
      </c>
      <c r="K699">
        <v>-85</v>
      </c>
      <c r="L699">
        <v>1.2886597938144329E-2</v>
      </c>
      <c r="AA699">
        <v>69.5</v>
      </c>
      <c r="AB699">
        <v>475</v>
      </c>
      <c r="AC699">
        <v>1002</v>
      </c>
      <c r="AD699">
        <v>589</v>
      </c>
      <c r="AE699">
        <v>-39.619999999999997</v>
      </c>
    </row>
    <row r="700" spans="10:31">
      <c r="J700">
        <v>92.8</v>
      </c>
      <c r="K700">
        <v>-88</v>
      </c>
      <c r="L700">
        <v>1.8828451882845189E-2</v>
      </c>
      <c r="AA700">
        <v>69.599999999999994</v>
      </c>
      <c r="AB700">
        <v>471</v>
      </c>
      <c r="AC700">
        <v>999</v>
      </c>
      <c r="AD700">
        <v>585</v>
      </c>
      <c r="AE700">
        <v>-39.51</v>
      </c>
    </row>
    <row r="701" spans="10:31">
      <c r="J701">
        <v>92.9</v>
      </c>
      <c r="K701">
        <v>-90</v>
      </c>
      <c r="L701">
        <v>1.8664333624963548E-2</v>
      </c>
      <c r="AA701">
        <v>69.7</v>
      </c>
      <c r="AB701">
        <v>467</v>
      </c>
      <c r="AC701">
        <v>996</v>
      </c>
      <c r="AD701">
        <v>581</v>
      </c>
      <c r="AE701">
        <v>-39.4</v>
      </c>
    </row>
    <row r="702" spans="10:31">
      <c r="J702">
        <v>93</v>
      </c>
      <c r="K702">
        <v>-92</v>
      </c>
      <c r="L702">
        <v>1.8176400476758045E-2</v>
      </c>
      <c r="AA702">
        <v>69.8</v>
      </c>
      <c r="AB702">
        <v>463</v>
      </c>
      <c r="AC702">
        <v>992</v>
      </c>
      <c r="AD702">
        <v>577</v>
      </c>
      <c r="AE702">
        <v>-39.299999999999997</v>
      </c>
    </row>
    <row r="703" spans="10:31">
      <c r="J703">
        <v>93.1</v>
      </c>
      <c r="K703">
        <v>-94</v>
      </c>
      <c r="L703">
        <v>2.3045639403524627E-2</v>
      </c>
      <c r="AA703">
        <v>69.900000000000006</v>
      </c>
      <c r="AB703">
        <v>459</v>
      </c>
      <c r="AC703">
        <v>989</v>
      </c>
      <c r="AD703">
        <v>573</v>
      </c>
      <c r="AE703">
        <v>-39.19</v>
      </c>
    </row>
    <row r="704" spans="10:31">
      <c r="J704">
        <v>93.2</v>
      </c>
      <c r="K704">
        <v>-96</v>
      </c>
      <c r="L704">
        <v>1.8168604651162792E-2</v>
      </c>
      <c r="AA704">
        <v>70</v>
      </c>
      <c r="AB704">
        <v>455</v>
      </c>
      <c r="AC704">
        <v>986</v>
      </c>
      <c r="AD704">
        <v>570</v>
      </c>
      <c r="AE704">
        <v>-39.07</v>
      </c>
    </row>
    <row r="705" spans="10:31">
      <c r="J705">
        <v>93.3</v>
      </c>
      <c r="K705">
        <v>-98</v>
      </c>
      <c r="L705">
        <v>3.0726256983240222E-2</v>
      </c>
      <c r="AA705">
        <v>70.099999999999994</v>
      </c>
      <c r="AB705">
        <v>451</v>
      </c>
      <c r="AC705">
        <v>982</v>
      </c>
      <c r="AD705">
        <v>566</v>
      </c>
      <c r="AE705">
        <v>-38.96</v>
      </c>
    </row>
    <row r="706" spans="10:31">
      <c r="J706">
        <v>93.4</v>
      </c>
      <c r="K706">
        <v>-100</v>
      </c>
      <c r="L706">
        <v>3.0264415418923225E-2</v>
      </c>
      <c r="AA706">
        <v>70.2</v>
      </c>
      <c r="AB706">
        <v>447</v>
      </c>
      <c r="AC706">
        <v>979</v>
      </c>
      <c r="AD706">
        <v>562</v>
      </c>
      <c r="AE706">
        <v>-38.85</v>
      </c>
    </row>
    <row r="707" spans="10:31">
      <c r="J707">
        <v>93.5</v>
      </c>
      <c r="K707">
        <v>-102</v>
      </c>
      <c r="L707">
        <v>3.9616346955796494E-2</v>
      </c>
      <c r="AA707">
        <v>70.3</v>
      </c>
      <c r="AB707">
        <v>443</v>
      </c>
      <c r="AC707">
        <v>975</v>
      </c>
      <c r="AD707">
        <v>558</v>
      </c>
      <c r="AE707">
        <v>-38.74</v>
      </c>
    </row>
    <row r="708" spans="10:31">
      <c r="J708">
        <v>93.6</v>
      </c>
      <c r="K708">
        <v>-104</v>
      </c>
      <c r="L708">
        <v>3.5402298850574714E-2</v>
      </c>
      <c r="AA708">
        <v>70.400000000000006</v>
      </c>
      <c r="AB708">
        <v>439</v>
      </c>
      <c r="AC708">
        <v>972</v>
      </c>
      <c r="AD708">
        <v>554</v>
      </c>
      <c r="AE708">
        <v>-38.630000000000003</v>
      </c>
    </row>
    <row r="709" spans="10:31">
      <c r="J709">
        <v>93.7</v>
      </c>
      <c r="K709">
        <v>-106</v>
      </c>
      <c r="L709">
        <v>4.3363994743758211E-2</v>
      </c>
      <c r="AA709">
        <v>70.5</v>
      </c>
      <c r="AB709">
        <v>435</v>
      </c>
      <c r="AC709">
        <v>969</v>
      </c>
      <c r="AD709">
        <v>550</v>
      </c>
      <c r="AE709">
        <v>-38.520000000000003</v>
      </c>
    </row>
    <row r="710" spans="10:31">
      <c r="J710">
        <v>93.8</v>
      </c>
      <c r="K710">
        <v>-108</v>
      </c>
      <c r="L710">
        <v>6.1964735516372799E-2</v>
      </c>
      <c r="AA710">
        <v>70.599999999999994</v>
      </c>
      <c r="AB710">
        <v>430</v>
      </c>
      <c r="AC710">
        <v>965</v>
      </c>
      <c r="AD710">
        <v>546</v>
      </c>
      <c r="AE710">
        <v>-38.409999999999997</v>
      </c>
    </row>
    <row r="711" spans="10:31">
      <c r="J711">
        <v>93.9</v>
      </c>
      <c r="K711">
        <v>-110</v>
      </c>
      <c r="L711">
        <v>2.8385570668243643E-2</v>
      </c>
      <c r="AA711">
        <v>70.7</v>
      </c>
      <c r="AB711">
        <v>427</v>
      </c>
      <c r="AC711">
        <v>962</v>
      </c>
      <c r="AD711">
        <v>542</v>
      </c>
      <c r="AE711">
        <v>-38.299999999999997</v>
      </c>
    </row>
    <row r="712" spans="10:31">
      <c r="J712">
        <v>94</v>
      </c>
      <c r="K712">
        <v>-112</v>
      </c>
      <c r="L712">
        <v>2.6003391746749576E-2</v>
      </c>
      <c r="AA712">
        <v>70.8</v>
      </c>
      <c r="AB712">
        <v>423</v>
      </c>
      <c r="AC712">
        <v>959</v>
      </c>
      <c r="AD712">
        <v>539</v>
      </c>
      <c r="AE712">
        <v>-38.200000000000003</v>
      </c>
    </row>
    <row r="713" spans="10:31">
      <c r="J713">
        <v>94.1</v>
      </c>
      <c r="K713">
        <v>-114</v>
      </c>
      <c r="L713">
        <v>2.3314606741573034E-2</v>
      </c>
      <c r="AA713">
        <v>70.900000000000006</v>
      </c>
      <c r="AB713">
        <v>419</v>
      </c>
      <c r="AC713">
        <v>955</v>
      </c>
      <c r="AD713">
        <v>535</v>
      </c>
      <c r="AE713">
        <v>-38.090000000000003</v>
      </c>
    </row>
    <row r="714" spans="10:31">
      <c r="J714">
        <v>94.2</v>
      </c>
      <c r="K714">
        <v>-116</v>
      </c>
      <c r="L714">
        <v>3.274628508530545E-2</v>
      </c>
      <c r="AA714">
        <v>71</v>
      </c>
      <c r="AB714">
        <v>414</v>
      </c>
      <c r="AC714">
        <v>952</v>
      </c>
      <c r="AD714">
        <v>531</v>
      </c>
      <c r="AE714">
        <v>-37.979999999999997</v>
      </c>
    </row>
    <row r="715" spans="10:31">
      <c r="J715">
        <v>94.3</v>
      </c>
      <c r="K715">
        <v>-118</v>
      </c>
      <c r="L715">
        <v>1.8450184501845018E-2</v>
      </c>
      <c r="AA715">
        <v>71.099999999999994</v>
      </c>
      <c r="AB715">
        <v>409</v>
      </c>
      <c r="AC715">
        <v>949</v>
      </c>
      <c r="AD715">
        <v>527</v>
      </c>
      <c r="AE715">
        <v>-37.869999999999997</v>
      </c>
    </row>
    <row r="716" spans="10:31">
      <c r="J716">
        <v>94.4</v>
      </c>
      <c r="K716">
        <v>-120</v>
      </c>
      <c r="L716">
        <v>3.7096130833665739E-2</v>
      </c>
      <c r="AA716">
        <v>71.2</v>
      </c>
      <c r="AB716">
        <v>405</v>
      </c>
      <c r="AC716">
        <v>945</v>
      </c>
      <c r="AD716">
        <v>523</v>
      </c>
      <c r="AE716">
        <v>-37.76</v>
      </c>
    </row>
    <row r="717" spans="10:31">
      <c r="J717">
        <v>94.5</v>
      </c>
      <c r="K717">
        <v>-122</v>
      </c>
      <c r="L717">
        <v>3.7407568508046975E-2</v>
      </c>
      <c r="AA717">
        <v>71.3</v>
      </c>
      <c r="AB717">
        <v>401</v>
      </c>
      <c r="AC717">
        <v>942</v>
      </c>
      <c r="AD717">
        <v>520</v>
      </c>
      <c r="AE717">
        <v>-37.659999999999997</v>
      </c>
    </row>
    <row r="718" spans="10:31">
      <c r="J718">
        <v>94.6</v>
      </c>
      <c r="K718">
        <v>-124</v>
      </c>
      <c r="L718">
        <v>6.358381502890173E-2</v>
      </c>
      <c r="AA718">
        <v>71.400000000000006</v>
      </c>
      <c r="AB718">
        <v>397</v>
      </c>
      <c r="AC718">
        <v>939</v>
      </c>
      <c r="AD718">
        <v>516</v>
      </c>
      <c r="AE718">
        <v>-37.549999999999997</v>
      </c>
    </row>
    <row r="719" spans="10:31">
      <c r="J719">
        <v>94.7</v>
      </c>
      <c r="K719">
        <v>-126</v>
      </c>
      <c r="L719">
        <v>4.3170822478600671E-2</v>
      </c>
      <c r="AA719">
        <v>71.5</v>
      </c>
      <c r="AB719">
        <v>393</v>
      </c>
      <c r="AC719">
        <v>935</v>
      </c>
      <c r="AD719">
        <v>512</v>
      </c>
      <c r="AE719">
        <v>-37.44</v>
      </c>
    </row>
    <row r="720" spans="10:31">
      <c r="J720">
        <v>94.8</v>
      </c>
      <c r="K720">
        <v>-128</v>
      </c>
      <c r="L720">
        <v>1.65169516082295E-2</v>
      </c>
      <c r="AA720">
        <v>71.599999999999994</v>
      </c>
      <c r="AB720">
        <v>389</v>
      </c>
      <c r="AC720">
        <v>932</v>
      </c>
      <c r="AD720">
        <v>508</v>
      </c>
      <c r="AE720">
        <v>-37.33</v>
      </c>
    </row>
    <row r="721" spans="10:31">
      <c r="J721">
        <v>94.9</v>
      </c>
      <c r="K721">
        <v>-130</v>
      </c>
      <c r="L721">
        <v>2.5757575757575757E-2</v>
      </c>
      <c r="AA721">
        <v>71.7</v>
      </c>
      <c r="AB721">
        <v>384</v>
      </c>
      <c r="AC721">
        <v>929</v>
      </c>
      <c r="AD721">
        <v>505</v>
      </c>
      <c r="AE721">
        <v>-37.229999999999997</v>
      </c>
    </row>
    <row r="722" spans="10:31">
      <c r="J722">
        <v>95</v>
      </c>
      <c r="K722">
        <v>-132</v>
      </c>
      <c r="L722">
        <v>3.8757206918641894E-2</v>
      </c>
      <c r="AA722">
        <v>71.8</v>
      </c>
      <c r="AB722">
        <v>381</v>
      </c>
      <c r="AC722">
        <v>925</v>
      </c>
      <c r="AD722">
        <v>501</v>
      </c>
      <c r="AE722">
        <v>-37.119999999999997</v>
      </c>
    </row>
    <row r="723" spans="10:31">
      <c r="J723">
        <v>95.1</v>
      </c>
      <c r="K723">
        <v>-134</v>
      </c>
      <c r="L723">
        <v>2.0015801948907033E-2</v>
      </c>
      <c r="AA723">
        <v>71.900000000000006</v>
      </c>
      <c r="AB723">
        <v>377</v>
      </c>
      <c r="AC723">
        <v>922</v>
      </c>
      <c r="AD723">
        <v>497</v>
      </c>
      <c r="AE723">
        <v>-37.020000000000003</v>
      </c>
    </row>
    <row r="724" spans="10:31">
      <c r="J724">
        <v>95.2</v>
      </c>
      <c r="K724">
        <v>-136</v>
      </c>
      <c r="L724">
        <v>2.1251193887297039E-2</v>
      </c>
      <c r="AA724">
        <v>72</v>
      </c>
      <c r="AB724">
        <v>373</v>
      </c>
      <c r="AC724">
        <v>919</v>
      </c>
      <c r="AD724">
        <v>494</v>
      </c>
      <c r="AE724">
        <v>-36.909999999999997</v>
      </c>
    </row>
    <row r="725" spans="10:31">
      <c r="J725">
        <v>95.3</v>
      </c>
      <c r="K725">
        <v>-138</v>
      </c>
      <c r="L725">
        <v>2.3755370229972202E-2</v>
      </c>
      <c r="AA725">
        <v>72.099999999999994</v>
      </c>
      <c r="AB725">
        <v>369</v>
      </c>
      <c r="AC725">
        <v>915</v>
      </c>
      <c r="AD725">
        <v>490</v>
      </c>
      <c r="AE725">
        <v>-36.81</v>
      </c>
    </row>
    <row r="726" spans="10:31">
      <c r="J726">
        <v>95.4</v>
      </c>
      <c r="K726">
        <v>-140</v>
      </c>
      <c r="L726">
        <v>1.7964071856287425E-2</v>
      </c>
      <c r="AA726">
        <v>72.2</v>
      </c>
      <c r="AB726">
        <v>364</v>
      </c>
      <c r="AC726">
        <v>912</v>
      </c>
      <c r="AD726">
        <v>486</v>
      </c>
      <c r="AE726">
        <v>-36.700000000000003</v>
      </c>
    </row>
    <row r="727" spans="10:31">
      <c r="J727">
        <v>95.5</v>
      </c>
      <c r="K727">
        <v>-142</v>
      </c>
      <c r="L727">
        <v>2.0905923344947737E-2</v>
      </c>
      <c r="AA727">
        <v>72.3</v>
      </c>
      <c r="AB727">
        <v>360</v>
      </c>
      <c r="AC727">
        <v>909</v>
      </c>
      <c r="AD727">
        <v>482</v>
      </c>
      <c r="AE727">
        <v>-36.6</v>
      </c>
    </row>
    <row r="728" spans="10:31">
      <c r="J728">
        <v>95.6</v>
      </c>
      <c r="K728">
        <v>-144</v>
      </c>
      <c r="L728">
        <v>1.0917030567685589E-2</v>
      </c>
      <c r="AA728">
        <v>72.400000000000006</v>
      </c>
      <c r="AB728">
        <v>356</v>
      </c>
      <c r="AC728">
        <v>905</v>
      </c>
      <c r="AD728">
        <v>479</v>
      </c>
      <c r="AE728">
        <v>-36.49</v>
      </c>
    </row>
    <row r="729" spans="10:31">
      <c r="J729">
        <v>95.7</v>
      </c>
      <c r="K729">
        <v>-146</v>
      </c>
      <c r="L729">
        <v>2.0621317621853239E-2</v>
      </c>
      <c r="AA729">
        <v>72.5</v>
      </c>
      <c r="AB729">
        <v>352</v>
      </c>
      <c r="AC729">
        <v>902</v>
      </c>
      <c r="AD729">
        <v>475</v>
      </c>
      <c r="AE729">
        <v>-36.39</v>
      </c>
    </row>
    <row r="730" spans="10:31">
      <c r="J730">
        <v>95.8</v>
      </c>
      <c r="K730">
        <v>-148</v>
      </c>
      <c r="L730">
        <v>1.5679442508710801E-2</v>
      </c>
      <c r="AA730">
        <v>72.599999999999994</v>
      </c>
      <c r="AB730">
        <v>348</v>
      </c>
      <c r="AC730">
        <v>899</v>
      </c>
      <c r="AD730">
        <v>472</v>
      </c>
      <c r="AE730">
        <v>-36.28</v>
      </c>
    </row>
    <row r="731" spans="10:31">
      <c r="J731">
        <v>95.9</v>
      </c>
      <c r="K731">
        <v>-150</v>
      </c>
      <c r="L731">
        <v>2.1391985537812595E-2</v>
      </c>
      <c r="AA731">
        <v>72.7</v>
      </c>
      <c r="AB731">
        <v>344</v>
      </c>
      <c r="AC731">
        <v>895</v>
      </c>
      <c r="AD731">
        <v>468</v>
      </c>
      <c r="AE731">
        <v>-36.18</v>
      </c>
    </row>
    <row r="732" spans="10:31">
      <c r="J732">
        <v>96</v>
      </c>
      <c r="K732">
        <v>-152</v>
      </c>
      <c r="L732">
        <v>3.4110787172011658E-2</v>
      </c>
      <c r="AA732">
        <v>72.8</v>
      </c>
      <c r="AB732">
        <v>340</v>
      </c>
      <c r="AC732">
        <v>892</v>
      </c>
      <c r="AD732">
        <v>464</v>
      </c>
      <c r="AE732">
        <v>-36.08</v>
      </c>
    </row>
    <row r="733" spans="10:31">
      <c r="J733">
        <v>96.1</v>
      </c>
      <c r="K733">
        <v>-154</v>
      </c>
      <c r="L733">
        <v>2.7206138821067316E-2</v>
      </c>
      <c r="AA733">
        <v>72.900000000000006</v>
      </c>
      <c r="AB733">
        <v>337</v>
      </c>
      <c r="AC733">
        <v>889</v>
      </c>
      <c r="AD733">
        <v>461</v>
      </c>
      <c r="AE733">
        <v>-35.97</v>
      </c>
    </row>
    <row r="734" spans="10:31">
      <c r="J734">
        <v>96.2</v>
      </c>
      <c r="K734">
        <v>-156</v>
      </c>
      <c r="L734">
        <v>1.8021793797150042E-2</v>
      </c>
      <c r="AA734">
        <v>73</v>
      </c>
      <c r="AB734">
        <v>333</v>
      </c>
      <c r="AC734">
        <v>885</v>
      </c>
      <c r="AD734">
        <v>457</v>
      </c>
      <c r="AE734">
        <v>-35.869999999999997</v>
      </c>
    </row>
    <row r="735" spans="10:31">
      <c r="J735">
        <v>96.3</v>
      </c>
      <c r="K735">
        <v>-158</v>
      </c>
      <c r="L735">
        <v>2.266172229089411E-2</v>
      </c>
      <c r="AA735">
        <v>73.099999999999994</v>
      </c>
      <c r="AB735">
        <v>329</v>
      </c>
      <c r="AC735">
        <v>882</v>
      </c>
      <c r="AD735">
        <v>453</v>
      </c>
      <c r="AE735">
        <v>-35.770000000000003</v>
      </c>
    </row>
    <row r="736" spans="10:31">
      <c r="J736">
        <v>96.4</v>
      </c>
      <c r="K736">
        <v>-160</v>
      </c>
      <c r="L736">
        <v>4.5262754123513618E-2</v>
      </c>
      <c r="AA736">
        <v>73.2</v>
      </c>
      <c r="AB736">
        <v>325</v>
      </c>
      <c r="AC736">
        <v>879</v>
      </c>
      <c r="AD736">
        <v>450</v>
      </c>
      <c r="AE736">
        <v>-35.659999999999997</v>
      </c>
    </row>
    <row r="737" spans="10:31">
      <c r="J737">
        <v>96.5</v>
      </c>
      <c r="K737">
        <v>-162</v>
      </c>
      <c r="L737">
        <v>2.143314139475368E-2</v>
      </c>
      <c r="AA737">
        <v>73.3</v>
      </c>
      <c r="AB737">
        <v>322</v>
      </c>
      <c r="AC737">
        <v>875</v>
      </c>
      <c r="AD737">
        <v>446</v>
      </c>
      <c r="AE737">
        <v>-35.56</v>
      </c>
    </row>
    <row r="738" spans="10:31">
      <c r="J738">
        <v>96.6</v>
      </c>
      <c r="K738">
        <v>-164</v>
      </c>
      <c r="L738">
        <v>2.2758812101026923E-2</v>
      </c>
      <c r="AA738">
        <v>73.400000000000006</v>
      </c>
      <c r="AB738">
        <v>318</v>
      </c>
      <c r="AC738">
        <v>872</v>
      </c>
      <c r="AD738">
        <v>443</v>
      </c>
      <c r="AE738">
        <v>-35.46</v>
      </c>
    </row>
    <row r="739" spans="10:31">
      <c r="J739">
        <v>96.7</v>
      </c>
      <c r="K739">
        <v>-165</v>
      </c>
      <c r="L739">
        <v>2.7239392352016764E-2</v>
      </c>
      <c r="AA739">
        <v>73.5</v>
      </c>
      <c r="AB739">
        <v>314</v>
      </c>
      <c r="AC739">
        <v>869</v>
      </c>
      <c r="AD739">
        <v>439</v>
      </c>
      <c r="AE739">
        <v>-35.36</v>
      </c>
    </row>
    <row r="740" spans="10:31">
      <c r="J740">
        <v>96.8</v>
      </c>
      <c r="K740">
        <v>-167</v>
      </c>
      <c r="L740">
        <v>2.0329387545033453E-2</v>
      </c>
      <c r="AA740">
        <v>73.599999999999994</v>
      </c>
      <c r="AB740">
        <v>311</v>
      </c>
      <c r="AC740">
        <v>865</v>
      </c>
      <c r="AD740">
        <v>436</v>
      </c>
      <c r="AE740">
        <v>-35.26</v>
      </c>
    </row>
    <row r="741" spans="10:31">
      <c r="J741">
        <v>96.9</v>
      </c>
      <c r="K741">
        <v>-169</v>
      </c>
      <c r="L741">
        <v>2.0720720720720721E-2</v>
      </c>
      <c r="AA741">
        <v>73.7</v>
      </c>
      <c r="AB741">
        <v>307</v>
      </c>
      <c r="AC741">
        <v>862</v>
      </c>
      <c r="AD741">
        <v>432</v>
      </c>
      <c r="AE741">
        <v>-35.159999999999997</v>
      </c>
    </row>
    <row r="742" spans="10:31">
      <c r="J742">
        <v>97</v>
      </c>
      <c r="K742">
        <v>-171</v>
      </c>
      <c r="L742">
        <v>2.0338983050847456E-2</v>
      </c>
      <c r="AA742">
        <v>73.8</v>
      </c>
      <c r="AB742">
        <v>303</v>
      </c>
      <c r="AC742">
        <v>859</v>
      </c>
      <c r="AD742">
        <v>429</v>
      </c>
      <c r="AE742">
        <v>-35.06</v>
      </c>
    </row>
    <row r="743" spans="10:31">
      <c r="J743">
        <v>97.1</v>
      </c>
      <c r="K743">
        <v>-173</v>
      </c>
      <c r="L743">
        <v>3.4711587544665648E-2</v>
      </c>
      <c r="AA743">
        <v>73.900000000000006</v>
      </c>
      <c r="AB743">
        <v>300</v>
      </c>
      <c r="AC743">
        <v>855</v>
      </c>
      <c r="AD743">
        <v>425</v>
      </c>
      <c r="AE743">
        <v>-34.96</v>
      </c>
    </row>
    <row r="744" spans="10:31">
      <c r="J744">
        <v>97.2</v>
      </c>
      <c r="K744">
        <v>-175</v>
      </c>
      <c r="L744">
        <v>2.5965996908809894E-2</v>
      </c>
      <c r="AA744">
        <v>74</v>
      </c>
      <c r="AB744">
        <v>296</v>
      </c>
      <c r="AC744">
        <v>852</v>
      </c>
      <c r="AD744">
        <v>422</v>
      </c>
      <c r="AE744">
        <v>-34.85</v>
      </c>
    </row>
    <row r="745" spans="10:31">
      <c r="J745">
        <v>97.3</v>
      </c>
      <c r="K745">
        <v>-177</v>
      </c>
      <c r="L745">
        <v>3.7246425008313933E-2</v>
      </c>
      <c r="AA745">
        <v>74.099999999999994</v>
      </c>
      <c r="AB745">
        <v>293</v>
      </c>
      <c r="AC745">
        <v>849</v>
      </c>
      <c r="AD745">
        <v>418</v>
      </c>
      <c r="AE745">
        <v>-34.75</v>
      </c>
    </row>
    <row r="746" spans="10:31">
      <c r="J746">
        <v>97.4</v>
      </c>
      <c r="K746">
        <v>-179</v>
      </c>
      <c r="L746">
        <v>3.5714285714285712E-2</v>
      </c>
      <c r="AA746">
        <v>74.2</v>
      </c>
      <c r="AB746">
        <v>289</v>
      </c>
      <c r="AC746">
        <v>845</v>
      </c>
      <c r="AD746">
        <v>415</v>
      </c>
      <c r="AE746">
        <v>-34.659999999999997</v>
      </c>
    </row>
    <row r="747" spans="10:31">
      <c r="J747">
        <v>97.5</v>
      </c>
      <c r="K747">
        <v>-181</v>
      </c>
      <c r="L747">
        <v>3.0615877536489856E-2</v>
      </c>
      <c r="AA747">
        <v>74.3</v>
      </c>
      <c r="AB747">
        <v>285</v>
      </c>
      <c r="AC747">
        <v>842</v>
      </c>
      <c r="AD747">
        <v>411</v>
      </c>
      <c r="AE747">
        <v>-34.56</v>
      </c>
    </row>
    <row r="748" spans="10:31">
      <c r="J748">
        <v>97.6</v>
      </c>
      <c r="K748">
        <v>-183</v>
      </c>
      <c r="L748">
        <v>3.3898305084745763E-2</v>
      </c>
      <c r="AA748">
        <v>74.400000000000006</v>
      </c>
      <c r="AB748">
        <v>282</v>
      </c>
      <c r="AC748">
        <v>839</v>
      </c>
      <c r="AD748">
        <v>408</v>
      </c>
      <c r="AE748">
        <v>-34.46</v>
      </c>
    </row>
    <row r="749" spans="10:31">
      <c r="J749">
        <v>97.7</v>
      </c>
      <c r="K749">
        <v>-184</v>
      </c>
      <c r="L749">
        <v>1.5888778550148957E-2</v>
      </c>
      <c r="AA749">
        <v>74.5</v>
      </c>
      <c r="AB749">
        <v>278</v>
      </c>
      <c r="AC749">
        <v>835</v>
      </c>
      <c r="AD749">
        <v>404</v>
      </c>
      <c r="AE749">
        <v>-34.36</v>
      </c>
    </row>
    <row r="750" spans="10:31">
      <c r="J750">
        <v>97.8</v>
      </c>
      <c r="K750">
        <v>-186</v>
      </c>
      <c r="L750">
        <v>1.5725518227305217E-2</v>
      </c>
      <c r="AA750">
        <v>74.599999999999994</v>
      </c>
      <c r="AB750">
        <v>274</v>
      </c>
      <c r="AC750">
        <v>832</v>
      </c>
      <c r="AD750">
        <v>401</v>
      </c>
      <c r="AE750">
        <v>-34.26</v>
      </c>
    </row>
    <row r="751" spans="10:31">
      <c r="J751">
        <v>97.9</v>
      </c>
      <c r="K751">
        <v>-188</v>
      </c>
      <c r="L751">
        <v>1.9443513241702983E-2</v>
      </c>
      <c r="AA751">
        <v>74.7</v>
      </c>
      <c r="AB751">
        <v>271</v>
      </c>
      <c r="AC751">
        <v>829</v>
      </c>
      <c r="AD751">
        <v>397</v>
      </c>
      <c r="AE751">
        <v>-34.159999999999997</v>
      </c>
    </row>
    <row r="752" spans="10:31">
      <c r="J752">
        <v>98</v>
      </c>
      <c r="K752">
        <v>-190</v>
      </c>
      <c r="L752">
        <v>1.7610403684638308E-2</v>
      </c>
      <c r="AA752">
        <v>74.8</v>
      </c>
      <c r="AB752">
        <v>267</v>
      </c>
      <c r="AC752">
        <v>825</v>
      </c>
      <c r="AD752">
        <v>394</v>
      </c>
      <c r="AE752">
        <v>-34.06</v>
      </c>
    </row>
    <row r="753" spans="10:31">
      <c r="J753">
        <v>98.1</v>
      </c>
      <c r="K753">
        <v>-192</v>
      </c>
      <c r="L753">
        <v>1.2164846077457795E-2</v>
      </c>
      <c r="AA753">
        <v>74.900000000000006</v>
      </c>
      <c r="AB753">
        <v>264</v>
      </c>
      <c r="AC753">
        <v>822</v>
      </c>
      <c r="AD753">
        <v>391</v>
      </c>
      <c r="AE753">
        <v>-33.97</v>
      </c>
    </row>
    <row r="754" spans="10:31">
      <c r="J754">
        <v>98.2</v>
      </c>
      <c r="K754">
        <v>-194</v>
      </c>
      <c r="L754">
        <v>1.9059720457433291E-2</v>
      </c>
      <c r="AA754">
        <v>75</v>
      </c>
      <c r="AB754">
        <v>260</v>
      </c>
      <c r="AC754">
        <v>819</v>
      </c>
      <c r="AD754">
        <v>387</v>
      </c>
      <c r="AE754">
        <v>-33.869999999999997</v>
      </c>
    </row>
    <row r="755" spans="10:31">
      <c r="J755">
        <v>98.3</v>
      </c>
      <c r="K755">
        <v>-196</v>
      </c>
      <c r="L755">
        <v>1.8577706751897724E-2</v>
      </c>
      <c r="AA755">
        <v>75.099999999999994</v>
      </c>
      <c r="AB755">
        <v>257</v>
      </c>
      <c r="AC755">
        <v>816</v>
      </c>
      <c r="AD755">
        <v>384</v>
      </c>
      <c r="AE755">
        <v>-33.770000000000003</v>
      </c>
    </row>
    <row r="756" spans="10:31">
      <c r="J756">
        <v>98.4</v>
      </c>
      <c r="K756">
        <v>-198</v>
      </c>
      <c r="L756">
        <v>1.8612178838761886E-2</v>
      </c>
      <c r="AA756">
        <v>75.2</v>
      </c>
      <c r="AB756">
        <v>253</v>
      </c>
      <c r="AC756">
        <v>812</v>
      </c>
      <c r="AD756">
        <v>380</v>
      </c>
      <c r="AE756">
        <v>-33.67</v>
      </c>
    </row>
    <row r="757" spans="10:31">
      <c r="J757">
        <v>98.5</v>
      </c>
      <c r="K757">
        <v>-199</v>
      </c>
      <c r="L757">
        <v>1.8239135329880658E-2</v>
      </c>
      <c r="AA757">
        <v>75.3</v>
      </c>
      <c r="AB757">
        <v>250</v>
      </c>
      <c r="AC757">
        <v>809</v>
      </c>
      <c r="AD757">
        <v>377</v>
      </c>
      <c r="AE757">
        <v>-33.58</v>
      </c>
    </row>
    <row r="758" spans="10:31">
      <c r="J758">
        <v>98.6</v>
      </c>
      <c r="K758">
        <v>-201</v>
      </c>
      <c r="L758">
        <v>1.5229515229515229E-2</v>
      </c>
      <c r="AA758">
        <v>75.400000000000006</v>
      </c>
      <c r="AB758">
        <v>246</v>
      </c>
      <c r="AC758">
        <v>806</v>
      </c>
      <c r="AD758">
        <v>374</v>
      </c>
      <c r="AE758">
        <v>-33.479999999999997</v>
      </c>
    </row>
    <row r="759" spans="10:31">
      <c r="J759">
        <v>98.7</v>
      </c>
      <c r="K759">
        <v>-203</v>
      </c>
      <c r="L759">
        <v>1.9090909090909092E-2</v>
      </c>
      <c r="AA759">
        <v>75.5</v>
      </c>
      <c r="AB759">
        <v>242</v>
      </c>
      <c r="AC759">
        <v>802</v>
      </c>
      <c r="AD759">
        <v>370</v>
      </c>
      <c r="AE759">
        <v>-33.380000000000003</v>
      </c>
    </row>
    <row r="760" spans="10:31">
      <c r="J760">
        <v>98.8</v>
      </c>
      <c r="K760">
        <v>-205</v>
      </c>
      <c r="L760">
        <v>2.5536015417971573E-2</v>
      </c>
      <c r="AA760">
        <v>75.599999999999994</v>
      </c>
      <c r="AB760">
        <v>238</v>
      </c>
      <c r="AC760">
        <v>799</v>
      </c>
      <c r="AD760">
        <v>367</v>
      </c>
      <c r="AE760">
        <v>-33.29</v>
      </c>
    </row>
    <row r="761" spans="10:31">
      <c r="J761">
        <v>98.9</v>
      </c>
      <c r="K761">
        <v>-207</v>
      </c>
      <c r="L761">
        <v>2.210759027266028E-2</v>
      </c>
      <c r="AA761">
        <v>75.7</v>
      </c>
      <c r="AB761">
        <v>235</v>
      </c>
      <c r="AC761">
        <v>796</v>
      </c>
      <c r="AD761">
        <v>364</v>
      </c>
      <c r="AE761">
        <v>-33.19</v>
      </c>
    </row>
    <row r="762" spans="10:31">
      <c r="J762">
        <v>99</v>
      </c>
      <c r="K762">
        <v>-209</v>
      </c>
      <c r="L762">
        <v>2.6527135556096374E-2</v>
      </c>
      <c r="AA762">
        <v>75.8</v>
      </c>
      <c r="AB762">
        <v>231</v>
      </c>
      <c r="AC762">
        <v>793</v>
      </c>
      <c r="AD762">
        <v>360</v>
      </c>
      <c r="AE762">
        <v>-33.1</v>
      </c>
    </row>
    <row r="763" spans="10:31">
      <c r="J763">
        <v>99.1</v>
      </c>
      <c r="K763">
        <v>-210</v>
      </c>
      <c r="L763">
        <v>2.3796791443850267E-2</v>
      </c>
      <c r="AA763">
        <v>75.900000000000006</v>
      </c>
      <c r="AB763">
        <v>227</v>
      </c>
      <c r="AC763">
        <v>789</v>
      </c>
      <c r="AD763">
        <v>357</v>
      </c>
      <c r="AE763">
        <v>-33</v>
      </c>
    </row>
    <row r="764" spans="10:31">
      <c r="J764">
        <v>99.2</v>
      </c>
      <c r="K764">
        <v>-212</v>
      </c>
      <c r="L764">
        <v>1.7770134709085696E-2</v>
      </c>
      <c r="AA764">
        <v>76</v>
      </c>
      <c r="AB764">
        <v>224</v>
      </c>
      <c r="AC764">
        <v>786</v>
      </c>
      <c r="AD764">
        <v>354</v>
      </c>
      <c r="AE764">
        <v>-32.909999999999997</v>
      </c>
    </row>
    <row r="765" spans="10:31">
      <c r="J765">
        <v>99.3</v>
      </c>
      <c r="K765">
        <v>-214</v>
      </c>
      <c r="L765">
        <v>1.9855595667870037E-2</v>
      </c>
      <c r="AA765">
        <v>76.099999999999994</v>
      </c>
      <c r="AB765">
        <v>220</v>
      </c>
      <c r="AC765">
        <v>783</v>
      </c>
      <c r="AD765">
        <v>351</v>
      </c>
      <c r="AE765">
        <v>-32.81</v>
      </c>
    </row>
    <row r="766" spans="10:31">
      <c r="J766">
        <v>99.4</v>
      </c>
      <c r="K766">
        <v>-216</v>
      </c>
      <c r="L766">
        <v>2.4849215922798554E-2</v>
      </c>
      <c r="AA766">
        <v>76.2</v>
      </c>
      <c r="AB766">
        <v>216</v>
      </c>
      <c r="AC766">
        <v>779</v>
      </c>
      <c r="AD766">
        <v>347</v>
      </c>
      <c r="AE766">
        <v>-32.72</v>
      </c>
    </row>
    <row r="767" spans="10:31">
      <c r="J767">
        <v>99.5</v>
      </c>
      <c r="K767">
        <v>-218</v>
      </c>
      <c r="L767">
        <v>1.6140475345867329E-2</v>
      </c>
      <c r="AA767">
        <v>76.3</v>
      </c>
      <c r="AB767">
        <v>213</v>
      </c>
      <c r="AC767">
        <v>776</v>
      </c>
      <c r="AD767">
        <v>344</v>
      </c>
      <c r="AE767">
        <v>-32.630000000000003</v>
      </c>
    </row>
    <row r="768" spans="10:31">
      <c r="J768">
        <v>99.6</v>
      </c>
      <c r="K768">
        <v>-220</v>
      </c>
      <c r="L768">
        <v>1.1448300926767218E-2</v>
      </c>
      <c r="AA768">
        <v>76.400000000000006</v>
      </c>
      <c r="AB768">
        <v>209</v>
      </c>
      <c r="AC768">
        <v>773</v>
      </c>
      <c r="AD768">
        <v>341</v>
      </c>
      <c r="AE768">
        <v>-32.53</v>
      </c>
    </row>
    <row r="769" spans="10:31">
      <c r="J769">
        <v>99.7</v>
      </c>
      <c r="K769">
        <v>-221</v>
      </c>
      <c r="L769">
        <v>1.0783747352204892E-2</v>
      </c>
      <c r="AA769">
        <v>76.5</v>
      </c>
      <c r="AB769">
        <v>205</v>
      </c>
      <c r="AC769">
        <v>770</v>
      </c>
      <c r="AD769">
        <v>337</v>
      </c>
      <c r="AE769">
        <v>-32.44</v>
      </c>
    </row>
    <row r="770" spans="10:31">
      <c r="J770">
        <v>99.8</v>
      </c>
      <c r="K770">
        <v>-223</v>
      </c>
      <c r="L770">
        <v>1.2508338892595063E-2</v>
      </c>
      <c r="AA770">
        <v>76.599999999999994</v>
      </c>
      <c r="AB770">
        <v>202</v>
      </c>
      <c r="AC770">
        <v>766</v>
      </c>
      <c r="AD770">
        <v>334</v>
      </c>
      <c r="AE770">
        <v>-32.340000000000003</v>
      </c>
    </row>
    <row r="771" spans="10:31">
      <c r="J771">
        <v>99.9</v>
      </c>
      <c r="K771">
        <v>-225</v>
      </c>
      <c r="L771">
        <v>8.0000000000000002E-3</v>
      </c>
      <c r="AA771">
        <v>76.7</v>
      </c>
      <c r="AB771">
        <v>198</v>
      </c>
      <c r="AC771">
        <v>763</v>
      </c>
      <c r="AD771">
        <v>331</v>
      </c>
      <c r="AE771">
        <v>-32.25</v>
      </c>
    </row>
    <row r="772" spans="10:31">
      <c r="J772">
        <v>100</v>
      </c>
      <c r="K772">
        <v>-227</v>
      </c>
      <c r="L772">
        <v>1.0444297082228117E-2</v>
      </c>
      <c r="AA772">
        <v>76.8</v>
      </c>
      <c r="AB772">
        <v>195</v>
      </c>
      <c r="AC772">
        <v>760</v>
      </c>
      <c r="AD772">
        <v>328</v>
      </c>
      <c r="AE772">
        <v>-32.159999999999997</v>
      </c>
    </row>
    <row r="773" spans="10:31">
      <c r="J773">
        <v>100.1</v>
      </c>
      <c r="K773">
        <v>-229</v>
      </c>
      <c r="L773">
        <v>2.0678685047720042E-2</v>
      </c>
      <c r="AA773">
        <v>76.900000000000006</v>
      </c>
      <c r="AB773">
        <v>191</v>
      </c>
      <c r="AC773">
        <v>757</v>
      </c>
      <c r="AD773">
        <v>325</v>
      </c>
      <c r="AE773">
        <v>-32.07</v>
      </c>
    </row>
    <row r="774" spans="10:31">
      <c r="J774">
        <v>100.2</v>
      </c>
      <c r="K774">
        <v>-230</v>
      </c>
      <c r="L774">
        <v>1.2425021422450729E-2</v>
      </c>
      <c r="AA774">
        <v>77</v>
      </c>
      <c r="AB774">
        <v>188</v>
      </c>
      <c r="AC774">
        <v>753</v>
      </c>
      <c r="AD774">
        <v>321</v>
      </c>
      <c r="AE774">
        <v>-31.98</v>
      </c>
    </row>
    <row r="775" spans="10:31">
      <c r="J775">
        <v>100.3</v>
      </c>
      <c r="K775">
        <v>-232</v>
      </c>
      <c r="L775">
        <v>1.5369602342034643E-2</v>
      </c>
      <c r="AA775">
        <v>77.099999999999994</v>
      </c>
      <c r="AB775">
        <v>184</v>
      </c>
      <c r="AC775">
        <v>750</v>
      </c>
      <c r="AD775">
        <v>318</v>
      </c>
      <c r="AE775">
        <v>-31.88</v>
      </c>
    </row>
    <row r="776" spans="10:31">
      <c r="J776">
        <v>100.4</v>
      </c>
      <c r="K776">
        <v>-234</v>
      </c>
      <c r="L776">
        <v>2.4225058609012765E-2</v>
      </c>
      <c r="AA776">
        <v>77.2</v>
      </c>
      <c r="AB776">
        <v>180</v>
      </c>
      <c r="AC776">
        <v>747</v>
      </c>
      <c r="AD776">
        <v>315</v>
      </c>
      <c r="AE776">
        <v>-31.79</v>
      </c>
    </row>
    <row r="777" spans="10:31">
      <c r="J777">
        <v>100.5</v>
      </c>
      <c r="K777">
        <v>-236</v>
      </c>
      <c r="L777">
        <v>1.2295081967213115E-2</v>
      </c>
      <c r="AA777">
        <v>77.3</v>
      </c>
      <c r="AB777">
        <v>176</v>
      </c>
      <c r="AC777">
        <v>744</v>
      </c>
      <c r="AD777">
        <v>312</v>
      </c>
      <c r="AE777">
        <v>-31.7</v>
      </c>
    </row>
    <row r="778" spans="10:31">
      <c r="J778">
        <v>100.6</v>
      </c>
      <c r="K778">
        <v>-238</v>
      </c>
      <c r="L778">
        <v>1.5399422521655439E-2</v>
      </c>
      <c r="AA778">
        <v>77.400000000000006</v>
      </c>
      <c r="AB778">
        <v>173</v>
      </c>
      <c r="AC778">
        <v>740</v>
      </c>
      <c r="AD778">
        <v>309</v>
      </c>
      <c r="AE778">
        <v>-31.61</v>
      </c>
    </row>
    <row r="779" spans="10:31">
      <c r="J779">
        <v>100.7</v>
      </c>
      <c r="K779">
        <v>-239</v>
      </c>
      <c r="L779">
        <v>1.545494122768829E-2</v>
      </c>
      <c r="AA779">
        <v>77.5</v>
      </c>
      <c r="AB779">
        <v>170</v>
      </c>
      <c r="AC779">
        <v>737</v>
      </c>
      <c r="AD779">
        <v>305</v>
      </c>
      <c r="AE779">
        <v>-31.52</v>
      </c>
    </row>
    <row r="780" spans="10:31">
      <c r="J780">
        <v>100.8</v>
      </c>
      <c r="K780">
        <v>-241</v>
      </c>
      <c r="L780">
        <v>1.8548574078367727E-2</v>
      </c>
      <c r="AA780">
        <v>77.599999999999994</v>
      </c>
      <c r="AB780">
        <v>167</v>
      </c>
      <c r="AC780">
        <v>734</v>
      </c>
      <c r="AD780">
        <v>302</v>
      </c>
      <c r="AE780">
        <v>-31.43</v>
      </c>
    </row>
    <row r="781" spans="10:31">
      <c r="J781">
        <v>100.9</v>
      </c>
      <c r="K781">
        <v>-243</v>
      </c>
      <c r="L781">
        <v>9.9800399201596807E-3</v>
      </c>
      <c r="AA781">
        <v>77.7</v>
      </c>
      <c r="AB781">
        <v>163</v>
      </c>
      <c r="AC781">
        <v>730</v>
      </c>
      <c r="AD781">
        <v>299</v>
      </c>
      <c r="AE781">
        <v>-31.34</v>
      </c>
    </row>
    <row r="782" spans="10:31">
      <c r="J782">
        <v>101</v>
      </c>
      <c r="K782">
        <v>-245</v>
      </c>
      <c r="L782">
        <v>1.4426588750913075E-2</v>
      </c>
      <c r="AA782">
        <v>77.8</v>
      </c>
      <c r="AB782">
        <v>160</v>
      </c>
      <c r="AC782">
        <v>727</v>
      </c>
      <c r="AD782">
        <v>296</v>
      </c>
      <c r="AE782">
        <v>-31.25</v>
      </c>
    </row>
    <row r="783" spans="10:31">
      <c r="J783">
        <v>101.1</v>
      </c>
      <c r="K783">
        <v>-246</v>
      </c>
      <c r="L783">
        <v>1.0956360259981431E-2</v>
      </c>
      <c r="AA783">
        <v>77.900000000000006</v>
      </c>
      <c r="AB783">
        <v>157</v>
      </c>
      <c r="AC783">
        <v>724</v>
      </c>
      <c r="AD783">
        <v>293</v>
      </c>
      <c r="AE783">
        <v>-31.16</v>
      </c>
    </row>
    <row r="784" spans="10:31">
      <c r="J784">
        <v>101.2</v>
      </c>
      <c r="K784">
        <v>-248</v>
      </c>
      <c r="L784">
        <v>8.4379905808477235E-3</v>
      </c>
      <c r="AA784">
        <v>78</v>
      </c>
      <c r="AB784">
        <v>154</v>
      </c>
      <c r="AC784">
        <v>721</v>
      </c>
      <c r="AD784">
        <v>290</v>
      </c>
      <c r="AE784">
        <v>-31.07</v>
      </c>
    </row>
    <row r="785" spans="10:31">
      <c r="J785">
        <v>101.3</v>
      </c>
      <c r="K785">
        <v>-250</v>
      </c>
      <c r="L785">
        <v>1.1214953271028037E-2</v>
      </c>
      <c r="AA785">
        <v>78.099999999999994</v>
      </c>
      <c r="AB785">
        <v>151</v>
      </c>
      <c r="AC785">
        <v>717</v>
      </c>
      <c r="AD785">
        <v>287</v>
      </c>
      <c r="AE785">
        <v>-30.98</v>
      </c>
    </row>
    <row r="786" spans="10:31">
      <c r="J786">
        <v>101.4</v>
      </c>
      <c r="K786">
        <v>-252</v>
      </c>
      <c r="L786">
        <v>1.1687512815255281E-2</v>
      </c>
      <c r="AA786">
        <v>78.2</v>
      </c>
      <c r="AB786">
        <v>148</v>
      </c>
      <c r="AC786">
        <v>714</v>
      </c>
      <c r="AD786">
        <v>284</v>
      </c>
      <c r="AE786">
        <v>-30.89</v>
      </c>
    </row>
    <row r="787" spans="10:31">
      <c r="J787">
        <v>101.5</v>
      </c>
      <c r="K787">
        <v>-254</v>
      </c>
      <c r="L787">
        <v>8.9540089540089546E-3</v>
      </c>
      <c r="AA787">
        <v>78.3</v>
      </c>
      <c r="AB787">
        <v>145</v>
      </c>
      <c r="AC787">
        <v>711</v>
      </c>
      <c r="AD787">
        <v>280</v>
      </c>
      <c r="AE787">
        <v>-30.8</v>
      </c>
    </row>
    <row r="788" spans="10:31">
      <c r="J788">
        <v>101.6</v>
      </c>
      <c r="K788">
        <v>-255</v>
      </c>
      <c r="L788">
        <v>8.4221381918184943E-3</v>
      </c>
      <c r="AA788">
        <v>78.400000000000006</v>
      </c>
      <c r="AB788">
        <v>142</v>
      </c>
      <c r="AC788">
        <v>708</v>
      </c>
      <c r="AD788">
        <v>277</v>
      </c>
      <c r="AE788">
        <v>-30.71</v>
      </c>
    </row>
    <row r="789" spans="10:31">
      <c r="J789">
        <v>101.7</v>
      </c>
      <c r="K789">
        <v>-257</v>
      </c>
      <c r="L789">
        <v>1.0046885465505693E-2</v>
      </c>
      <c r="AA789">
        <v>78.5</v>
      </c>
      <c r="AB789">
        <v>139</v>
      </c>
      <c r="AC789">
        <v>704</v>
      </c>
      <c r="AD789">
        <v>274</v>
      </c>
      <c r="AE789">
        <v>-30.63</v>
      </c>
    </row>
    <row r="790" spans="10:31">
      <c r="J790">
        <v>101.8</v>
      </c>
      <c r="K790">
        <v>-259</v>
      </c>
      <c r="L790">
        <v>9.9982146045349048E-3</v>
      </c>
      <c r="AA790">
        <v>78.599999999999994</v>
      </c>
      <c r="AB790">
        <v>136</v>
      </c>
      <c r="AC790">
        <v>701</v>
      </c>
      <c r="AD790">
        <v>271</v>
      </c>
      <c r="AE790">
        <v>-30.54</v>
      </c>
    </row>
    <row r="791" spans="10:31">
      <c r="J791">
        <v>101.9</v>
      </c>
      <c r="K791">
        <v>-261</v>
      </c>
      <c r="L791">
        <v>1.0930047694753578E-2</v>
      </c>
      <c r="AA791">
        <v>78.7</v>
      </c>
      <c r="AB791">
        <v>132</v>
      </c>
      <c r="AC791">
        <v>698</v>
      </c>
      <c r="AD791">
        <v>268</v>
      </c>
      <c r="AE791">
        <v>-30.45</v>
      </c>
    </row>
    <row r="792" spans="10:31">
      <c r="J792">
        <v>102</v>
      </c>
      <c r="K792">
        <v>-262</v>
      </c>
      <c r="L792">
        <v>9.2186128182616331E-3</v>
      </c>
      <c r="AA792">
        <v>78.8</v>
      </c>
      <c r="AB792">
        <v>129</v>
      </c>
      <c r="AC792">
        <v>695</v>
      </c>
      <c r="AD792">
        <v>265</v>
      </c>
      <c r="AE792">
        <v>-30.36</v>
      </c>
    </row>
    <row r="793" spans="10:31">
      <c r="J793">
        <v>102.1</v>
      </c>
      <c r="K793">
        <v>-264</v>
      </c>
      <c r="L793">
        <v>1.2903225806451613E-2</v>
      </c>
      <c r="AA793">
        <v>78.900000000000006</v>
      </c>
      <c r="AB793">
        <v>126</v>
      </c>
      <c r="AC793">
        <v>691</v>
      </c>
      <c r="AD793">
        <v>262</v>
      </c>
      <c r="AE793">
        <v>-30.28</v>
      </c>
    </row>
    <row r="794" spans="10:31">
      <c r="J794">
        <v>102.2</v>
      </c>
      <c r="K794">
        <v>-266</v>
      </c>
      <c r="L794">
        <v>1.839587932303164E-2</v>
      </c>
      <c r="AA794">
        <v>79</v>
      </c>
      <c r="AB794">
        <v>123</v>
      </c>
      <c r="AC794">
        <v>688</v>
      </c>
      <c r="AD794">
        <v>259</v>
      </c>
      <c r="AE794">
        <v>-30.19</v>
      </c>
    </row>
    <row r="795" spans="10:31">
      <c r="J795">
        <v>102.3</v>
      </c>
      <c r="K795">
        <v>-268</v>
      </c>
      <c r="L795">
        <v>1.6981132075471698E-2</v>
      </c>
      <c r="AA795">
        <v>79.099999999999994</v>
      </c>
      <c r="AB795">
        <v>120</v>
      </c>
      <c r="AC795">
        <v>685</v>
      </c>
      <c r="AD795">
        <v>256</v>
      </c>
      <c r="AE795">
        <v>-30.1</v>
      </c>
    </row>
    <row r="796" spans="10:31">
      <c r="J796">
        <v>102.4</v>
      </c>
      <c r="K796">
        <v>-269</v>
      </c>
      <c r="L796">
        <v>8.7262963584494035E-3</v>
      </c>
      <c r="AA796">
        <v>79.2</v>
      </c>
      <c r="AB796">
        <v>117</v>
      </c>
      <c r="AC796">
        <v>682</v>
      </c>
      <c r="AD796">
        <v>253</v>
      </c>
      <c r="AE796">
        <v>-30.02</v>
      </c>
    </row>
    <row r="797" spans="10:31">
      <c r="J797">
        <v>102.5</v>
      </c>
      <c r="K797">
        <v>-271</v>
      </c>
      <c r="L797">
        <v>1.684717208182912E-2</v>
      </c>
      <c r="AA797">
        <v>79.3</v>
      </c>
      <c r="AB797">
        <v>114</v>
      </c>
      <c r="AC797">
        <v>678</v>
      </c>
      <c r="AD797">
        <v>250</v>
      </c>
      <c r="AE797">
        <v>-29.93</v>
      </c>
    </row>
    <row r="798" spans="10:31">
      <c r="J798">
        <v>102.6</v>
      </c>
      <c r="K798">
        <v>-273</v>
      </c>
      <c r="L798">
        <v>1.3628318584070797E-2</v>
      </c>
      <c r="AA798">
        <v>79.400000000000006</v>
      </c>
      <c r="AB798">
        <v>111</v>
      </c>
      <c r="AC798">
        <v>675</v>
      </c>
      <c r="AD798">
        <v>247</v>
      </c>
      <c r="AE798">
        <v>-29.85</v>
      </c>
    </row>
    <row r="799" spans="10:31">
      <c r="J799">
        <v>102.7</v>
      </c>
      <c r="K799">
        <v>-274</v>
      </c>
      <c r="L799">
        <v>1.5913200723327307E-2</v>
      </c>
      <c r="AA799">
        <v>79.5</v>
      </c>
      <c r="AB799">
        <v>108</v>
      </c>
      <c r="AC799">
        <v>672</v>
      </c>
      <c r="AD799">
        <v>244</v>
      </c>
      <c r="AE799">
        <v>-29.76</v>
      </c>
    </row>
    <row r="800" spans="10:31">
      <c r="J800">
        <v>102.8</v>
      </c>
      <c r="K800">
        <v>-276</v>
      </c>
      <c r="L800">
        <v>1.0577568838146407E-2</v>
      </c>
      <c r="AA800">
        <v>79.599999999999994</v>
      </c>
      <c r="AB800">
        <v>105</v>
      </c>
      <c r="AC800">
        <v>669</v>
      </c>
      <c r="AD800">
        <v>241</v>
      </c>
      <c r="AE800">
        <v>-29.68</v>
      </c>
    </row>
    <row r="801" spans="10:31">
      <c r="J801">
        <v>102.9</v>
      </c>
      <c r="K801">
        <v>-278</v>
      </c>
      <c r="L801">
        <v>7.9951727259013426E-3</v>
      </c>
      <c r="AA801">
        <v>79.7</v>
      </c>
      <c r="AB801">
        <v>102</v>
      </c>
      <c r="AC801">
        <v>665</v>
      </c>
      <c r="AD801">
        <v>238</v>
      </c>
      <c r="AE801">
        <v>-29.59</v>
      </c>
    </row>
    <row r="802" spans="10:31">
      <c r="J802">
        <v>103</v>
      </c>
      <c r="K802">
        <v>-280</v>
      </c>
      <c r="L802">
        <v>1.1503564484769928E-2</v>
      </c>
      <c r="AA802">
        <v>79.8</v>
      </c>
      <c r="AB802">
        <v>98</v>
      </c>
      <c r="AC802">
        <v>662</v>
      </c>
      <c r="AD802">
        <v>235</v>
      </c>
      <c r="AE802">
        <v>-29.51</v>
      </c>
    </row>
    <row r="803" spans="10:31">
      <c r="J803">
        <v>103.1</v>
      </c>
      <c r="K803">
        <v>-281</v>
      </c>
      <c r="L803">
        <v>7.6271186440677969E-3</v>
      </c>
      <c r="AA803">
        <v>79.900000000000006</v>
      </c>
      <c r="AB803">
        <v>95</v>
      </c>
      <c r="AC803">
        <v>659</v>
      </c>
      <c r="AD803">
        <v>232</v>
      </c>
      <c r="AE803">
        <v>-29.42</v>
      </c>
    </row>
    <row r="804" spans="10:31">
      <c r="J804">
        <v>103.2</v>
      </c>
      <c r="K804">
        <v>-283</v>
      </c>
      <c r="L804">
        <v>1.5810276679841896E-2</v>
      </c>
      <c r="AA804">
        <v>80</v>
      </c>
      <c r="AB804">
        <v>92</v>
      </c>
      <c r="AC804">
        <v>656</v>
      </c>
      <c r="AD804">
        <v>229</v>
      </c>
      <c r="AE804">
        <v>-29.34</v>
      </c>
    </row>
    <row r="805" spans="10:31">
      <c r="J805">
        <v>103.3</v>
      </c>
      <c r="K805">
        <v>-285</v>
      </c>
      <c r="L805">
        <v>1.2309207287050714E-2</v>
      </c>
      <c r="AA805">
        <v>80.099999999999994</v>
      </c>
      <c r="AB805">
        <v>88</v>
      </c>
      <c r="AC805">
        <v>652</v>
      </c>
      <c r="AD805">
        <v>226</v>
      </c>
      <c r="AE805">
        <v>-29.26</v>
      </c>
    </row>
    <row r="806" spans="10:31">
      <c r="J806">
        <v>103.4</v>
      </c>
      <c r="K806">
        <v>-287</v>
      </c>
      <c r="L806">
        <v>7.1553228621291445E-3</v>
      </c>
      <c r="AA806">
        <v>80.2</v>
      </c>
      <c r="AB806">
        <v>86</v>
      </c>
      <c r="AC806">
        <v>649</v>
      </c>
      <c r="AD806">
        <v>223</v>
      </c>
      <c r="AE806">
        <v>-29.17</v>
      </c>
    </row>
    <row r="807" spans="10:31">
      <c r="J807">
        <v>103.5</v>
      </c>
      <c r="K807">
        <v>-288</v>
      </c>
      <c r="L807">
        <v>1.013745704467354E-2</v>
      </c>
      <c r="AA807">
        <v>80.3</v>
      </c>
      <c r="AB807">
        <v>83</v>
      </c>
      <c r="AC807">
        <v>646</v>
      </c>
      <c r="AD807">
        <v>221</v>
      </c>
      <c r="AE807">
        <v>-29.09</v>
      </c>
    </row>
    <row r="808" spans="10:31">
      <c r="J808">
        <v>103.6</v>
      </c>
      <c r="K808">
        <v>-290</v>
      </c>
      <c r="L808">
        <v>7.4039796390559928E-3</v>
      </c>
      <c r="AA808">
        <v>80.400000000000006</v>
      </c>
      <c r="AB808">
        <v>80</v>
      </c>
      <c r="AC808">
        <v>643</v>
      </c>
      <c r="AD808">
        <v>218</v>
      </c>
      <c r="AE808">
        <v>-29.01</v>
      </c>
    </row>
    <row r="809" spans="10:31">
      <c r="J809">
        <v>103.7</v>
      </c>
      <c r="K809">
        <v>-292</v>
      </c>
      <c r="L809">
        <v>8.2792207792207785E-3</v>
      </c>
      <c r="AA809">
        <v>80.5</v>
      </c>
      <c r="AB809">
        <v>77</v>
      </c>
      <c r="AC809">
        <v>639</v>
      </c>
      <c r="AD809">
        <v>215</v>
      </c>
      <c r="AE809">
        <v>-28.92</v>
      </c>
    </row>
    <row r="810" spans="10:31">
      <c r="J810">
        <v>103.8</v>
      </c>
      <c r="K810">
        <v>-293</v>
      </c>
      <c r="L810">
        <v>1.1025358324145534E-2</v>
      </c>
      <c r="AA810">
        <v>80.599999999999994</v>
      </c>
      <c r="AB810">
        <v>74</v>
      </c>
      <c r="AC810">
        <v>636</v>
      </c>
      <c r="AD810">
        <v>212</v>
      </c>
      <c r="AE810">
        <v>-28.84</v>
      </c>
    </row>
    <row r="811" spans="10:31">
      <c r="J811">
        <v>103.9</v>
      </c>
      <c r="K811">
        <v>-295</v>
      </c>
      <c r="L811">
        <v>1.745232097876934E-2</v>
      </c>
      <c r="AA811">
        <v>80.7</v>
      </c>
      <c r="AB811">
        <v>70</v>
      </c>
      <c r="AC811">
        <v>633</v>
      </c>
      <c r="AD811">
        <v>209</v>
      </c>
      <c r="AE811">
        <v>-28.76</v>
      </c>
    </row>
    <row r="812" spans="10:31">
      <c r="J812">
        <v>104</v>
      </c>
      <c r="K812">
        <v>-297</v>
      </c>
      <c r="L812">
        <v>1.2272029998295551E-2</v>
      </c>
      <c r="AA812">
        <v>80.8</v>
      </c>
      <c r="AB812">
        <v>67</v>
      </c>
      <c r="AC812">
        <v>630</v>
      </c>
      <c r="AD812">
        <v>206</v>
      </c>
      <c r="AE812">
        <v>-28.68</v>
      </c>
    </row>
    <row r="813" spans="10:31">
      <c r="J813">
        <v>104.1</v>
      </c>
      <c r="K813">
        <v>-299</v>
      </c>
      <c r="L813">
        <v>1.3765318113144201E-2</v>
      </c>
      <c r="AA813">
        <v>80.900000000000006</v>
      </c>
      <c r="AB813">
        <v>64</v>
      </c>
      <c r="AC813">
        <v>626</v>
      </c>
      <c r="AD813">
        <v>203</v>
      </c>
      <c r="AE813">
        <v>-28.6</v>
      </c>
    </row>
    <row r="814" spans="10:31">
      <c r="J814">
        <v>104.2</v>
      </c>
      <c r="K814">
        <v>-300</v>
      </c>
      <c r="L814">
        <v>8.21917808219178E-3</v>
      </c>
      <c r="AA814">
        <v>81</v>
      </c>
      <c r="AB814">
        <v>61</v>
      </c>
      <c r="AC814">
        <v>623</v>
      </c>
      <c r="AD814">
        <v>200</v>
      </c>
      <c r="AE814">
        <v>-28.52</v>
      </c>
    </row>
    <row r="815" spans="10:31">
      <c r="J815">
        <v>104.3</v>
      </c>
      <c r="K815">
        <v>-302</v>
      </c>
      <c r="L815">
        <v>9.3871767623095997E-3</v>
      </c>
      <c r="AA815">
        <v>81.099999999999994</v>
      </c>
      <c r="AB815">
        <v>58</v>
      </c>
      <c r="AC815">
        <v>620</v>
      </c>
      <c r="AD815">
        <v>197</v>
      </c>
      <c r="AE815">
        <v>-28.43</v>
      </c>
    </row>
    <row r="816" spans="10:31">
      <c r="J816">
        <v>104.4</v>
      </c>
      <c r="K816">
        <v>-304</v>
      </c>
      <c r="L816">
        <v>1.6229477259860351E-2</v>
      </c>
      <c r="AA816">
        <v>81.2</v>
      </c>
      <c r="AB816">
        <v>55</v>
      </c>
      <c r="AC816">
        <v>617</v>
      </c>
      <c r="AD816">
        <v>195</v>
      </c>
      <c r="AE816">
        <v>-28.35</v>
      </c>
    </row>
    <row r="817" spans="10:31">
      <c r="J817">
        <v>104.5</v>
      </c>
      <c r="K817">
        <v>-305</v>
      </c>
      <c r="L817">
        <v>9.645131938125568E-3</v>
      </c>
      <c r="AA817">
        <v>81.3</v>
      </c>
      <c r="AB817">
        <v>51</v>
      </c>
      <c r="AC817">
        <v>614</v>
      </c>
      <c r="AD817">
        <v>192</v>
      </c>
      <c r="AE817">
        <v>-28.27</v>
      </c>
    </row>
    <row r="818" spans="10:31">
      <c r="J818">
        <v>104.6</v>
      </c>
      <c r="K818">
        <v>-307</v>
      </c>
      <c r="L818">
        <v>8.7754287993617869E-3</v>
      </c>
      <c r="AA818">
        <v>81.400000000000006</v>
      </c>
      <c r="AB818">
        <v>48</v>
      </c>
      <c r="AC818">
        <v>610</v>
      </c>
      <c r="AD818">
        <v>189</v>
      </c>
      <c r="AE818">
        <v>-28.19</v>
      </c>
    </row>
    <row r="819" spans="10:31">
      <c r="J819">
        <v>104.7</v>
      </c>
      <c r="K819">
        <v>-309</v>
      </c>
      <c r="L819">
        <v>1.5945716709075488E-2</v>
      </c>
      <c r="AA819">
        <v>81.5</v>
      </c>
      <c r="AB819">
        <v>45</v>
      </c>
      <c r="AC819">
        <v>607</v>
      </c>
      <c r="AD819">
        <v>186</v>
      </c>
      <c r="AE819">
        <v>-28.11</v>
      </c>
    </row>
    <row r="820" spans="10:31">
      <c r="J820">
        <v>104.8</v>
      </c>
      <c r="K820">
        <v>-310</v>
      </c>
      <c r="L820">
        <v>1.263537906137184E-2</v>
      </c>
      <c r="AA820">
        <v>81.599999999999994</v>
      </c>
      <c r="AB820">
        <v>41</v>
      </c>
      <c r="AC820">
        <v>604</v>
      </c>
      <c r="AD820">
        <v>183</v>
      </c>
      <c r="AE820">
        <v>-28.03</v>
      </c>
    </row>
    <row r="821" spans="10:31">
      <c r="J821">
        <v>104.9</v>
      </c>
      <c r="K821">
        <v>-312</v>
      </c>
      <c r="L821">
        <v>1.8560606060606062E-2</v>
      </c>
      <c r="AA821">
        <v>81.7</v>
      </c>
      <c r="AB821">
        <v>38</v>
      </c>
      <c r="AC821">
        <v>601</v>
      </c>
      <c r="AD821">
        <v>181</v>
      </c>
      <c r="AE821">
        <v>-27.96</v>
      </c>
    </row>
    <row r="822" spans="10:31">
      <c r="J822">
        <v>105</v>
      </c>
      <c r="K822">
        <v>-314</v>
      </c>
      <c r="L822">
        <v>2.0820449391877962E-2</v>
      </c>
      <c r="AA822">
        <v>81.8</v>
      </c>
      <c r="AB822">
        <v>34</v>
      </c>
      <c r="AC822">
        <v>597</v>
      </c>
      <c r="AD822">
        <v>178</v>
      </c>
      <c r="AE822">
        <v>-27.88</v>
      </c>
    </row>
    <row r="823" spans="10:31">
      <c r="J823">
        <v>105.1</v>
      </c>
      <c r="K823">
        <v>-315</v>
      </c>
      <c r="L823">
        <v>1.2711094970038134E-2</v>
      </c>
      <c r="AA823">
        <v>81.900000000000006</v>
      </c>
      <c r="AB823">
        <v>31</v>
      </c>
      <c r="AC823">
        <v>594</v>
      </c>
      <c r="AD823">
        <v>175</v>
      </c>
      <c r="AE823">
        <v>-27.8</v>
      </c>
    </row>
    <row r="824" spans="10:31">
      <c r="J824">
        <v>105.2</v>
      </c>
      <c r="K824">
        <v>-317</v>
      </c>
      <c r="L824">
        <v>8.6808831855066989E-3</v>
      </c>
      <c r="AA824">
        <v>82</v>
      </c>
      <c r="AB824">
        <v>28</v>
      </c>
      <c r="AC824">
        <v>591</v>
      </c>
      <c r="AD824">
        <v>172</v>
      </c>
      <c r="AE824">
        <v>-27.72</v>
      </c>
    </row>
    <row r="825" spans="10:31">
      <c r="J825">
        <v>105.3</v>
      </c>
      <c r="K825">
        <v>-319</v>
      </c>
      <c r="L825">
        <v>9.5940959409594097E-3</v>
      </c>
      <c r="AA825">
        <v>82.1</v>
      </c>
      <c r="AB825">
        <v>24</v>
      </c>
      <c r="AC825">
        <v>588</v>
      </c>
      <c r="AD825">
        <v>169</v>
      </c>
      <c r="AE825">
        <v>-27.64</v>
      </c>
    </row>
    <row r="826" spans="10:31">
      <c r="J826">
        <v>105.4</v>
      </c>
      <c r="K826">
        <v>-321</v>
      </c>
      <c r="L826">
        <v>1.4585079631181894E-2</v>
      </c>
      <c r="AA826">
        <v>82.2</v>
      </c>
      <c r="AB826">
        <v>21</v>
      </c>
      <c r="AC826">
        <v>584</v>
      </c>
      <c r="AD826">
        <v>167</v>
      </c>
      <c r="AE826">
        <v>-27.56</v>
      </c>
    </row>
    <row r="827" spans="10:31">
      <c r="J827">
        <v>105.5</v>
      </c>
      <c r="K827">
        <v>-322</v>
      </c>
      <c r="L827">
        <v>2.3461219983439138E-2</v>
      </c>
      <c r="AA827">
        <v>82.3</v>
      </c>
      <c r="AB827">
        <v>18</v>
      </c>
      <c r="AC827">
        <v>581</v>
      </c>
      <c r="AD827">
        <v>164</v>
      </c>
      <c r="AE827">
        <v>-27.49</v>
      </c>
    </row>
    <row r="828" spans="10:31">
      <c r="J828">
        <v>105.6</v>
      </c>
      <c r="K828">
        <v>-324</v>
      </c>
      <c r="L828">
        <v>1.6023613746573899E-2</v>
      </c>
      <c r="AA828">
        <v>82.4</v>
      </c>
      <c r="AB828">
        <v>14</v>
      </c>
      <c r="AC828">
        <v>578</v>
      </c>
      <c r="AD828">
        <v>161</v>
      </c>
      <c r="AE828">
        <v>-27.41</v>
      </c>
    </row>
    <row r="829" spans="10:31">
      <c r="J829">
        <v>105.7</v>
      </c>
      <c r="K829">
        <v>-326</v>
      </c>
      <c r="L829">
        <v>1.6011349817592217E-2</v>
      </c>
      <c r="AA829">
        <v>82.5</v>
      </c>
      <c r="AB829">
        <v>11</v>
      </c>
      <c r="AC829">
        <v>575</v>
      </c>
      <c r="AD829">
        <v>158</v>
      </c>
      <c r="AE829">
        <v>-27.33</v>
      </c>
    </row>
    <row r="830" spans="10:31">
      <c r="J830">
        <v>105.8</v>
      </c>
      <c r="K830">
        <v>-327</v>
      </c>
      <c r="L830">
        <v>1.2048192771084338E-2</v>
      </c>
      <c r="AA830">
        <v>82.6</v>
      </c>
      <c r="AB830">
        <v>8</v>
      </c>
      <c r="AC830">
        <v>572</v>
      </c>
      <c r="AD830">
        <v>156</v>
      </c>
      <c r="AE830">
        <v>-27.25</v>
      </c>
    </row>
    <row r="831" spans="10:31">
      <c r="J831">
        <v>105.9</v>
      </c>
      <c r="K831">
        <v>-329</v>
      </c>
      <c r="L831">
        <v>1.5597410241318423E-2</v>
      </c>
      <c r="AA831">
        <v>82.7</v>
      </c>
      <c r="AB831">
        <v>4</v>
      </c>
      <c r="AC831">
        <v>568</v>
      </c>
      <c r="AD831">
        <v>153</v>
      </c>
      <c r="AE831">
        <v>-27.18</v>
      </c>
    </row>
    <row r="832" spans="10:31">
      <c r="J832">
        <v>106</v>
      </c>
      <c r="K832">
        <v>-331</v>
      </c>
      <c r="L832">
        <v>1.5687393040501995E-2</v>
      </c>
      <c r="AA832">
        <v>82.8</v>
      </c>
      <c r="AB832">
        <v>1</v>
      </c>
      <c r="AC832">
        <v>565</v>
      </c>
      <c r="AD832">
        <v>150</v>
      </c>
      <c r="AE832">
        <v>-27.1</v>
      </c>
    </row>
    <row r="833" spans="10:31">
      <c r="J833">
        <v>106.1</v>
      </c>
      <c r="K833">
        <v>-332</v>
      </c>
      <c r="L833">
        <v>3.5279025016035919E-3</v>
      </c>
      <c r="AA833">
        <v>82.9</v>
      </c>
      <c r="AB833">
        <v>-1</v>
      </c>
      <c r="AC833">
        <v>562</v>
      </c>
      <c r="AD833">
        <v>147</v>
      </c>
      <c r="AE833">
        <v>-27.02</v>
      </c>
    </row>
    <row r="834" spans="10:31">
      <c r="J834">
        <v>106.2</v>
      </c>
      <c r="K834">
        <v>-334</v>
      </c>
      <c r="L834">
        <v>1.817116060961313E-2</v>
      </c>
      <c r="AA834">
        <v>83</v>
      </c>
      <c r="AB834">
        <v>-4</v>
      </c>
      <c r="AC834">
        <v>559</v>
      </c>
      <c r="AD834">
        <v>145</v>
      </c>
      <c r="AE834">
        <v>-26.95</v>
      </c>
    </row>
    <row r="835" spans="10:31">
      <c r="J835">
        <v>106.3</v>
      </c>
      <c r="K835">
        <v>-336</v>
      </c>
      <c r="L835">
        <v>1.5917602996254682E-2</v>
      </c>
      <c r="AA835">
        <v>83.1</v>
      </c>
      <c r="AB835">
        <v>-8</v>
      </c>
      <c r="AC835">
        <v>555</v>
      </c>
      <c r="AD835">
        <v>142</v>
      </c>
      <c r="AE835">
        <v>-26.87</v>
      </c>
    </row>
    <row r="836" spans="10:31">
      <c r="J836">
        <v>106.4</v>
      </c>
      <c r="K836">
        <v>-337</v>
      </c>
      <c r="L836">
        <v>2.394526795895097E-2</v>
      </c>
      <c r="AA836">
        <v>83.2</v>
      </c>
      <c r="AB836">
        <v>-11</v>
      </c>
      <c r="AC836">
        <v>552</v>
      </c>
      <c r="AD836">
        <v>139</v>
      </c>
      <c r="AE836">
        <v>-26.8</v>
      </c>
    </row>
    <row r="837" spans="10:31">
      <c r="J837">
        <v>106.5</v>
      </c>
      <c r="K837">
        <v>-339</v>
      </c>
      <c r="L837">
        <v>1.3388259526261586E-2</v>
      </c>
      <c r="AA837">
        <v>83.3</v>
      </c>
      <c r="AB837">
        <v>-15</v>
      </c>
      <c r="AC837">
        <v>549</v>
      </c>
      <c r="AD837">
        <v>137</v>
      </c>
      <c r="AE837">
        <v>-26.72</v>
      </c>
    </row>
    <row r="838" spans="10:31">
      <c r="J838">
        <v>106.6</v>
      </c>
      <c r="K838">
        <v>-341</v>
      </c>
      <c r="L838">
        <v>8.3852934852719843E-3</v>
      </c>
      <c r="AA838">
        <v>83.4</v>
      </c>
      <c r="AB838">
        <v>-18</v>
      </c>
      <c r="AC838">
        <v>546</v>
      </c>
      <c r="AD838">
        <v>134</v>
      </c>
      <c r="AE838">
        <v>-26.65</v>
      </c>
    </row>
    <row r="839" spans="10:31">
      <c r="J839">
        <v>106.7</v>
      </c>
      <c r="K839">
        <v>-342</v>
      </c>
      <c r="L839">
        <v>9.2402464065708418E-3</v>
      </c>
      <c r="AA839">
        <v>83.5</v>
      </c>
      <c r="AB839">
        <v>-21</v>
      </c>
      <c r="AC839">
        <v>543</v>
      </c>
      <c r="AD839">
        <v>131</v>
      </c>
      <c r="AE839">
        <v>-26.57</v>
      </c>
    </row>
    <row r="840" spans="10:31">
      <c r="J840">
        <v>106.8</v>
      </c>
      <c r="K840">
        <v>-344</v>
      </c>
      <c r="L840">
        <v>5.7924376508447306E-3</v>
      </c>
      <c r="AA840">
        <v>83.6</v>
      </c>
      <c r="AB840">
        <v>-24</v>
      </c>
      <c r="AC840">
        <v>539</v>
      </c>
      <c r="AD840">
        <v>129</v>
      </c>
      <c r="AE840">
        <v>-26.5</v>
      </c>
    </row>
    <row r="841" spans="10:31">
      <c r="J841">
        <v>106.9</v>
      </c>
      <c r="K841">
        <v>-346</v>
      </c>
      <c r="L841">
        <v>5.434782608695652E-3</v>
      </c>
      <c r="AA841">
        <v>83.7</v>
      </c>
      <c r="AB841">
        <v>-27</v>
      </c>
      <c r="AC841">
        <v>536</v>
      </c>
      <c r="AD841">
        <v>126</v>
      </c>
      <c r="AE841">
        <v>-26.43</v>
      </c>
    </row>
    <row r="842" spans="10:31">
      <c r="J842">
        <v>107</v>
      </c>
      <c r="K842">
        <v>-347</v>
      </c>
      <c r="L842">
        <v>5.8322117541498427E-3</v>
      </c>
      <c r="AA842">
        <v>83.8</v>
      </c>
      <c r="AB842">
        <v>-30</v>
      </c>
      <c r="AC842">
        <v>533</v>
      </c>
      <c r="AD842">
        <v>123</v>
      </c>
      <c r="AE842">
        <v>-26.35</v>
      </c>
    </row>
    <row r="843" spans="10:31">
      <c r="J843">
        <v>107.1</v>
      </c>
      <c r="K843">
        <v>-349</v>
      </c>
      <c r="L843">
        <v>9.3298087389208524E-4</v>
      </c>
      <c r="AA843">
        <v>83.9</v>
      </c>
      <c r="AB843">
        <v>-33</v>
      </c>
      <c r="AC843">
        <v>530</v>
      </c>
      <c r="AD843">
        <v>121</v>
      </c>
      <c r="AE843">
        <v>-26.28</v>
      </c>
    </row>
    <row r="844" spans="10:31">
      <c r="J844">
        <v>107.2</v>
      </c>
      <c r="K844">
        <v>-351</v>
      </c>
      <c r="L844">
        <v>7.0433318021742462E-3</v>
      </c>
      <c r="AA844">
        <v>84</v>
      </c>
      <c r="AB844">
        <v>-36</v>
      </c>
      <c r="AC844">
        <v>526</v>
      </c>
      <c r="AD844">
        <v>118</v>
      </c>
      <c r="AE844">
        <v>-26.21</v>
      </c>
    </row>
    <row r="845" spans="10:31">
      <c r="J845">
        <v>107.3</v>
      </c>
      <c r="K845">
        <v>-352</v>
      </c>
      <c r="L845">
        <v>7.0572788445757428E-3</v>
      </c>
      <c r="AA845">
        <v>84.1</v>
      </c>
      <c r="AB845">
        <v>-39</v>
      </c>
      <c r="AC845">
        <v>523</v>
      </c>
      <c r="AD845">
        <v>116</v>
      </c>
      <c r="AE845">
        <v>-26.13</v>
      </c>
    </row>
    <row r="846" spans="10:31">
      <c r="J846">
        <v>107.4</v>
      </c>
      <c r="K846">
        <v>-354</v>
      </c>
      <c r="L846">
        <v>9.1957866577495398E-3</v>
      </c>
      <c r="AA846">
        <v>84.2</v>
      </c>
      <c r="AB846">
        <v>-42</v>
      </c>
      <c r="AC846">
        <v>520</v>
      </c>
      <c r="AD846">
        <v>113</v>
      </c>
      <c r="AE846">
        <v>-26.06</v>
      </c>
    </row>
    <row r="847" spans="10:31">
      <c r="J847">
        <v>107.5</v>
      </c>
      <c r="K847">
        <v>-356</v>
      </c>
      <c r="L847">
        <v>6.9782538136968515E-3</v>
      </c>
      <c r="AA847">
        <v>84.3</v>
      </c>
      <c r="AB847">
        <v>-45</v>
      </c>
      <c r="AC847">
        <v>517</v>
      </c>
      <c r="AD847">
        <v>110</v>
      </c>
      <c r="AE847">
        <v>-25.99</v>
      </c>
    </row>
    <row r="848" spans="10:31">
      <c r="J848">
        <v>107.6</v>
      </c>
      <c r="K848">
        <v>-357</v>
      </c>
      <c r="L848">
        <v>1.3725490196078431E-2</v>
      </c>
      <c r="AA848">
        <v>84.4</v>
      </c>
      <c r="AB848">
        <v>-48</v>
      </c>
      <c r="AC848">
        <v>513</v>
      </c>
      <c r="AD848">
        <v>108</v>
      </c>
      <c r="AE848">
        <v>-25.92</v>
      </c>
    </row>
    <row r="849" spans="10:31">
      <c r="J849">
        <v>107.7</v>
      </c>
      <c r="K849">
        <v>-359</v>
      </c>
      <c r="L849">
        <v>8.79269529928982E-3</v>
      </c>
      <c r="AA849">
        <v>84.5</v>
      </c>
      <c r="AB849">
        <v>-51</v>
      </c>
      <c r="AC849">
        <v>510</v>
      </c>
      <c r="AD849">
        <v>105</v>
      </c>
      <c r="AE849">
        <v>-25.85</v>
      </c>
    </row>
    <row r="850" spans="10:31">
      <c r="J850">
        <v>107.8</v>
      </c>
      <c r="K850">
        <v>-361</v>
      </c>
      <c r="L850">
        <v>7.8624078624078622E-3</v>
      </c>
      <c r="AA850">
        <v>84.6</v>
      </c>
      <c r="AB850">
        <v>-54</v>
      </c>
      <c r="AC850">
        <v>507</v>
      </c>
      <c r="AD850">
        <v>103</v>
      </c>
      <c r="AE850">
        <v>-25.77</v>
      </c>
    </row>
    <row r="851" spans="10:31">
      <c r="J851">
        <v>107.9</v>
      </c>
      <c r="K851">
        <v>-362</v>
      </c>
      <c r="L851">
        <v>1.0737790093522688E-2</v>
      </c>
      <c r="AA851">
        <v>84.7</v>
      </c>
      <c r="AB851">
        <v>-57</v>
      </c>
      <c r="AC851">
        <v>504</v>
      </c>
      <c r="AD851">
        <v>100</v>
      </c>
      <c r="AE851">
        <v>-25.7</v>
      </c>
    </row>
    <row r="852" spans="10:31">
      <c r="J852">
        <v>108</v>
      </c>
      <c r="K852">
        <v>-364</v>
      </c>
      <c r="L852">
        <v>6.3681183237469189E-3</v>
      </c>
      <c r="AA852">
        <v>84.8</v>
      </c>
      <c r="AB852">
        <v>-60</v>
      </c>
      <c r="AC852">
        <v>500</v>
      </c>
      <c r="AD852">
        <v>97</v>
      </c>
      <c r="AE852">
        <v>-25.63</v>
      </c>
    </row>
    <row r="853" spans="10:31">
      <c r="J853">
        <v>108.1</v>
      </c>
      <c r="K853">
        <v>-366</v>
      </c>
      <c r="L853">
        <v>1.1090573012939002E-2</v>
      </c>
      <c r="AA853">
        <v>84.9</v>
      </c>
      <c r="AB853">
        <v>-62</v>
      </c>
      <c r="AC853">
        <v>497</v>
      </c>
      <c r="AD853">
        <v>95</v>
      </c>
      <c r="AE853">
        <v>-25.56</v>
      </c>
    </row>
    <row r="854" spans="10:31">
      <c r="J854">
        <v>108.2</v>
      </c>
      <c r="K854">
        <v>-367</v>
      </c>
      <c r="L854">
        <v>1.3688212927756654E-2</v>
      </c>
      <c r="AA854">
        <v>85</v>
      </c>
      <c r="AB854">
        <v>-65</v>
      </c>
      <c r="AC854">
        <v>494</v>
      </c>
      <c r="AD854">
        <v>92</v>
      </c>
      <c r="AE854">
        <v>-25.49</v>
      </c>
    </row>
    <row r="855" spans="10:31">
      <c r="J855">
        <v>108.3</v>
      </c>
      <c r="K855">
        <v>-369</v>
      </c>
      <c r="L855">
        <v>1.5407462409504363E-2</v>
      </c>
      <c r="AA855">
        <v>85.1</v>
      </c>
      <c r="AB855">
        <v>-68</v>
      </c>
      <c r="AC855">
        <v>491</v>
      </c>
      <c r="AD855">
        <v>90</v>
      </c>
      <c r="AE855">
        <v>-25.42</v>
      </c>
    </row>
    <row r="856" spans="10:31">
      <c r="J856">
        <v>108.4</v>
      </c>
      <c r="K856">
        <v>-371</v>
      </c>
      <c r="L856">
        <v>1.4378834355828221E-2</v>
      </c>
      <c r="AA856">
        <v>85.2</v>
      </c>
      <c r="AB856">
        <v>-71</v>
      </c>
      <c r="AC856">
        <v>487</v>
      </c>
      <c r="AD856">
        <v>87</v>
      </c>
      <c r="AE856">
        <v>-25.35</v>
      </c>
    </row>
    <row r="857" spans="10:31">
      <c r="J857">
        <v>108.5</v>
      </c>
      <c r="K857">
        <v>-372</v>
      </c>
      <c r="L857">
        <v>1.6403402187120292E-2</v>
      </c>
      <c r="AA857">
        <v>85.3</v>
      </c>
      <c r="AB857">
        <v>-74</v>
      </c>
      <c r="AC857">
        <v>484</v>
      </c>
      <c r="AD857">
        <v>85</v>
      </c>
      <c r="AE857">
        <v>-25.28</v>
      </c>
    </row>
    <row r="858" spans="10:31">
      <c r="J858">
        <v>108.6</v>
      </c>
      <c r="K858">
        <v>-374</v>
      </c>
      <c r="L858">
        <v>6.2869822485207101E-3</v>
      </c>
      <c r="AA858">
        <v>85.4</v>
      </c>
      <c r="AB858">
        <v>-77</v>
      </c>
      <c r="AC858">
        <v>481</v>
      </c>
      <c r="AD858">
        <v>82</v>
      </c>
      <c r="AE858">
        <v>-25.21</v>
      </c>
    </row>
    <row r="859" spans="10:31">
      <c r="J859">
        <v>108.7</v>
      </c>
      <c r="K859">
        <v>-375</v>
      </c>
      <c r="L859">
        <v>1.1238383401772207E-2</v>
      </c>
      <c r="AA859">
        <v>85.5</v>
      </c>
      <c r="AB859">
        <v>-80</v>
      </c>
      <c r="AC859">
        <v>478</v>
      </c>
      <c r="AD859">
        <v>80</v>
      </c>
      <c r="AE859">
        <v>-25.14</v>
      </c>
    </row>
    <row r="860" spans="10:31">
      <c r="J860">
        <v>108.8</v>
      </c>
      <c r="K860">
        <v>-377</v>
      </c>
      <c r="L860">
        <v>2.0941229452825939E-2</v>
      </c>
      <c r="AA860">
        <v>85.6</v>
      </c>
      <c r="AB860">
        <v>-83</v>
      </c>
      <c r="AC860">
        <v>475</v>
      </c>
      <c r="AD860">
        <v>77</v>
      </c>
      <c r="AE860">
        <v>-25.07</v>
      </c>
    </row>
    <row r="861" spans="10:31">
      <c r="J861">
        <v>108.9</v>
      </c>
      <c r="K861">
        <v>-379</v>
      </c>
      <c r="L861">
        <v>1.3733075435203095E-2</v>
      </c>
      <c r="AA861">
        <v>85.7</v>
      </c>
      <c r="AB861">
        <v>-85</v>
      </c>
      <c r="AC861">
        <v>471</v>
      </c>
      <c r="AD861">
        <v>75</v>
      </c>
      <c r="AE861">
        <v>-25.01</v>
      </c>
    </row>
    <row r="862" spans="10:31">
      <c r="J862">
        <v>109</v>
      </c>
      <c r="K862">
        <v>-380</v>
      </c>
      <c r="L862">
        <v>1.2258188086573453E-2</v>
      </c>
      <c r="AA862">
        <v>85.8</v>
      </c>
      <c r="AB862">
        <v>-88</v>
      </c>
      <c r="AC862">
        <v>468</v>
      </c>
      <c r="AD862">
        <v>72</v>
      </c>
      <c r="AE862">
        <v>-24.94</v>
      </c>
    </row>
    <row r="863" spans="10:31">
      <c r="J863">
        <v>109.1</v>
      </c>
      <c r="K863">
        <v>-382</v>
      </c>
      <c r="L863">
        <v>1.721664275466284E-2</v>
      </c>
      <c r="AA863">
        <v>85.9</v>
      </c>
      <c r="AB863">
        <v>-91</v>
      </c>
      <c r="AC863">
        <v>465</v>
      </c>
      <c r="AD863">
        <v>70</v>
      </c>
      <c r="AE863">
        <v>-24.87</v>
      </c>
    </row>
    <row r="864" spans="10:31">
      <c r="J864">
        <v>109.2</v>
      </c>
      <c r="K864">
        <v>-384</v>
      </c>
      <c r="L864">
        <v>1.1482675261885577E-2</v>
      </c>
      <c r="AA864">
        <v>86</v>
      </c>
      <c r="AB864">
        <v>-94</v>
      </c>
      <c r="AC864">
        <v>462</v>
      </c>
      <c r="AD864">
        <v>67</v>
      </c>
      <c r="AE864">
        <v>-24.8</v>
      </c>
    </row>
    <row r="865" spans="10:31">
      <c r="J865">
        <v>109.3</v>
      </c>
      <c r="K865">
        <v>-385</v>
      </c>
      <c r="L865">
        <v>1.0372178157413058E-2</v>
      </c>
      <c r="AA865">
        <v>86.1</v>
      </c>
      <c r="AB865">
        <v>-97</v>
      </c>
      <c r="AC865">
        <v>458</v>
      </c>
      <c r="AD865">
        <v>65</v>
      </c>
      <c r="AE865">
        <v>-24.74</v>
      </c>
    </row>
    <row r="866" spans="10:31">
      <c r="J866">
        <v>109.4</v>
      </c>
      <c r="K866">
        <v>-387</v>
      </c>
      <c r="L866">
        <v>1.0638297872340425E-2</v>
      </c>
      <c r="AA866">
        <v>86.2</v>
      </c>
      <c r="AB866">
        <v>-99</v>
      </c>
      <c r="AC866">
        <v>455</v>
      </c>
      <c r="AD866">
        <v>62</v>
      </c>
      <c r="AE866">
        <v>-24.67</v>
      </c>
    </row>
    <row r="867" spans="10:31">
      <c r="J867">
        <v>109.5</v>
      </c>
      <c r="K867">
        <v>-389</v>
      </c>
      <c r="L867">
        <v>1.4467491720411365E-2</v>
      </c>
      <c r="AA867">
        <v>86.3</v>
      </c>
      <c r="AB867">
        <v>-102</v>
      </c>
      <c r="AC867">
        <v>452</v>
      </c>
      <c r="AD867">
        <v>60</v>
      </c>
      <c r="AE867">
        <v>-24.6</v>
      </c>
    </row>
    <row r="868" spans="10:31">
      <c r="J868">
        <v>109.6</v>
      </c>
      <c r="K868">
        <v>-390</v>
      </c>
      <c r="L868">
        <v>2.183320220298977E-2</v>
      </c>
      <c r="AA868">
        <v>86.4</v>
      </c>
      <c r="AB868">
        <v>-105</v>
      </c>
      <c r="AC868">
        <v>449</v>
      </c>
      <c r="AD868">
        <v>57</v>
      </c>
      <c r="AE868">
        <v>-24.54</v>
      </c>
    </row>
    <row r="869" spans="10:31">
      <c r="J869">
        <v>109.7</v>
      </c>
      <c r="K869">
        <v>-392</v>
      </c>
      <c r="L869">
        <v>1.5964358641173196E-2</v>
      </c>
      <c r="AA869">
        <v>86.5</v>
      </c>
      <c r="AB869">
        <v>-107</v>
      </c>
      <c r="AC869">
        <v>445</v>
      </c>
      <c r="AD869">
        <v>55</v>
      </c>
      <c r="AE869">
        <v>-24.47</v>
      </c>
    </row>
    <row r="870" spans="10:31">
      <c r="J870">
        <v>109.8</v>
      </c>
      <c r="K870">
        <v>-394</v>
      </c>
      <c r="L870">
        <v>1.5698852126941255E-2</v>
      </c>
      <c r="AA870">
        <v>86.6</v>
      </c>
      <c r="AB870">
        <v>-110</v>
      </c>
      <c r="AC870">
        <v>442</v>
      </c>
      <c r="AD870">
        <v>52</v>
      </c>
      <c r="AE870">
        <v>-24.4</v>
      </c>
    </row>
    <row r="871" spans="10:31">
      <c r="J871">
        <v>109.9</v>
      </c>
      <c r="K871">
        <v>-395</v>
      </c>
      <c r="L871">
        <v>1.200600300150075E-2</v>
      </c>
      <c r="AA871">
        <v>86.7</v>
      </c>
      <c r="AB871">
        <v>-112</v>
      </c>
      <c r="AC871">
        <v>439</v>
      </c>
      <c r="AD871">
        <v>50</v>
      </c>
      <c r="AE871">
        <v>-24.34</v>
      </c>
    </row>
    <row r="872" spans="10:31">
      <c r="J872">
        <v>110</v>
      </c>
      <c r="K872">
        <v>-397</v>
      </c>
      <c r="L872">
        <v>1.5288508959395035E-2</v>
      </c>
      <c r="AA872">
        <v>86.8</v>
      </c>
      <c r="AB872">
        <v>-115</v>
      </c>
      <c r="AC872">
        <v>436</v>
      </c>
      <c r="AD872">
        <v>47</v>
      </c>
      <c r="AE872">
        <v>-24.27</v>
      </c>
    </row>
    <row r="873" spans="10:31">
      <c r="J873">
        <v>110.1</v>
      </c>
      <c r="K873">
        <v>-398</v>
      </c>
      <c r="L873">
        <v>1.0241638662185949E-2</v>
      </c>
      <c r="AA873">
        <v>86.9</v>
      </c>
      <c r="AB873">
        <v>-117</v>
      </c>
      <c r="AC873">
        <v>433</v>
      </c>
      <c r="AD873">
        <v>45</v>
      </c>
      <c r="AE873">
        <v>-24.21</v>
      </c>
    </row>
    <row r="874" spans="10:31">
      <c r="J874">
        <v>110.2</v>
      </c>
      <c r="K874">
        <v>-400</v>
      </c>
      <c r="L874">
        <v>1.4596118759329906E-2</v>
      </c>
      <c r="AA874">
        <v>87</v>
      </c>
      <c r="AB874">
        <v>-120</v>
      </c>
      <c r="AC874">
        <v>429</v>
      </c>
      <c r="AD874">
        <v>43</v>
      </c>
      <c r="AE874">
        <v>-24.14</v>
      </c>
    </row>
    <row r="875" spans="10:31">
      <c r="J875">
        <v>110.3</v>
      </c>
      <c r="K875">
        <v>-402</v>
      </c>
      <c r="L875">
        <v>8.6956521739130436E-3</v>
      </c>
      <c r="AA875">
        <v>87.1</v>
      </c>
      <c r="AB875">
        <v>-122</v>
      </c>
      <c r="AC875">
        <v>426</v>
      </c>
      <c r="AD875">
        <v>40</v>
      </c>
      <c r="AE875">
        <v>-24.08</v>
      </c>
    </row>
    <row r="876" spans="10:31">
      <c r="J876">
        <v>110.4</v>
      </c>
      <c r="K876">
        <v>-403</v>
      </c>
      <c r="L876">
        <v>8.6544741998693664E-3</v>
      </c>
      <c r="AA876">
        <v>87.2</v>
      </c>
      <c r="AB876">
        <v>-125</v>
      </c>
      <c r="AC876">
        <v>423</v>
      </c>
      <c r="AD876">
        <v>38</v>
      </c>
      <c r="AE876">
        <v>-24.01</v>
      </c>
    </row>
    <row r="877" spans="10:31">
      <c r="J877">
        <v>110.5</v>
      </c>
      <c r="K877">
        <v>-405</v>
      </c>
      <c r="L877">
        <v>9.0468073947816974E-3</v>
      </c>
      <c r="AA877">
        <v>87.3</v>
      </c>
      <c r="AB877">
        <v>-127</v>
      </c>
      <c r="AC877">
        <v>420</v>
      </c>
      <c r="AD877">
        <v>35</v>
      </c>
      <c r="AE877">
        <v>-23.95</v>
      </c>
    </row>
    <row r="878" spans="10:31">
      <c r="J878">
        <v>110.6</v>
      </c>
      <c r="K878">
        <v>-407</v>
      </c>
      <c r="L878">
        <v>6.4450903576393275E-3</v>
      </c>
      <c r="AA878">
        <v>87.4</v>
      </c>
      <c r="AB878">
        <v>-130</v>
      </c>
      <c r="AC878">
        <v>416</v>
      </c>
      <c r="AD878">
        <v>33</v>
      </c>
      <c r="AE878">
        <v>-23.88</v>
      </c>
    </row>
    <row r="879" spans="10:31">
      <c r="J879">
        <v>110.7</v>
      </c>
      <c r="K879">
        <v>-408</v>
      </c>
      <c r="L879">
        <v>1.0843731431966727E-2</v>
      </c>
      <c r="AA879">
        <v>87.5</v>
      </c>
      <c r="AB879">
        <v>-132</v>
      </c>
      <c r="AC879">
        <v>413</v>
      </c>
      <c r="AD879">
        <v>31</v>
      </c>
      <c r="AE879">
        <v>-23.82</v>
      </c>
    </row>
    <row r="880" spans="10:31">
      <c r="J880">
        <v>110.8</v>
      </c>
      <c r="K880">
        <v>-410</v>
      </c>
      <c r="L880">
        <v>1.1938422871504869E-2</v>
      </c>
      <c r="AA880">
        <v>87.6</v>
      </c>
      <c r="AB880">
        <v>-135</v>
      </c>
      <c r="AC880">
        <v>410</v>
      </c>
      <c r="AD880">
        <v>28</v>
      </c>
      <c r="AE880">
        <v>-23.76</v>
      </c>
    </row>
    <row r="881" spans="10:31">
      <c r="J881">
        <v>110.9</v>
      </c>
      <c r="K881">
        <v>-412</v>
      </c>
      <c r="L881">
        <v>1.0580261200198379E-2</v>
      </c>
      <c r="AA881">
        <v>87.7</v>
      </c>
      <c r="AB881">
        <v>-137</v>
      </c>
      <c r="AC881">
        <v>407</v>
      </c>
      <c r="AD881">
        <v>26</v>
      </c>
      <c r="AE881">
        <v>-23.7</v>
      </c>
    </row>
    <row r="882" spans="10:31">
      <c r="J882">
        <v>111</v>
      </c>
      <c r="K882">
        <v>-413</v>
      </c>
      <c r="L882">
        <v>1.0993541294489487E-2</v>
      </c>
      <c r="AA882">
        <v>87.8</v>
      </c>
      <c r="AB882">
        <v>-140</v>
      </c>
      <c r="AC882">
        <v>404</v>
      </c>
      <c r="AD882">
        <v>23</v>
      </c>
      <c r="AE882">
        <v>-23.63</v>
      </c>
    </row>
    <row r="883" spans="10:31">
      <c r="J883">
        <v>111.1</v>
      </c>
      <c r="K883">
        <v>-415</v>
      </c>
      <c r="L883">
        <v>1.0650224215246636E-2</v>
      </c>
      <c r="AA883">
        <v>87.9</v>
      </c>
      <c r="AB883">
        <v>-142</v>
      </c>
      <c r="AC883">
        <v>400</v>
      </c>
      <c r="AD883">
        <v>21</v>
      </c>
      <c r="AE883">
        <v>-23.57</v>
      </c>
    </row>
    <row r="884" spans="10:31">
      <c r="J884">
        <v>111.2</v>
      </c>
      <c r="K884">
        <v>-417</v>
      </c>
      <c r="L884">
        <v>1.7541111981205951E-2</v>
      </c>
      <c r="AA884">
        <v>88</v>
      </c>
      <c r="AB884">
        <v>-145</v>
      </c>
      <c r="AC884">
        <v>397</v>
      </c>
      <c r="AD884">
        <v>19</v>
      </c>
      <c r="AE884">
        <v>-23.51</v>
      </c>
    </row>
    <row r="885" spans="10:31">
      <c r="J885">
        <v>111.3</v>
      </c>
      <c r="K885">
        <v>-418</v>
      </c>
      <c r="L885">
        <v>1.0621271642659682E-2</v>
      </c>
      <c r="AA885">
        <v>88.1</v>
      </c>
      <c r="AB885">
        <v>-147</v>
      </c>
      <c r="AC885">
        <v>394</v>
      </c>
      <c r="AD885">
        <v>16</v>
      </c>
      <c r="AE885">
        <v>-23.45</v>
      </c>
    </row>
    <row r="886" spans="10:31">
      <c r="J886">
        <v>111.4</v>
      </c>
      <c r="K886">
        <v>-420</v>
      </c>
      <c r="L886">
        <v>1.2471283229405973E-2</v>
      </c>
      <c r="AA886">
        <v>88.2</v>
      </c>
      <c r="AB886">
        <v>-150</v>
      </c>
      <c r="AC886">
        <v>391</v>
      </c>
      <c r="AD886">
        <v>14</v>
      </c>
      <c r="AE886">
        <v>-23.38</v>
      </c>
    </row>
    <row r="887" spans="10:31">
      <c r="J887">
        <v>111.5</v>
      </c>
      <c r="K887">
        <v>-421</v>
      </c>
      <c r="L887">
        <v>1.4206787687450671E-2</v>
      </c>
      <c r="AA887">
        <v>88.3</v>
      </c>
      <c r="AB887">
        <v>-152</v>
      </c>
      <c r="AC887">
        <v>387</v>
      </c>
      <c r="AD887">
        <v>12</v>
      </c>
      <c r="AE887">
        <v>-23.32</v>
      </c>
    </row>
    <row r="888" spans="10:31">
      <c r="J888">
        <v>111.6</v>
      </c>
      <c r="K888">
        <v>-423</v>
      </c>
      <c r="L888">
        <v>1.3801537386443047E-2</v>
      </c>
      <c r="AA888">
        <v>88.4</v>
      </c>
      <c r="AB888">
        <v>-155</v>
      </c>
      <c r="AC888">
        <v>384</v>
      </c>
      <c r="AD888">
        <v>9</v>
      </c>
      <c r="AE888">
        <v>-23.26</v>
      </c>
    </row>
    <row r="889" spans="10:31">
      <c r="J889">
        <v>111.7</v>
      </c>
      <c r="K889">
        <v>-425</v>
      </c>
      <c r="L889">
        <v>7.478632478632479E-3</v>
      </c>
      <c r="AA889">
        <v>88.5</v>
      </c>
      <c r="AB889">
        <v>-157</v>
      </c>
      <c r="AC889">
        <v>381</v>
      </c>
      <c r="AD889">
        <v>7</v>
      </c>
      <c r="AE889">
        <v>-23.2</v>
      </c>
    </row>
    <row r="890" spans="10:31">
      <c r="J890">
        <v>111.8</v>
      </c>
      <c r="K890">
        <v>-426</v>
      </c>
      <c r="L890">
        <v>6.5009560229445503E-3</v>
      </c>
      <c r="AA890">
        <v>88.6</v>
      </c>
      <c r="AB890">
        <v>-160</v>
      </c>
      <c r="AC890">
        <v>378</v>
      </c>
      <c r="AD890">
        <v>5</v>
      </c>
      <c r="AE890">
        <v>-23.14</v>
      </c>
    </row>
    <row r="891" spans="10:31">
      <c r="J891">
        <v>111.9</v>
      </c>
      <c r="K891">
        <v>-428</v>
      </c>
      <c r="L891">
        <v>1.0724852071005916E-2</v>
      </c>
      <c r="AA891">
        <v>88.7</v>
      </c>
      <c r="AB891">
        <v>-163</v>
      </c>
      <c r="AC891">
        <v>375</v>
      </c>
      <c r="AD891">
        <v>2</v>
      </c>
      <c r="AE891">
        <v>-23.08</v>
      </c>
    </row>
    <row r="892" spans="10:31">
      <c r="J892">
        <v>112</v>
      </c>
      <c r="K892">
        <v>-430</v>
      </c>
      <c r="L892">
        <v>4.2766827817032355E-3</v>
      </c>
      <c r="AA892">
        <v>88.8</v>
      </c>
      <c r="AB892">
        <v>-165</v>
      </c>
      <c r="AC892">
        <v>371</v>
      </c>
      <c r="AD892">
        <v>0</v>
      </c>
      <c r="AE892">
        <v>-23.02</v>
      </c>
    </row>
    <row r="893" spans="10:31">
      <c r="J893">
        <v>115</v>
      </c>
      <c r="K893">
        <v>-479</v>
      </c>
      <c r="L893">
        <v>1.3390229546792231E-2</v>
      </c>
      <c r="AA893">
        <v>88.9</v>
      </c>
      <c r="AB893">
        <v>-168</v>
      </c>
      <c r="AC893">
        <v>368</v>
      </c>
      <c r="AD893">
        <v>-2</v>
      </c>
      <c r="AE893">
        <v>-22.96</v>
      </c>
    </row>
    <row r="894" spans="10:31">
      <c r="J894">
        <v>115.1</v>
      </c>
      <c r="K894">
        <v>-481</v>
      </c>
      <c r="L894">
        <v>1.1570687591435031E-2</v>
      </c>
      <c r="AA894">
        <v>89</v>
      </c>
      <c r="AB894">
        <v>-171</v>
      </c>
      <c r="AC894">
        <v>365</v>
      </c>
      <c r="AD894">
        <v>-4</v>
      </c>
      <c r="AE894">
        <v>-22.9</v>
      </c>
    </row>
    <row r="895" spans="10:31">
      <c r="J895">
        <v>115.2</v>
      </c>
      <c r="K895">
        <v>-482</v>
      </c>
      <c r="L895">
        <v>1.0378510378510378E-2</v>
      </c>
      <c r="AA895">
        <v>89.1</v>
      </c>
      <c r="AB895">
        <v>-174</v>
      </c>
      <c r="AC895">
        <v>362</v>
      </c>
      <c r="AD895">
        <v>-7</v>
      </c>
      <c r="AE895">
        <v>-22.84</v>
      </c>
    </row>
    <row r="896" spans="10:31">
      <c r="J896">
        <v>115.3</v>
      </c>
      <c r="K896">
        <v>-484</v>
      </c>
      <c r="L896">
        <v>1.8070154718318177E-2</v>
      </c>
      <c r="AA896">
        <v>89.2</v>
      </c>
      <c r="AB896">
        <v>-176</v>
      </c>
      <c r="AC896">
        <v>358</v>
      </c>
      <c r="AD896">
        <v>-9</v>
      </c>
      <c r="AE896">
        <v>-22.78</v>
      </c>
    </row>
    <row r="897" spans="10:31">
      <c r="J897">
        <v>115.4</v>
      </c>
      <c r="K897">
        <v>-486</v>
      </c>
      <c r="L897">
        <v>4.0463077441834326E-3</v>
      </c>
      <c r="AA897">
        <v>89.3</v>
      </c>
      <c r="AB897">
        <v>-179</v>
      </c>
      <c r="AC897">
        <v>355</v>
      </c>
      <c r="AD897">
        <v>-11</v>
      </c>
      <c r="AE897">
        <v>-22.72</v>
      </c>
    </row>
    <row r="898" spans="10:31">
      <c r="J898">
        <v>115.5</v>
      </c>
      <c r="K898">
        <v>-487</v>
      </c>
      <c r="L898">
        <v>9.8168322758290429E-3</v>
      </c>
      <c r="AA898">
        <v>89.4</v>
      </c>
      <c r="AB898">
        <v>-182</v>
      </c>
      <c r="AC898">
        <v>352</v>
      </c>
      <c r="AD898">
        <v>-14</v>
      </c>
      <c r="AE898">
        <v>-22.67</v>
      </c>
    </row>
    <row r="899" spans="10:31">
      <c r="J899">
        <v>115.6</v>
      </c>
      <c r="K899">
        <v>-489</v>
      </c>
      <c r="L899">
        <v>1.1613839825792402E-2</v>
      </c>
      <c r="AA899">
        <v>89.5</v>
      </c>
      <c r="AB899">
        <v>-184</v>
      </c>
      <c r="AC899">
        <v>349</v>
      </c>
      <c r="AD899">
        <v>-16</v>
      </c>
      <c r="AE899">
        <v>-22.61</v>
      </c>
    </row>
    <row r="900" spans="10:31">
      <c r="J900">
        <v>115.7</v>
      </c>
      <c r="K900">
        <v>-490</v>
      </c>
      <c r="L900">
        <v>2.2210470650449499E-2</v>
      </c>
      <c r="AA900">
        <v>89.6</v>
      </c>
      <c r="AB900">
        <v>-187</v>
      </c>
      <c r="AC900">
        <v>346</v>
      </c>
      <c r="AD900">
        <v>-18</v>
      </c>
      <c r="AE900">
        <v>-22.55</v>
      </c>
    </row>
    <row r="901" spans="10:31">
      <c r="J901">
        <v>115.8</v>
      </c>
      <c r="K901">
        <v>-492</v>
      </c>
      <c r="L901">
        <v>1.7156862745098041E-2</v>
      </c>
      <c r="AA901">
        <v>89.7</v>
      </c>
      <c r="AB901">
        <v>-190</v>
      </c>
      <c r="AC901">
        <v>342</v>
      </c>
      <c r="AD901">
        <v>-20</v>
      </c>
      <c r="AE901">
        <v>-22.49</v>
      </c>
    </row>
    <row r="902" spans="10:31">
      <c r="J902">
        <v>115.9</v>
      </c>
      <c r="K902">
        <v>-494</v>
      </c>
      <c r="L902">
        <v>1.8895348837209301E-2</v>
      </c>
      <c r="AA902">
        <v>89.8</v>
      </c>
      <c r="AB902">
        <v>-192</v>
      </c>
      <c r="AC902">
        <v>339</v>
      </c>
      <c r="AD902">
        <v>-23</v>
      </c>
      <c r="AE902">
        <v>-22.44</v>
      </c>
    </row>
    <row r="903" spans="10:31">
      <c r="J903">
        <v>116</v>
      </c>
      <c r="K903">
        <v>-495</v>
      </c>
      <c r="L903">
        <v>2.0378837361201829E-2</v>
      </c>
      <c r="AA903">
        <v>89.9</v>
      </c>
      <c r="AB903">
        <v>-195</v>
      </c>
      <c r="AC903">
        <v>336</v>
      </c>
      <c r="AD903">
        <v>-25</v>
      </c>
      <c r="AE903">
        <v>-22.38</v>
      </c>
    </row>
    <row r="904" spans="10:31">
      <c r="J904">
        <v>116.1</v>
      </c>
      <c r="K904">
        <v>-497</v>
      </c>
      <c r="L904">
        <v>1.3290559120073327E-2</v>
      </c>
      <c r="AA904">
        <v>90</v>
      </c>
      <c r="AB904">
        <v>-198</v>
      </c>
      <c r="AC904">
        <v>333</v>
      </c>
      <c r="AD904">
        <v>-27</v>
      </c>
      <c r="AE904">
        <v>-22.32</v>
      </c>
    </row>
    <row r="905" spans="10:31">
      <c r="J905">
        <v>116.2</v>
      </c>
      <c r="K905">
        <v>-499</v>
      </c>
      <c r="L905">
        <v>1.5970220941402498E-2</v>
      </c>
      <c r="AA905">
        <v>90.1</v>
      </c>
      <c r="AB905">
        <v>-200</v>
      </c>
      <c r="AC905">
        <v>330</v>
      </c>
      <c r="AD905">
        <v>-29</v>
      </c>
      <c r="AE905">
        <v>-22.26</v>
      </c>
    </row>
    <row r="906" spans="10:31">
      <c r="J906">
        <v>116.3</v>
      </c>
      <c r="K906">
        <v>-500</v>
      </c>
      <c r="L906">
        <v>1.2665650287322623E-2</v>
      </c>
      <c r="AA906">
        <v>90.2</v>
      </c>
      <c r="AB906">
        <v>-203</v>
      </c>
      <c r="AC906">
        <v>326</v>
      </c>
      <c r="AD906">
        <v>-32</v>
      </c>
      <c r="AE906">
        <v>-22.21</v>
      </c>
    </row>
    <row r="907" spans="10:31">
      <c r="J907">
        <v>116.4</v>
      </c>
      <c r="K907">
        <v>-502</v>
      </c>
      <c r="L907">
        <v>1.457384515289525E-2</v>
      </c>
      <c r="AA907">
        <v>90.3</v>
      </c>
      <c r="AB907">
        <v>-205</v>
      </c>
      <c r="AC907">
        <v>323</v>
      </c>
      <c r="AD907">
        <v>-34</v>
      </c>
      <c r="AE907">
        <v>-22.15</v>
      </c>
    </row>
    <row r="908" spans="10:31">
      <c r="J908">
        <v>116.5</v>
      </c>
      <c r="K908">
        <v>-504</v>
      </c>
      <c r="L908">
        <v>1.3769363166953529E-2</v>
      </c>
      <c r="AA908">
        <v>90.4</v>
      </c>
      <c r="AB908">
        <v>-208</v>
      </c>
      <c r="AC908">
        <v>320</v>
      </c>
      <c r="AD908">
        <v>-36</v>
      </c>
      <c r="AE908">
        <v>-22.1</v>
      </c>
    </row>
    <row r="909" spans="10:31">
      <c r="J909">
        <v>116.6</v>
      </c>
      <c r="K909">
        <v>-505</v>
      </c>
      <c r="L909">
        <v>1.7844886753603295E-2</v>
      </c>
      <c r="AA909">
        <v>90.5</v>
      </c>
      <c r="AB909">
        <v>-211</v>
      </c>
      <c r="AC909">
        <v>317</v>
      </c>
      <c r="AD909">
        <v>-38</v>
      </c>
      <c r="AE909">
        <v>-22.04</v>
      </c>
    </row>
    <row r="910" spans="10:31">
      <c r="J910">
        <v>116.7</v>
      </c>
      <c r="K910">
        <v>-507</v>
      </c>
      <c r="L910">
        <v>3.1951640759930913E-2</v>
      </c>
      <c r="AA910">
        <v>90.6</v>
      </c>
      <c r="AB910">
        <v>-213</v>
      </c>
      <c r="AC910">
        <v>313</v>
      </c>
      <c r="AD910">
        <v>-40</v>
      </c>
      <c r="AE910">
        <v>-21.99</v>
      </c>
    </row>
    <row r="911" spans="10:31">
      <c r="J911">
        <v>116.8</v>
      </c>
      <c r="K911">
        <v>-509</v>
      </c>
      <c r="L911">
        <v>1.7020715133922681E-2</v>
      </c>
      <c r="AA911">
        <v>90.7</v>
      </c>
      <c r="AB911">
        <v>-216</v>
      </c>
      <c r="AC911">
        <v>310</v>
      </c>
      <c r="AD911">
        <v>-43</v>
      </c>
      <c r="AE911">
        <v>-21.93</v>
      </c>
    </row>
    <row r="912" spans="10:31">
      <c r="J912">
        <v>116.9</v>
      </c>
      <c r="K912">
        <v>-510</v>
      </c>
      <c r="L912">
        <v>1.0211436809226334E-2</v>
      </c>
      <c r="AA912">
        <v>90.8</v>
      </c>
      <c r="AB912">
        <v>-218</v>
      </c>
      <c r="AC912">
        <v>307</v>
      </c>
      <c r="AD912">
        <v>-45</v>
      </c>
      <c r="AE912">
        <v>-21.88</v>
      </c>
    </row>
    <row r="913" spans="10:31">
      <c r="J913">
        <v>117</v>
      </c>
      <c r="K913">
        <v>-512</v>
      </c>
      <c r="L913">
        <v>1.5647071607084645E-2</v>
      </c>
      <c r="AA913">
        <v>90.9</v>
      </c>
      <c r="AB913">
        <v>-221</v>
      </c>
      <c r="AC913">
        <v>304</v>
      </c>
      <c r="AD913">
        <v>-47</v>
      </c>
      <c r="AE913">
        <v>-21.82</v>
      </c>
    </row>
    <row r="914" spans="10:31">
      <c r="J914">
        <v>117.1</v>
      </c>
      <c r="K914">
        <v>-513</v>
      </c>
      <c r="L914">
        <v>1.3922922699933169E-2</v>
      </c>
      <c r="AA914">
        <v>91</v>
      </c>
      <c r="AB914">
        <v>-224</v>
      </c>
      <c r="AC914">
        <v>301</v>
      </c>
      <c r="AD914">
        <v>-49</v>
      </c>
      <c r="AE914">
        <v>-21.77</v>
      </c>
    </row>
    <row r="915" spans="10:31">
      <c r="J915">
        <v>117.2</v>
      </c>
      <c r="K915">
        <v>-515</v>
      </c>
      <c r="L915">
        <v>7.5038105287841481E-3</v>
      </c>
      <c r="AA915">
        <v>91.1</v>
      </c>
      <c r="AB915">
        <v>-226</v>
      </c>
      <c r="AC915">
        <v>297</v>
      </c>
      <c r="AD915">
        <v>-51</v>
      </c>
      <c r="AE915">
        <v>-21.72</v>
      </c>
    </row>
    <row r="916" spans="10:31">
      <c r="J916">
        <v>117.3</v>
      </c>
      <c r="K916">
        <v>-517</v>
      </c>
      <c r="L916">
        <v>9.2548647365923113E-3</v>
      </c>
      <c r="AA916">
        <v>91.2</v>
      </c>
      <c r="AB916">
        <v>-229</v>
      </c>
      <c r="AC916">
        <v>294</v>
      </c>
      <c r="AD916">
        <v>-54</v>
      </c>
      <c r="AE916">
        <v>-21.66</v>
      </c>
    </row>
    <row r="917" spans="10:31">
      <c r="J917">
        <v>117.4</v>
      </c>
      <c r="K917">
        <v>-518</v>
      </c>
      <c r="L917">
        <v>1.1148744002257974E-2</v>
      </c>
      <c r="AA917">
        <v>91.3</v>
      </c>
      <c r="AB917">
        <v>-231</v>
      </c>
      <c r="AC917">
        <v>291</v>
      </c>
      <c r="AD917">
        <v>-56</v>
      </c>
      <c r="AE917">
        <v>-21.61</v>
      </c>
    </row>
    <row r="918" spans="10:31">
      <c r="J918">
        <v>117.5</v>
      </c>
      <c r="K918">
        <v>-520</v>
      </c>
      <c r="L918">
        <v>8.413624643777989E-3</v>
      </c>
      <c r="AA918">
        <v>91.4</v>
      </c>
      <c r="AB918">
        <v>-234</v>
      </c>
      <c r="AC918">
        <v>287</v>
      </c>
      <c r="AD918">
        <v>-58</v>
      </c>
      <c r="AE918">
        <v>-21.56</v>
      </c>
    </row>
    <row r="919" spans="10:31">
      <c r="J919">
        <v>117.6</v>
      </c>
      <c r="K919">
        <v>-522</v>
      </c>
      <c r="L919">
        <v>1.0983646570661459E-2</v>
      </c>
      <c r="AA919">
        <v>91.5</v>
      </c>
      <c r="AB919">
        <v>-237</v>
      </c>
      <c r="AC919">
        <v>284</v>
      </c>
      <c r="AD919">
        <v>-60</v>
      </c>
      <c r="AE919">
        <v>-21.5</v>
      </c>
    </row>
    <row r="920" spans="10:31">
      <c r="J920">
        <v>117.7</v>
      </c>
      <c r="K920">
        <v>-523</v>
      </c>
      <c r="L920">
        <v>8.294132210943302E-3</v>
      </c>
      <c r="AA920">
        <v>91.6</v>
      </c>
      <c r="AB920">
        <v>-239</v>
      </c>
      <c r="AC920">
        <v>281</v>
      </c>
      <c r="AD920">
        <v>-62</v>
      </c>
      <c r="AE920">
        <v>-21.45</v>
      </c>
    </row>
    <row r="921" spans="10:31">
      <c r="J921">
        <v>117.8</v>
      </c>
      <c r="K921">
        <v>-525</v>
      </c>
      <c r="L921">
        <v>9.5494613124387853E-3</v>
      </c>
      <c r="AA921">
        <v>91.7</v>
      </c>
      <c r="AB921">
        <v>-242</v>
      </c>
      <c r="AC921">
        <v>277</v>
      </c>
      <c r="AD921">
        <v>-64</v>
      </c>
      <c r="AE921">
        <v>-21.4</v>
      </c>
    </row>
    <row r="922" spans="10:31">
      <c r="J922">
        <v>117.9</v>
      </c>
      <c r="K922">
        <v>-527</v>
      </c>
      <c r="L922">
        <v>6.6609103244110032E-3</v>
      </c>
      <c r="AA922">
        <v>91.8</v>
      </c>
      <c r="AB922">
        <v>-244</v>
      </c>
      <c r="AC922">
        <v>274</v>
      </c>
      <c r="AD922">
        <v>-66</v>
      </c>
      <c r="AE922">
        <v>-21.35</v>
      </c>
    </row>
    <row r="923" spans="10:31">
      <c r="J923">
        <v>118</v>
      </c>
      <c r="K923">
        <v>-528</v>
      </c>
      <c r="L923">
        <v>1.0729322287111232E-2</v>
      </c>
      <c r="AA923">
        <v>91.9</v>
      </c>
      <c r="AB923">
        <v>-246</v>
      </c>
      <c r="AC923">
        <v>271</v>
      </c>
      <c r="AD923">
        <v>-69</v>
      </c>
      <c r="AE923">
        <v>-21.29</v>
      </c>
    </row>
    <row r="924" spans="10:31">
      <c r="J924">
        <v>118.1</v>
      </c>
      <c r="K924">
        <v>-530</v>
      </c>
      <c r="L924">
        <v>1.0874877810361682E-2</v>
      </c>
      <c r="AA924">
        <v>92</v>
      </c>
      <c r="AB924">
        <v>-249</v>
      </c>
      <c r="AC924">
        <v>268</v>
      </c>
      <c r="AD924">
        <v>-71</v>
      </c>
      <c r="AE924">
        <v>-21.24</v>
      </c>
    </row>
    <row r="925" spans="10:31">
      <c r="J925">
        <v>118.2</v>
      </c>
      <c r="K925">
        <v>-532</v>
      </c>
      <c r="L925">
        <v>8.8633369265780325E-3</v>
      </c>
      <c r="AA925">
        <v>92.1</v>
      </c>
      <c r="AB925">
        <v>-251</v>
      </c>
      <c r="AC925">
        <v>264</v>
      </c>
      <c r="AD925">
        <v>-73</v>
      </c>
      <c r="AE925">
        <v>-21.19</v>
      </c>
    </row>
    <row r="926" spans="10:31">
      <c r="J926">
        <v>118.3</v>
      </c>
      <c r="K926">
        <v>-533</v>
      </c>
      <c r="L926">
        <v>4.9552816050277976E-3</v>
      </c>
      <c r="AA926">
        <v>92.2</v>
      </c>
      <c r="AB926">
        <v>-253</v>
      </c>
      <c r="AC926">
        <v>261</v>
      </c>
      <c r="AD926">
        <v>-75</v>
      </c>
      <c r="AE926">
        <v>-21.14</v>
      </c>
    </row>
    <row r="927" spans="10:31">
      <c r="J927">
        <v>118.4</v>
      </c>
      <c r="K927">
        <v>-535</v>
      </c>
      <c r="L927">
        <v>5.9356788258148069E-3</v>
      </c>
      <c r="AA927">
        <v>92.3</v>
      </c>
      <c r="AB927">
        <v>-256</v>
      </c>
      <c r="AC927">
        <v>258</v>
      </c>
      <c r="AD927">
        <v>-77</v>
      </c>
      <c r="AE927">
        <v>-21.09</v>
      </c>
    </row>
    <row r="928" spans="10:31">
      <c r="J928">
        <v>118.5</v>
      </c>
      <c r="K928">
        <v>-536</v>
      </c>
      <c r="L928">
        <v>8.0312797210187036E-3</v>
      </c>
      <c r="AA928">
        <v>92.4</v>
      </c>
      <c r="AB928">
        <v>-258</v>
      </c>
      <c r="AC928">
        <v>255</v>
      </c>
      <c r="AD928">
        <v>-79</v>
      </c>
      <c r="AE928">
        <v>-21.04</v>
      </c>
    </row>
    <row r="929" spans="10:31">
      <c r="J929">
        <v>118.6</v>
      </c>
      <c r="K929">
        <v>-538</v>
      </c>
      <c r="L929">
        <v>9.655315614617941E-3</v>
      </c>
      <c r="AA929">
        <v>92.5</v>
      </c>
      <c r="AB929">
        <v>-260</v>
      </c>
      <c r="AC929">
        <v>252</v>
      </c>
      <c r="AD929">
        <v>-81</v>
      </c>
      <c r="AE929">
        <v>-20.99</v>
      </c>
    </row>
    <row r="930" spans="10:31">
      <c r="J930">
        <v>118.7</v>
      </c>
      <c r="K930">
        <v>-540</v>
      </c>
      <c r="L930">
        <v>9.3676814988290398E-3</v>
      </c>
      <c r="AA930">
        <v>92.6</v>
      </c>
      <c r="AB930">
        <v>-263</v>
      </c>
      <c r="AC930">
        <v>249</v>
      </c>
      <c r="AD930">
        <v>-83</v>
      </c>
      <c r="AE930">
        <v>-20.94</v>
      </c>
    </row>
    <row r="931" spans="10:31">
      <c r="J931">
        <v>118.8</v>
      </c>
      <c r="K931">
        <v>-541</v>
      </c>
      <c r="L931">
        <v>7.5449796865931515E-3</v>
      </c>
      <c r="AA931">
        <v>92.7</v>
      </c>
      <c r="AB931">
        <v>-265</v>
      </c>
      <c r="AC931">
        <v>245</v>
      </c>
      <c r="AD931">
        <v>-85</v>
      </c>
      <c r="AE931">
        <v>-20.89</v>
      </c>
    </row>
    <row r="932" spans="10:31">
      <c r="J932">
        <v>118.9</v>
      </c>
      <c r="K932">
        <v>-543</v>
      </c>
      <c r="L932">
        <v>1.2783751493428913E-2</v>
      </c>
      <c r="AA932">
        <v>92.8</v>
      </c>
      <c r="AB932">
        <v>-267</v>
      </c>
      <c r="AC932">
        <v>242</v>
      </c>
      <c r="AD932">
        <v>-88</v>
      </c>
      <c r="AE932">
        <v>-20.84</v>
      </c>
    </row>
    <row r="933" spans="10:31">
      <c r="J933">
        <v>119</v>
      </c>
      <c r="K933">
        <v>-545</v>
      </c>
      <c r="L933">
        <v>1.3459920682610264E-2</v>
      </c>
      <c r="AA933">
        <v>92.9</v>
      </c>
      <c r="AB933">
        <v>-270</v>
      </c>
      <c r="AC933">
        <v>239</v>
      </c>
      <c r="AD933">
        <v>-90</v>
      </c>
      <c r="AE933">
        <v>-20.79</v>
      </c>
    </row>
    <row r="934" spans="10:31">
      <c r="J934">
        <v>119.1</v>
      </c>
      <c r="K934">
        <v>-546</v>
      </c>
      <c r="L934">
        <v>1.1113825109916951E-2</v>
      </c>
      <c r="AA934">
        <v>93</v>
      </c>
      <c r="AB934">
        <v>-272</v>
      </c>
      <c r="AC934">
        <v>236</v>
      </c>
      <c r="AD934">
        <v>-92</v>
      </c>
      <c r="AE934">
        <v>-20.75</v>
      </c>
    </row>
    <row r="935" spans="10:31">
      <c r="J935">
        <v>119.2</v>
      </c>
      <c r="K935">
        <v>-548</v>
      </c>
      <c r="L935">
        <v>8.2833133253301314E-3</v>
      </c>
      <c r="AA935">
        <v>93.1</v>
      </c>
      <c r="AB935">
        <v>-274</v>
      </c>
      <c r="AC935">
        <v>233</v>
      </c>
      <c r="AD935">
        <v>-94</v>
      </c>
      <c r="AE935">
        <v>-20.7</v>
      </c>
    </row>
    <row r="936" spans="10:31">
      <c r="J936">
        <v>119.3</v>
      </c>
      <c r="K936">
        <v>-550</v>
      </c>
      <c r="L936">
        <v>5.6419257773319964E-3</v>
      </c>
      <c r="AA936">
        <v>93.2</v>
      </c>
      <c r="AB936">
        <v>-276</v>
      </c>
      <c r="AC936">
        <v>230</v>
      </c>
      <c r="AD936">
        <v>-96</v>
      </c>
      <c r="AE936">
        <v>-20.65</v>
      </c>
    </row>
    <row r="937" spans="10:31">
      <c r="J937">
        <v>119.4</v>
      </c>
      <c r="K937">
        <v>-551</v>
      </c>
      <c r="L937">
        <v>1.219052406685937E-2</v>
      </c>
      <c r="AA937">
        <v>93.3</v>
      </c>
      <c r="AB937">
        <v>-279</v>
      </c>
      <c r="AC937">
        <v>226</v>
      </c>
      <c r="AD937">
        <v>-98</v>
      </c>
      <c r="AE937">
        <v>-20.6</v>
      </c>
    </row>
    <row r="938" spans="10:31">
      <c r="J938">
        <v>119.5</v>
      </c>
      <c r="K938">
        <v>-553</v>
      </c>
      <c r="L938">
        <v>1.3074593999449491E-2</v>
      </c>
      <c r="AA938">
        <v>93.4</v>
      </c>
      <c r="AB938">
        <v>-281</v>
      </c>
      <c r="AC938">
        <v>223</v>
      </c>
      <c r="AD938">
        <v>-100</v>
      </c>
      <c r="AE938">
        <v>-20.55</v>
      </c>
    </row>
    <row r="939" spans="10:31">
      <c r="J939">
        <v>119.6</v>
      </c>
      <c r="K939">
        <v>-555</v>
      </c>
      <c r="L939">
        <v>6.3827175647477603E-3</v>
      </c>
      <c r="AA939">
        <v>93.5</v>
      </c>
      <c r="AB939">
        <v>-283</v>
      </c>
      <c r="AC939">
        <v>220</v>
      </c>
      <c r="AD939">
        <v>-102</v>
      </c>
      <c r="AE939">
        <v>-20.51</v>
      </c>
    </row>
    <row r="940" spans="10:31">
      <c r="J940">
        <v>119.7</v>
      </c>
      <c r="K940">
        <v>-556</v>
      </c>
      <c r="L940">
        <v>6.8251620975998181E-3</v>
      </c>
      <c r="AA940">
        <v>93.6</v>
      </c>
      <c r="AB940">
        <v>-286</v>
      </c>
      <c r="AC940">
        <v>217</v>
      </c>
      <c r="AD940">
        <v>-104</v>
      </c>
      <c r="AE940">
        <v>-20.46</v>
      </c>
    </row>
    <row r="941" spans="10:31">
      <c r="J941">
        <v>119.8</v>
      </c>
      <c r="K941">
        <v>-558</v>
      </c>
      <c r="L941">
        <v>9.3971198437881372E-3</v>
      </c>
      <c r="AA941">
        <v>93.7</v>
      </c>
      <c r="AB941">
        <v>-288</v>
      </c>
      <c r="AC941">
        <v>214</v>
      </c>
      <c r="AD941">
        <v>-106</v>
      </c>
      <c r="AE941">
        <v>-20.41</v>
      </c>
    </row>
    <row r="942" spans="10:31">
      <c r="J942">
        <v>119.9</v>
      </c>
      <c r="K942">
        <v>-559</v>
      </c>
      <c r="L942">
        <v>9.9697122665320537E-3</v>
      </c>
      <c r="AA942">
        <v>93.8</v>
      </c>
      <c r="AB942">
        <v>-290</v>
      </c>
      <c r="AC942">
        <v>211</v>
      </c>
      <c r="AD942">
        <v>-108</v>
      </c>
      <c r="AE942">
        <v>-20.37</v>
      </c>
    </row>
    <row r="943" spans="10:31">
      <c r="J943">
        <v>120</v>
      </c>
      <c r="K943">
        <v>-561</v>
      </c>
      <c r="L943">
        <v>9.1632867658104251E-3</v>
      </c>
      <c r="AA943">
        <v>93.9</v>
      </c>
      <c r="AB943">
        <v>-292</v>
      </c>
      <c r="AC943">
        <v>207</v>
      </c>
      <c r="AD943">
        <v>-110</v>
      </c>
      <c r="AE943">
        <v>-20.32</v>
      </c>
    </row>
    <row r="944" spans="10:31">
      <c r="J944">
        <v>120.1</v>
      </c>
      <c r="K944">
        <v>-563</v>
      </c>
      <c r="L944">
        <v>1.0517666392769104E-2</v>
      </c>
      <c r="AA944">
        <v>94</v>
      </c>
      <c r="AB944">
        <v>-295</v>
      </c>
      <c r="AC944">
        <v>204</v>
      </c>
      <c r="AD944">
        <v>-112</v>
      </c>
      <c r="AE944">
        <v>-20.27</v>
      </c>
    </row>
    <row r="945" spans="10:31">
      <c r="J945">
        <v>120.2</v>
      </c>
      <c r="K945">
        <v>-564</v>
      </c>
      <c r="L945">
        <v>1.769120800571837E-2</v>
      </c>
      <c r="AA945">
        <v>94.1</v>
      </c>
      <c r="AB945">
        <v>-297</v>
      </c>
      <c r="AC945">
        <v>201</v>
      </c>
      <c r="AD945">
        <v>-114</v>
      </c>
      <c r="AE945">
        <v>-20.23</v>
      </c>
    </row>
    <row r="946" spans="10:31">
      <c r="J946">
        <v>120.3</v>
      </c>
      <c r="K946">
        <v>-566</v>
      </c>
      <c r="L946">
        <v>1.4900431694750034E-2</v>
      </c>
      <c r="AA946">
        <v>94.2</v>
      </c>
      <c r="AB946">
        <v>-301</v>
      </c>
      <c r="AC946">
        <v>198</v>
      </c>
      <c r="AD946">
        <v>-116</v>
      </c>
      <c r="AE946">
        <v>-20.18</v>
      </c>
    </row>
    <row r="947" spans="10:31">
      <c r="J947">
        <v>120.4</v>
      </c>
      <c r="K947">
        <v>-568</v>
      </c>
      <c r="L947">
        <v>1.8357487922705314E-2</v>
      </c>
      <c r="AA947">
        <v>94.3</v>
      </c>
      <c r="AB947">
        <v>-304</v>
      </c>
      <c r="AC947">
        <v>195</v>
      </c>
      <c r="AD947">
        <v>-118</v>
      </c>
      <c r="AE947">
        <v>-20.14</v>
      </c>
    </row>
    <row r="948" spans="10:31">
      <c r="J948">
        <v>120.5</v>
      </c>
      <c r="K948">
        <v>-569</v>
      </c>
      <c r="L948">
        <v>1.3566171164670227E-2</v>
      </c>
      <c r="AA948">
        <v>94.4</v>
      </c>
      <c r="AB948">
        <v>-307</v>
      </c>
      <c r="AC948">
        <v>192</v>
      </c>
      <c r="AD948">
        <v>-120</v>
      </c>
      <c r="AE948">
        <v>-20.09</v>
      </c>
    </row>
    <row r="949" spans="10:31">
      <c r="J949">
        <v>120.6</v>
      </c>
      <c r="K949">
        <v>-571</v>
      </c>
      <c r="L949">
        <v>1.0291884595916991E-2</v>
      </c>
      <c r="AA949">
        <v>94.5</v>
      </c>
      <c r="AB949">
        <v>-310</v>
      </c>
      <c r="AC949">
        <v>188</v>
      </c>
      <c r="AD949">
        <v>-122</v>
      </c>
      <c r="AE949">
        <v>-20.05</v>
      </c>
    </row>
    <row r="950" spans="10:31">
      <c r="J950">
        <v>120.7</v>
      </c>
      <c r="K950">
        <v>-573</v>
      </c>
      <c r="L950">
        <v>1.5669787884578637E-2</v>
      </c>
      <c r="AA950">
        <v>94.6</v>
      </c>
      <c r="AB950">
        <v>-313</v>
      </c>
      <c r="AC950">
        <v>185</v>
      </c>
      <c r="AD950">
        <v>-124</v>
      </c>
      <c r="AE950">
        <v>-20</v>
      </c>
    </row>
    <row r="951" spans="10:31">
      <c r="J951">
        <v>120.8</v>
      </c>
      <c r="K951">
        <v>-574</v>
      </c>
      <c r="L951">
        <v>2.2467402206619861E-2</v>
      </c>
      <c r="AA951">
        <v>94.7</v>
      </c>
      <c r="AB951">
        <v>-315</v>
      </c>
      <c r="AC951">
        <v>182</v>
      </c>
      <c r="AD951">
        <v>-126</v>
      </c>
      <c r="AE951">
        <v>-19.96</v>
      </c>
    </row>
    <row r="952" spans="10:31">
      <c r="J952">
        <v>120.9</v>
      </c>
      <c r="K952">
        <v>-576</v>
      </c>
      <c r="L952">
        <v>1.7872486681560405E-2</v>
      </c>
      <c r="AA952">
        <v>94.8</v>
      </c>
      <c r="AB952">
        <v>-318</v>
      </c>
      <c r="AC952">
        <v>179</v>
      </c>
      <c r="AD952">
        <v>-128</v>
      </c>
      <c r="AE952">
        <v>-19.920000000000002</v>
      </c>
    </row>
    <row r="953" spans="10:31">
      <c r="J953">
        <v>121</v>
      </c>
      <c r="K953">
        <v>-578</v>
      </c>
      <c r="L953">
        <v>1.7857142857142856E-2</v>
      </c>
      <c r="AA953">
        <v>94.9</v>
      </c>
      <c r="AB953">
        <v>-320</v>
      </c>
      <c r="AC953">
        <v>176</v>
      </c>
      <c r="AD953">
        <v>-130</v>
      </c>
      <c r="AE953">
        <v>-19.87</v>
      </c>
    </row>
    <row r="954" spans="10:31">
      <c r="J954">
        <v>121.1</v>
      </c>
      <c r="K954">
        <v>-579</v>
      </c>
      <c r="L954">
        <v>2.2483392948390392E-2</v>
      </c>
      <c r="AA954">
        <v>95</v>
      </c>
      <c r="AB954">
        <v>-322</v>
      </c>
      <c r="AC954">
        <v>173</v>
      </c>
      <c r="AD954">
        <v>-132</v>
      </c>
      <c r="AE954">
        <v>-19.829999999999998</v>
      </c>
    </row>
    <row r="955" spans="10:31">
      <c r="J955">
        <v>121.2</v>
      </c>
      <c r="K955">
        <v>-581</v>
      </c>
      <c r="L955">
        <v>1.5956543880495673E-2</v>
      </c>
      <c r="AA955">
        <v>95.1</v>
      </c>
      <c r="AB955">
        <v>-325</v>
      </c>
      <c r="AC955">
        <v>169</v>
      </c>
      <c r="AD955">
        <v>-134</v>
      </c>
      <c r="AE955">
        <v>-19.79</v>
      </c>
    </row>
    <row r="956" spans="10:31">
      <c r="J956">
        <v>121.3</v>
      </c>
      <c r="K956">
        <v>-582</v>
      </c>
      <c r="L956">
        <v>2.5453898184407263E-2</v>
      </c>
      <c r="AA956">
        <v>95.2</v>
      </c>
      <c r="AB956">
        <v>-328</v>
      </c>
      <c r="AC956">
        <v>166</v>
      </c>
      <c r="AD956">
        <v>-136</v>
      </c>
      <c r="AE956">
        <v>-19.75</v>
      </c>
    </row>
    <row r="957" spans="10:31">
      <c r="J957">
        <v>121.4</v>
      </c>
      <c r="K957">
        <v>-584</v>
      </c>
      <c r="L957">
        <v>1.930770568794573E-2</v>
      </c>
      <c r="AA957">
        <v>95.3</v>
      </c>
      <c r="AB957">
        <v>-331</v>
      </c>
      <c r="AC957">
        <v>163</v>
      </c>
      <c r="AD957">
        <v>-138</v>
      </c>
      <c r="AE957">
        <v>-19.7</v>
      </c>
    </row>
    <row r="958" spans="10:31">
      <c r="J958">
        <v>121.5</v>
      </c>
      <c r="K958">
        <v>-586</v>
      </c>
      <c r="L958">
        <v>2.1031207598371779E-2</v>
      </c>
      <c r="AA958">
        <v>95.4</v>
      </c>
      <c r="AB958">
        <v>-333</v>
      </c>
      <c r="AC958">
        <v>160</v>
      </c>
      <c r="AD958">
        <v>-140</v>
      </c>
      <c r="AE958">
        <v>-19.66</v>
      </c>
    </row>
    <row r="959" spans="10:31">
      <c r="J959">
        <v>121.6</v>
      </c>
      <c r="K959">
        <v>-587</v>
      </c>
      <c r="L959">
        <v>1.7453250222617987E-2</v>
      </c>
      <c r="AA959">
        <v>95.5</v>
      </c>
      <c r="AB959">
        <v>-335</v>
      </c>
      <c r="AC959">
        <v>157</v>
      </c>
      <c r="AD959">
        <v>-142</v>
      </c>
      <c r="AE959">
        <v>-19.62</v>
      </c>
    </row>
    <row r="960" spans="10:31">
      <c r="J960">
        <v>121.7</v>
      </c>
      <c r="K960">
        <v>-589</v>
      </c>
      <c r="L960">
        <v>1.2184354582376832E-2</v>
      </c>
      <c r="AA960">
        <v>95.6</v>
      </c>
      <c r="AB960">
        <v>-338</v>
      </c>
      <c r="AC960">
        <v>153</v>
      </c>
      <c r="AD960">
        <v>-144</v>
      </c>
      <c r="AE960">
        <v>-19.579999999999998</v>
      </c>
    </row>
    <row r="961" spans="10:31">
      <c r="J961">
        <v>121.8</v>
      </c>
      <c r="K961">
        <v>-591</v>
      </c>
      <c r="L961">
        <v>1.2219959266802444E-2</v>
      </c>
      <c r="AA961">
        <v>95.7</v>
      </c>
      <c r="AB961">
        <v>-340</v>
      </c>
      <c r="AC961">
        <v>150</v>
      </c>
      <c r="AD961">
        <v>-146</v>
      </c>
      <c r="AE961">
        <v>-19.54</v>
      </c>
    </row>
    <row r="962" spans="10:31">
      <c r="J962">
        <v>121.9</v>
      </c>
      <c r="K962">
        <v>-592</v>
      </c>
      <c r="L962">
        <v>2.0848708487084869E-2</v>
      </c>
      <c r="AA962">
        <v>95.8</v>
      </c>
      <c r="AB962">
        <v>-343</v>
      </c>
      <c r="AC962">
        <v>147</v>
      </c>
      <c r="AD962">
        <v>-148</v>
      </c>
      <c r="AE962">
        <v>-19.5</v>
      </c>
    </row>
    <row r="963" spans="10:31">
      <c r="J963">
        <v>122</v>
      </c>
      <c r="K963">
        <v>-594</v>
      </c>
      <c r="L963">
        <v>1.7567831348819053E-2</v>
      </c>
      <c r="AA963">
        <v>95.9</v>
      </c>
      <c r="AB963">
        <v>-345</v>
      </c>
      <c r="AC963">
        <v>144</v>
      </c>
      <c r="AD963">
        <v>-150</v>
      </c>
      <c r="AE963">
        <v>-19.45</v>
      </c>
    </row>
    <row r="964" spans="10:31">
      <c r="J964">
        <v>122.1</v>
      </c>
      <c r="K964">
        <v>-596</v>
      </c>
      <c r="L964">
        <v>1.2966532328719117E-2</v>
      </c>
      <c r="AA964">
        <v>96</v>
      </c>
      <c r="AB964">
        <v>-347</v>
      </c>
      <c r="AC964">
        <v>141</v>
      </c>
      <c r="AD964">
        <v>-152</v>
      </c>
      <c r="AE964">
        <v>-19.41</v>
      </c>
    </row>
    <row r="965" spans="10:31">
      <c r="J965">
        <v>122.2</v>
      </c>
      <c r="K965">
        <v>-597</v>
      </c>
      <c r="L965">
        <v>1.3960323291697281E-2</v>
      </c>
      <c r="AA965">
        <v>96.1</v>
      </c>
      <c r="AB965">
        <v>-350</v>
      </c>
      <c r="AC965">
        <v>137</v>
      </c>
      <c r="AD965">
        <v>-154</v>
      </c>
      <c r="AE965">
        <v>-19.37</v>
      </c>
    </row>
    <row r="966" spans="10:31">
      <c r="J966">
        <v>122.3</v>
      </c>
      <c r="K966">
        <v>-599</v>
      </c>
      <c r="L966">
        <v>1.1177086971707998E-2</v>
      </c>
      <c r="AA966">
        <v>96.2</v>
      </c>
      <c r="AB966">
        <v>-352</v>
      </c>
      <c r="AC966">
        <v>134</v>
      </c>
      <c r="AD966">
        <v>-156</v>
      </c>
      <c r="AE966">
        <v>-19.329999999999998</v>
      </c>
    </row>
    <row r="967" spans="10:31">
      <c r="J967">
        <v>122.4</v>
      </c>
      <c r="K967">
        <v>-600</v>
      </c>
      <c r="L967">
        <v>1.5559358954411079E-2</v>
      </c>
      <c r="AA967">
        <v>96.3</v>
      </c>
      <c r="AB967">
        <v>-356</v>
      </c>
      <c r="AC967">
        <v>131</v>
      </c>
      <c r="AD967">
        <v>-158</v>
      </c>
      <c r="AE967">
        <v>-19.29</v>
      </c>
    </row>
    <row r="968" spans="10:31">
      <c r="J968">
        <v>122.5</v>
      </c>
      <c r="K968">
        <v>-602</v>
      </c>
      <c r="L968">
        <v>1.7490952955367914E-2</v>
      </c>
      <c r="AA968">
        <v>96.4</v>
      </c>
      <c r="AB968">
        <v>-359</v>
      </c>
      <c r="AC968">
        <v>128</v>
      </c>
      <c r="AD968">
        <v>-160</v>
      </c>
      <c r="AE968">
        <v>-19.25</v>
      </c>
    </row>
    <row r="969" spans="10:31">
      <c r="J969">
        <v>122.6</v>
      </c>
      <c r="K969">
        <v>-604</v>
      </c>
      <c r="L969">
        <v>1.0651090877856038E-2</v>
      </c>
      <c r="AA969">
        <v>96.5</v>
      </c>
      <c r="AB969">
        <v>-361</v>
      </c>
      <c r="AC969">
        <v>125</v>
      </c>
      <c r="AD969">
        <v>-162</v>
      </c>
      <c r="AE969">
        <v>-19.22</v>
      </c>
    </row>
    <row r="970" spans="10:31">
      <c r="J970">
        <v>122.7</v>
      </c>
      <c r="K970">
        <v>-605</v>
      </c>
      <c r="L970">
        <v>1.6407599309153715E-2</v>
      </c>
      <c r="AA970">
        <v>96.6</v>
      </c>
      <c r="AB970">
        <v>-363</v>
      </c>
      <c r="AC970">
        <v>122</v>
      </c>
      <c r="AD970">
        <v>-164</v>
      </c>
      <c r="AE970">
        <v>-19.18</v>
      </c>
    </row>
    <row r="971" spans="10:31">
      <c r="J971">
        <v>122.8</v>
      </c>
      <c r="K971">
        <v>-607</v>
      </c>
      <c r="L971">
        <v>1.4740368509212729E-2</v>
      </c>
      <c r="AA971">
        <v>96.7</v>
      </c>
      <c r="AB971">
        <v>-366</v>
      </c>
      <c r="AC971">
        <v>118</v>
      </c>
      <c r="AD971">
        <v>-165</v>
      </c>
      <c r="AE971">
        <v>-19.14</v>
      </c>
    </row>
    <row r="972" spans="10:31">
      <c r="J972">
        <v>122.9</v>
      </c>
      <c r="K972">
        <v>-609</v>
      </c>
      <c r="L972">
        <v>1.9083969465648856E-2</v>
      </c>
      <c r="AA972">
        <v>96.8</v>
      </c>
      <c r="AB972">
        <v>-368</v>
      </c>
      <c r="AC972">
        <v>115</v>
      </c>
      <c r="AD972">
        <v>-167</v>
      </c>
      <c r="AE972">
        <v>-19.100000000000001</v>
      </c>
    </row>
    <row r="973" spans="10:31">
      <c r="J973">
        <v>123</v>
      </c>
      <c r="K973">
        <v>-610</v>
      </c>
      <c r="L973">
        <v>1.8936761640027798E-2</v>
      </c>
      <c r="AA973">
        <v>96.9</v>
      </c>
      <c r="AB973">
        <v>-370</v>
      </c>
      <c r="AC973">
        <v>112</v>
      </c>
      <c r="AD973">
        <v>-169</v>
      </c>
      <c r="AE973">
        <v>-19.059999999999999</v>
      </c>
    </row>
    <row r="974" spans="10:31">
      <c r="J974">
        <v>123.1</v>
      </c>
      <c r="K974">
        <v>-612</v>
      </c>
      <c r="L974">
        <v>1.8454857969965623E-2</v>
      </c>
      <c r="AA974">
        <v>97</v>
      </c>
      <c r="AB974">
        <v>-372</v>
      </c>
      <c r="AC974">
        <v>109</v>
      </c>
      <c r="AD974">
        <v>-171</v>
      </c>
      <c r="AE974">
        <v>-19.02</v>
      </c>
    </row>
    <row r="975" spans="10:31">
      <c r="J975">
        <v>123.2</v>
      </c>
      <c r="K975">
        <v>-614</v>
      </c>
      <c r="L975">
        <v>1.7004936917169502E-2</v>
      </c>
      <c r="AA975">
        <v>97.1</v>
      </c>
      <c r="AB975">
        <v>-375</v>
      </c>
      <c r="AC975">
        <v>106</v>
      </c>
      <c r="AD975">
        <v>-173</v>
      </c>
      <c r="AE975">
        <v>-18.989999999999998</v>
      </c>
    </row>
    <row r="976" spans="10:31">
      <c r="J976">
        <v>123.3</v>
      </c>
      <c r="K976">
        <v>-615</v>
      </c>
      <c r="L976">
        <v>1.1814345991561181E-2</v>
      </c>
      <c r="AA976">
        <v>97.2</v>
      </c>
      <c r="AB976">
        <v>-377</v>
      </c>
      <c r="AC976">
        <v>102</v>
      </c>
      <c r="AD976">
        <v>-175</v>
      </c>
      <c r="AE976">
        <v>-18.95</v>
      </c>
    </row>
    <row r="977" spans="10:31">
      <c r="J977">
        <v>123.4</v>
      </c>
      <c r="K977">
        <v>-617</v>
      </c>
      <c r="L977">
        <v>1.7102966841186736E-2</v>
      </c>
      <c r="AA977">
        <v>97.3</v>
      </c>
      <c r="AB977">
        <v>-379</v>
      </c>
      <c r="AC977">
        <v>99</v>
      </c>
      <c r="AD977">
        <v>-177</v>
      </c>
      <c r="AE977">
        <v>-18.91</v>
      </c>
    </row>
    <row r="978" spans="10:31">
      <c r="J978">
        <v>123.5</v>
      </c>
      <c r="K978">
        <v>-619</v>
      </c>
      <c r="L978">
        <v>1.2895248189365837E-2</v>
      </c>
      <c r="AA978">
        <v>97.4</v>
      </c>
      <c r="AB978">
        <v>-381</v>
      </c>
      <c r="AC978">
        <v>96</v>
      </c>
      <c r="AD978">
        <v>-179</v>
      </c>
      <c r="AE978">
        <v>-18.88</v>
      </c>
    </row>
    <row r="979" spans="10:31">
      <c r="J979">
        <v>123.6</v>
      </c>
      <c r="K979">
        <v>-620</v>
      </c>
      <c r="L979">
        <v>2.314112291350531E-2</v>
      </c>
      <c r="AA979">
        <v>97.5</v>
      </c>
      <c r="AB979">
        <v>-384</v>
      </c>
      <c r="AC979">
        <v>93</v>
      </c>
      <c r="AD979">
        <v>-181</v>
      </c>
      <c r="AE979">
        <v>-18.84</v>
      </c>
    </row>
    <row r="980" spans="10:31">
      <c r="J980">
        <v>123.7</v>
      </c>
      <c r="K980">
        <v>-622</v>
      </c>
      <c r="L980">
        <v>1.9386410690758516E-2</v>
      </c>
      <c r="AA980">
        <v>97.6</v>
      </c>
      <c r="AB980">
        <v>-386</v>
      </c>
      <c r="AC980">
        <v>90</v>
      </c>
      <c r="AD980">
        <v>-183</v>
      </c>
      <c r="AE980">
        <v>-18.8</v>
      </c>
    </row>
    <row r="981" spans="10:31">
      <c r="J981">
        <v>123.8</v>
      </c>
      <c r="K981">
        <v>-623</v>
      </c>
      <c r="L981">
        <v>2.5099601593625499E-2</v>
      </c>
      <c r="AA981">
        <v>97.7</v>
      </c>
      <c r="AB981">
        <v>-388</v>
      </c>
      <c r="AC981">
        <v>87</v>
      </c>
      <c r="AD981">
        <v>-184</v>
      </c>
      <c r="AE981">
        <v>-18.77</v>
      </c>
    </row>
    <row r="982" spans="10:31">
      <c r="J982">
        <v>123.9</v>
      </c>
      <c r="K982">
        <v>-625</v>
      </c>
      <c r="L982">
        <v>1.8565400843881856E-2</v>
      </c>
      <c r="AA982">
        <v>97.8</v>
      </c>
      <c r="AB982">
        <v>-390</v>
      </c>
      <c r="AC982">
        <v>83</v>
      </c>
      <c r="AD982">
        <v>-186</v>
      </c>
      <c r="AE982">
        <v>-18.73</v>
      </c>
    </row>
    <row r="983" spans="10:31">
      <c r="J983">
        <v>124</v>
      </c>
      <c r="K983">
        <v>-627</v>
      </c>
      <c r="L983">
        <v>1.3466717968449404E-2</v>
      </c>
      <c r="AA983">
        <v>97.9</v>
      </c>
      <c r="AB983">
        <v>-392</v>
      </c>
      <c r="AC983">
        <v>80</v>
      </c>
      <c r="AD983">
        <v>-188</v>
      </c>
      <c r="AE983">
        <v>-18.7</v>
      </c>
    </row>
    <row r="984" spans="10:31">
      <c r="J984">
        <v>124.1</v>
      </c>
      <c r="K984">
        <v>-628</v>
      </c>
      <c r="L984">
        <v>1.2948895027624309E-2</v>
      </c>
      <c r="AA984">
        <v>98</v>
      </c>
      <c r="AB984">
        <v>-395</v>
      </c>
      <c r="AC984">
        <v>77</v>
      </c>
      <c r="AD984">
        <v>-190</v>
      </c>
      <c r="AE984">
        <v>-18.66</v>
      </c>
    </row>
    <row r="985" spans="10:31">
      <c r="J985">
        <v>124.2</v>
      </c>
      <c r="K985">
        <v>-630</v>
      </c>
      <c r="L985">
        <v>1.3321332133213321E-2</v>
      </c>
      <c r="AA985">
        <v>98.1</v>
      </c>
      <c r="AB985">
        <v>-397</v>
      </c>
      <c r="AC985">
        <v>74</v>
      </c>
      <c r="AD985">
        <v>-192</v>
      </c>
      <c r="AE985">
        <v>-18.63</v>
      </c>
    </row>
    <row r="986" spans="10:31">
      <c r="J986">
        <v>124.3</v>
      </c>
      <c r="K986">
        <v>-632</v>
      </c>
      <c r="L986">
        <v>1.1408730158730158E-2</v>
      </c>
      <c r="AA986">
        <v>98.2</v>
      </c>
      <c r="AB986">
        <v>-399</v>
      </c>
      <c r="AC986">
        <v>71</v>
      </c>
      <c r="AD986">
        <v>-194</v>
      </c>
      <c r="AE986">
        <v>-18.59</v>
      </c>
    </row>
    <row r="987" spans="10:31">
      <c r="J987">
        <v>124.4</v>
      </c>
      <c r="K987">
        <v>-633</v>
      </c>
      <c r="L987">
        <v>1.232857736528605E-2</v>
      </c>
      <c r="AA987">
        <v>98.3</v>
      </c>
      <c r="AB987">
        <v>-401</v>
      </c>
      <c r="AC987">
        <v>67</v>
      </c>
      <c r="AD987">
        <v>-196</v>
      </c>
      <c r="AE987">
        <v>-18.559999999999999</v>
      </c>
    </row>
    <row r="988" spans="10:31">
      <c r="J988">
        <v>124.5</v>
      </c>
      <c r="K988">
        <v>-635</v>
      </c>
      <c r="L988">
        <v>1.1587173268660739E-2</v>
      </c>
      <c r="AA988">
        <v>98.4</v>
      </c>
      <c r="AB988">
        <v>-403</v>
      </c>
      <c r="AC988">
        <v>64</v>
      </c>
      <c r="AD988">
        <v>-198</v>
      </c>
      <c r="AE988">
        <v>-18.52</v>
      </c>
    </row>
    <row r="989" spans="10:31">
      <c r="J989">
        <v>124.6</v>
      </c>
      <c r="K989">
        <v>-637</v>
      </c>
      <c r="L989">
        <v>8.5290644272405201E-3</v>
      </c>
      <c r="AA989">
        <v>98.5</v>
      </c>
      <c r="AB989">
        <v>-405</v>
      </c>
      <c r="AC989">
        <v>61</v>
      </c>
      <c r="AD989">
        <v>-199</v>
      </c>
      <c r="AE989">
        <v>-18.489999999999998</v>
      </c>
    </row>
    <row r="990" spans="10:31">
      <c r="J990">
        <v>124.7</v>
      </c>
      <c r="K990">
        <v>-638</v>
      </c>
      <c r="L990">
        <v>8.6382113821138213E-3</v>
      </c>
      <c r="AA990">
        <v>98.6</v>
      </c>
      <c r="AB990">
        <v>-408</v>
      </c>
      <c r="AC990">
        <v>58</v>
      </c>
      <c r="AD990">
        <v>-201</v>
      </c>
      <c r="AE990">
        <v>-18.46</v>
      </c>
    </row>
    <row r="991" spans="10:31">
      <c r="J991">
        <v>124.8</v>
      </c>
      <c r="K991">
        <v>-640</v>
      </c>
      <c r="L991">
        <v>7.1194646162608573E-3</v>
      </c>
      <c r="AA991">
        <v>98.7</v>
      </c>
      <c r="AB991">
        <v>-410</v>
      </c>
      <c r="AC991">
        <v>55</v>
      </c>
      <c r="AD991">
        <v>-203</v>
      </c>
      <c r="AE991">
        <v>-18.420000000000002</v>
      </c>
    </row>
    <row r="992" spans="10:31">
      <c r="J992">
        <v>124.9</v>
      </c>
      <c r="K992">
        <v>-642</v>
      </c>
      <c r="L992">
        <v>1.1064808162092255E-2</v>
      </c>
      <c r="AA992">
        <v>98.8</v>
      </c>
      <c r="AB992">
        <v>-412</v>
      </c>
      <c r="AC992">
        <v>52</v>
      </c>
      <c r="AD992">
        <v>-205</v>
      </c>
      <c r="AE992">
        <v>-18.39</v>
      </c>
    </row>
    <row r="993" spans="10:31">
      <c r="J993">
        <v>125</v>
      </c>
      <c r="K993">
        <v>-643</v>
      </c>
      <c r="L993">
        <v>5.2068674359696029E-3</v>
      </c>
      <c r="AA993">
        <v>98.9</v>
      </c>
      <c r="AB993">
        <v>-414</v>
      </c>
      <c r="AC993">
        <v>48</v>
      </c>
      <c r="AD993">
        <v>-207</v>
      </c>
      <c r="AE993">
        <v>-18.36</v>
      </c>
    </row>
    <row r="994" spans="10:31">
      <c r="J994">
        <v>125.1</v>
      </c>
      <c r="K994">
        <v>-645</v>
      </c>
      <c r="L994">
        <v>6.5340909090909087E-3</v>
      </c>
      <c r="AA994">
        <v>99</v>
      </c>
      <c r="AB994">
        <v>-417</v>
      </c>
      <c r="AC994">
        <v>45</v>
      </c>
      <c r="AD994">
        <v>-209</v>
      </c>
      <c r="AE994">
        <v>-18.329999999999998</v>
      </c>
    </row>
    <row r="995" spans="10:31">
      <c r="J995">
        <v>125.2</v>
      </c>
      <c r="K995">
        <v>-646</v>
      </c>
      <c r="L995">
        <v>1.0327272727272727E-2</v>
      </c>
      <c r="AA995">
        <v>99.1</v>
      </c>
      <c r="AB995">
        <v>-419</v>
      </c>
      <c r="AC995">
        <v>42</v>
      </c>
      <c r="AD995">
        <v>-210</v>
      </c>
      <c r="AE995">
        <v>-18.3</v>
      </c>
    </row>
    <row r="996" spans="10:31">
      <c r="J996">
        <v>125.3</v>
      </c>
      <c r="K996">
        <v>-648</v>
      </c>
      <c r="L996">
        <v>1.800532331297949E-2</v>
      </c>
      <c r="AA996">
        <v>99.2</v>
      </c>
      <c r="AB996">
        <v>-421</v>
      </c>
      <c r="AC996">
        <v>39</v>
      </c>
      <c r="AD996">
        <v>-212</v>
      </c>
      <c r="AE996">
        <v>-18.260000000000002</v>
      </c>
    </row>
    <row r="997" spans="10:31">
      <c r="J997">
        <v>125.4</v>
      </c>
      <c r="K997">
        <v>-650</v>
      </c>
      <c r="L997">
        <v>1.460197833254828E-2</v>
      </c>
      <c r="AA997">
        <v>99.3</v>
      </c>
      <c r="AB997">
        <v>-424</v>
      </c>
      <c r="AC997">
        <v>36</v>
      </c>
      <c r="AD997">
        <v>-214</v>
      </c>
      <c r="AE997">
        <v>-18.23</v>
      </c>
    </row>
    <row r="998" spans="10:31">
      <c r="J998">
        <v>125.5</v>
      </c>
      <c r="K998">
        <v>-651</v>
      </c>
      <c r="L998">
        <v>6.5376569037656901E-3</v>
      </c>
      <c r="AA998">
        <v>99.4</v>
      </c>
      <c r="AB998">
        <v>-426</v>
      </c>
      <c r="AC998">
        <v>32</v>
      </c>
      <c r="AD998">
        <v>-216</v>
      </c>
      <c r="AE998">
        <v>-18.2</v>
      </c>
    </row>
    <row r="999" spans="10:31">
      <c r="J999">
        <v>125.6</v>
      </c>
      <c r="K999">
        <v>-653</v>
      </c>
      <c r="L999">
        <v>1.2864113559071418E-2</v>
      </c>
      <c r="AA999">
        <v>99.5</v>
      </c>
      <c r="AB999">
        <v>-428</v>
      </c>
      <c r="AC999">
        <v>29</v>
      </c>
      <c r="AD999">
        <v>-218</v>
      </c>
      <c r="AE999">
        <v>-18.170000000000002</v>
      </c>
    </row>
    <row r="1000" spans="10:31">
      <c r="J1000">
        <v>125.7</v>
      </c>
      <c r="K1000">
        <v>-655</v>
      </c>
      <c r="L1000">
        <v>1.5515903801396431E-2</v>
      </c>
      <c r="AA1000">
        <v>99.6</v>
      </c>
      <c r="AB1000">
        <v>-431</v>
      </c>
      <c r="AC1000">
        <v>26</v>
      </c>
      <c r="AD1000">
        <v>-220</v>
      </c>
      <c r="AE1000">
        <v>-18.14</v>
      </c>
    </row>
    <row r="1001" spans="10:31">
      <c r="J1001">
        <v>125.8</v>
      </c>
      <c r="K1001">
        <v>-656</v>
      </c>
      <c r="L1001">
        <v>1.1875711729298844E-2</v>
      </c>
      <c r="AA1001">
        <v>99.7</v>
      </c>
      <c r="AB1001">
        <v>-433</v>
      </c>
      <c r="AC1001">
        <v>23</v>
      </c>
      <c r="AD1001">
        <v>-221</v>
      </c>
      <c r="AE1001">
        <v>-18.11</v>
      </c>
    </row>
    <row r="1002" spans="10:31">
      <c r="J1002">
        <v>125.9</v>
      </c>
      <c r="K1002">
        <v>-658</v>
      </c>
      <c r="L1002">
        <v>8.8733956583742675E-3</v>
      </c>
      <c r="AA1002">
        <v>99.8</v>
      </c>
      <c r="AB1002">
        <v>-436</v>
      </c>
      <c r="AC1002">
        <v>20</v>
      </c>
      <c r="AD1002">
        <v>-223</v>
      </c>
      <c r="AE1002">
        <v>-18.079999999999998</v>
      </c>
    </row>
    <row r="1003" spans="10:31">
      <c r="J1003">
        <v>126</v>
      </c>
      <c r="K1003">
        <v>-660</v>
      </c>
      <c r="L1003">
        <v>1.3623574707537391E-2</v>
      </c>
      <c r="AA1003">
        <v>99.9</v>
      </c>
      <c r="AB1003">
        <v>-438</v>
      </c>
      <c r="AC1003">
        <v>16</v>
      </c>
      <c r="AD1003">
        <v>-225</v>
      </c>
      <c r="AE1003">
        <v>-18.05</v>
      </c>
    </row>
    <row r="1004" spans="10:31">
      <c r="J1004">
        <v>126.1</v>
      </c>
      <c r="K1004">
        <v>-661</v>
      </c>
      <c r="L1004">
        <v>9.686221009549795E-3</v>
      </c>
      <c r="AA1004">
        <v>100</v>
      </c>
      <c r="AB1004">
        <v>-440</v>
      </c>
      <c r="AC1004">
        <v>13</v>
      </c>
      <c r="AD1004">
        <v>-227</v>
      </c>
      <c r="AE1004">
        <v>-18.02</v>
      </c>
    </row>
    <row r="1005" spans="10:31">
      <c r="J1005">
        <v>126.2</v>
      </c>
      <c r="K1005">
        <v>-663</v>
      </c>
      <c r="L1005">
        <v>1.3664596273291925E-2</v>
      </c>
      <c r="AA1005">
        <v>100.1</v>
      </c>
      <c r="AB1005">
        <v>-443</v>
      </c>
      <c r="AC1005">
        <v>10</v>
      </c>
      <c r="AD1005">
        <v>-229</v>
      </c>
      <c r="AE1005">
        <v>-17.989999999999998</v>
      </c>
    </row>
    <row r="1006" spans="10:31">
      <c r="J1006">
        <v>126.3</v>
      </c>
      <c r="K1006">
        <v>-665</v>
      </c>
      <c r="L1006">
        <v>1.4576033637000701E-2</v>
      </c>
      <c r="AA1006">
        <v>100.2</v>
      </c>
      <c r="AB1006">
        <v>-445</v>
      </c>
      <c r="AC1006">
        <v>7</v>
      </c>
      <c r="AD1006">
        <v>-230</v>
      </c>
      <c r="AE1006">
        <v>-17.96</v>
      </c>
    </row>
    <row r="1007" spans="10:31">
      <c r="J1007">
        <v>126.4</v>
      </c>
      <c r="K1007">
        <v>-666</v>
      </c>
      <c r="L1007">
        <v>1.4329580348004094E-2</v>
      </c>
      <c r="AA1007">
        <v>100.3</v>
      </c>
      <c r="AB1007">
        <v>-447</v>
      </c>
      <c r="AC1007">
        <v>3</v>
      </c>
      <c r="AD1007">
        <v>-232</v>
      </c>
      <c r="AE1007">
        <v>-17.93</v>
      </c>
    </row>
    <row r="1008" spans="10:31">
      <c r="J1008">
        <v>126.5</v>
      </c>
      <c r="K1008">
        <v>-668</v>
      </c>
      <c r="L1008">
        <v>1.1255010792476103E-2</v>
      </c>
      <c r="AA1008">
        <v>100.4</v>
      </c>
      <c r="AB1008">
        <v>-450</v>
      </c>
      <c r="AC1008">
        <v>0</v>
      </c>
      <c r="AD1008">
        <v>-234</v>
      </c>
      <c r="AE1008">
        <v>-17.899999999999999</v>
      </c>
    </row>
    <row r="1009" spans="10:31">
      <c r="J1009">
        <v>126.6</v>
      </c>
      <c r="K1009">
        <v>-669</v>
      </c>
      <c r="L1009">
        <v>1.2491992312620116E-2</v>
      </c>
      <c r="AA1009">
        <v>100.5</v>
      </c>
      <c r="AB1009">
        <v>-452</v>
      </c>
      <c r="AC1009">
        <v>-3</v>
      </c>
      <c r="AD1009">
        <v>-236</v>
      </c>
      <c r="AE1009">
        <v>-17.88</v>
      </c>
    </row>
    <row r="1010" spans="10:31">
      <c r="J1010">
        <v>126.7</v>
      </c>
      <c r="K1010">
        <v>-671</v>
      </c>
      <c r="L1010">
        <v>1.8747070770192158E-2</v>
      </c>
      <c r="AA1010">
        <v>100.6</v>
      </c>
      <c r="AB1010">
        <v>-454</v>
      </c>
      <c r="AC1010">
        <v>-7</v>
      </c>
      <c r="AD1010">
        <v>-238</v>
      </c>
      <c r="AE1010">
        <v>-17.850000000000001</v>
      </c>
    </row>
    <row r="1011" spans="10:31">
      <c r="J1011">
        <v>126.8</v>
      </c>
      <c r="K1011">
        <v>-673</v>
      </c>
      <c r="L1011">
        <v>1.1961126339396959E-2</v>
      </c>
      <c r="AA1011">
        <v>100.7</v>
      </c>
      <c r="AB1011">
        <v>-457</v>
      </c>
      <c r="AC1011">
        <v>-10</v>
      </c>
      <c r="AD1011">
        <v>-239</v>
      </c>
      <c r="AE1011">
        <v>-17.82</v>
      </c>
    </row>
    <row r="1012" spans="10:31">
      <c r="J1012">
        <v>126.9</v>
      </c>
      <c r="K1012">
        <v>-674</v>
      </c>
      <c r="L1012">
        <v>1.1955937667920472E-2</v>
      </c>
      <c r="AA1012">
        <v>100.8</v>
      </c>
      <c r="AB1012">
        <v>-459</v>
      </c>
      <c r="AC1012">
        <v>-13</v>
      </c>
      <c r="AD1012">
        <v>-241</v>
      </c>
      <c r="AE1012">
        <v>-17.79</v>
      </c>
    </row>
    <row r="1013" spans="10:31">
      <c r="J1013">
        <v>127</v>
      </c>
      <c r="K1013">
        <v>-676</v>
      </c>
      <c r="L1013">
        <v>1.5030593242883746E-2</v>
      </c>
      <c r="AA1013">
        <v>100.9</v>
      </c>
      <c r="AB1013">
        <v>-461</v>
      </c>
      <c r="AC1013">
        <v>-17</v>
      </c>
      <c r="AD1013">
        <v>-243</v>
      </c>
      <c r="AE1013">
        <v>-17.77</v>
      </c>
    </row>
    <row r="1014" spans="10:31">
      <c r="J1014">
        <v>127.1</v>
      </c>
      <c r="K1014">
        <v>-678</v>
      </c>
      <c r="L1014">
        <v>1.2511057753064577E-2</v>
      </c>
      <c r="AA1014">
        <v>101</v>
      </c>
      <c r="AB1014">
        <v>-463</v>
      </c>
      <c r="AC1014">
        <v>-20</v>
      </c>
      <c r="AD1014">
        <v>-245</v>
      </c>
      <c r="AE1014">
        <v>-17.739999999999998</v>
      </c>
    </row>
    <row r="1015" spans="10:31">
      <c r="J1015">
        <v>127.2</v>
      </c>
      <c r="K1015">
        <v>-679</v>
      </c>
      <c r="L1015">
        <v>1.0961214165261383E-2</v>
      </c>
      <c r="AA1015">
        <v>101.1</v>
      </c>
      <c r="AB1015">
        <v>-465</v>
      </c>
      <c r="AC1015">
        <v>-24</v>
      </c>
      <c r="AD1015">
        <v>-246</v>
      </c>
      <c r="AE1015">
        <v>-17.71</v>
      </c>
    </row>
    <row r="1016" spans="10:31">
      <c r="J1016">
        <v>127.3</v>
      </c>
      <c r="K1016">
        <v>-681</v>
      </c>
      <c r="L1016">
        <v>1.2203122949744127E-2</v>
      </c>
      <c r="AA1016">
        <v>101.2</v>
      </c>
      <c r="AB1016">
        <v>-467</v>
      </c>
      <c r="AC1016">
        <v>-27</v>
      </c>
      <c r="AD1016">
        <v>-248</v>
      </c>
      <c r="AE1016">
        <v>-17.690000000000001</v>
      </c>
    </row>
    <row r="1017" spans="10:31">
      <c r="J1017">
        <v>127.4</v>
      </c>
      <c r="K1017">
        <v>-683</v>
      </c>
      <c r="L1017">
        <v>9.22266139657444E-3</v>
      </c>
      <c r="AA1017">
        <v>101.3</v>
      </c>
      <c r="AB1017">
        <v>-469</v>
      </c>
      <c r="AC1017">
        <v>-30</v>
      </c>
      <c r="AD1017">
        <v>-250</v>
      </c>
      <c r="AE1017">
        <v>-17.66</v>
      </c>
    </row>
    <row r="1018" spans="10:31">
      <c r="J1018">
        <v>127.5</v>
      </c>
      <c r="K1018">
        <v>-684</v>
      </c>
      <c r="L1018">
        <v>5.9642147117296221E-3</v>
      </c>
      <c r="AA1018">
        <v>101.4</v>
      </c>
      <c r="AB1018">
        <v>-471</v>
      </c>
      <c r="AC1018">
        <v>-34</v>
      </c>
      <c r="AD1018">
        <v>-252</v>
      </c>
      <c r="AE1018">
        <v>-17.63</v>
      </c>
    </row>
    <row r="1019" spans="10:31">
      <c r="J1019">
        <v>127.6</v>
      </c>
      <c r="K1019">
        <v>-686</v>
      </c>
      <c r="L1019">
        <v>8.6560364464692476E-3</v>
      </c>
      <c r="AA1019">
        <v>101.5</v>
      </c>
      <c r="AB1019">
        <v>-473</v>
      </c>
      <c r="AC1019">
        <v>-37</v>
      </c>
      <c r="AD1019">
        <v>-254</v>
      </c>
      <c r="AE1019">
        <v>-17.61</v>
      </c>
    </row>
    <row r="1020" spans="10:31">
      <c r="J1020">
        <v>127.7</v>
      </c>
      <c r="K1020">
        <v>-688</v>
      </c>
      <c r="L1020">
        <v>4.1091560425666421E-3</v>
      </c>
      <c r="AA1020">
        <v>101.6</v>
      </c>
      <c r="AB1020">
        <v>-475</v>
      </c>
      <c r="AC1020">
        <v>-40</v>
      </c>
      <c r="AD1020">
        <v>-255</v>
      </c>
      <c r="AE1020">
        <v>-17.579999999999998</v>
      </c>
    </row>
    <row r="1021" spans="10:31">
      <c r="J1021">
        <v>127.8</v>
      </c>
      <c r="K1021">
        <v>-689</v>
      </c>
      <c r="L1021">
        <v>7.3031897755343146E-3</v>
      </c>
      <c r="AA1021">
        <v>101.7</v>
      </c>
      <c r="AB1021">
        <v>-477</v>
      </c>
      <c r="AC1021">
        <v>-44</v>
      </c>
      <c r="AD1021">
        <v>-257</v>
      </c>
      <c r="AE1021">
        <v>-17.559999999999999</v>
      </c>
    </row>
    <row r="1022" spans="10:31">
      <c r="J1022">
        <v>127.9</v>
      </c>
      <c r="K1022">
        <v>-691</v>
      </c>
      <c r="L1022">
        <v>8.2379862700228835E-3</v>
      </c>
      <c r="AA1022">
        <v>101.8</v>
      </c>
      <c r="AB1022">
        <v>-479</v>
      </c>
      <c r="AC1022">
        <v>-47</v>
      </c>
      <c r="AD1022">
        <v>-259</v>
      </c>
      <c r="AE1022">
        <v>-17.53</v>
      </c>
    </row>
    <row r="1023" spans="10:31">
      <c r="J1023">
        <v>128</v>
      </c>
      <c r="K1023">
        <v>-692</v>
      </c>
      <c r="L1023">
        <v>8.2202017685888661E-3</v>
      </c>
      <c r="AA1023">
        <v>101.9</v>
      </c>
      <c r="AB1023">
        <v>-482</v>
      </c>
      <c r="AC1023">
        <v>-51</v>
      </c>
      <c r="AD1023">
        <v>-261</v>
      </c>
      <c r="AE1023">
        <v>-17.510000000000002</v>
      </c>
    </row>
    <row r="1024" spans="10:31">
      <c r="J1024">
        <v>128.1</v>
      </c>
      <c r="K1024">
        <v>-694</v>
      </c>
      <c r="L1024">
        <v>1.0960572385446796E-2</v>
      </c>
      <c r="AA1024">
        <v>102</v>
      </c>
      <c r="AB1024">
        <v>-484</v>
      </c>
      <c r="AC1024">
        <v>-54</v>
      </c>
      <c r="AD1024">
        <v>-262</v>
      </c>
      <c r="AE1024">
        <v>-17.48</v>
      </c>
    </row>
    <row r="1025" spans="10:31">
      <c r="J1025">
        <v>128.19999999999999</v>
      </c>
      <c r="K1025">
        <v>-696</v>
      </c>
      <c r="L1025">
        <v>1.1988011988011988E-2</v>
      </c>
      <c r="AA1025">
        <v>102.1</v>
      </c>
      <c r="AB1025">
        <v>-486</v>
      </c>
      <c r="AC1025">
        <v>-57</v>
      </c>
      <c r="AD1025">
        <v>-264</v>
      </c>
      <c r="AE1025">
        <v>-17.46</v>
      </c>
    </row>
    <row r="1026" spans="10:31">
      <c r="J1026">
        <v>128.30000000000001</v>
      </c>
      <c r="K1026">
        <v>-697</v>
      </c>
      <c r="L1026">
        <v>1.6949152542372881E-2</v>
      </c>
      <c r="AA1026">
        <v>102.2</v>
      </c>
      <c r="AB1026">
        <v>-489</v>
      </c>
      <c r="AC1026">
        <v>-60</v>
      </c>
      <c r="AD1026">
        <v>-266</v>
      </c>
      <c r="AE1026">
        <v>-17.440000000000001</v>
      </c>
    </row>
    <row r="1027" spans="10:31">
      <c r="J1027">
        <v>128.4</v>
      </c>
      <c r="K1027">
        <v>-699</v>
      </c>
      <c r="L1027">
        <v>1.3681330246263945E-2</v>
      </c>
      <c r="AA1027">
        <v>102.3</v>
      </c>
      <c r="AB1027">
        <v>-492</v>
      </c>
      <c r="AC1027">
        <v>-63</v>
      </c>
      <c r="AD1027">
        <v>-268</v>
      </c>
      <c r="AE1027">
        <v>-17.41</v>
      </c>
    </row>
    <row r="1028" spans="10:31">
      <c r="J1028">
        <v>128.5</v>
      </c>
      <c r="K1028">
        <v>-701</v>
      </c>
      <c r="L1028">
        <v>1.4855072463768116E-2</v>
      </c>
      <c r="AA1028">
        <v>102.4</v>
      </c>
      <c r="AB1028">
        <v>-495</v>
      </c>
      <c r="AC1028">
        <v>-66</v>
      </c>
      <c r="AD1028">
        <v>-269</v>
      </c>
      <c r="AE1028">
        <v>-17.39</v>
      </c>
    </row>
    <row r="1029" spans="10:31">
      <c r="J1029">
        <v>128.6</v>
      </c>
      <c r="K1029">
        <v>-702</v>
      </c>
      <c r="L1029">
        <v>7.7065351418002465E-3</v>
      </c>
      <c r="AA1029">
        <v>102.5</v>
      </c>
      <c r="AB1029">
        <v>-498</v>
      </c>
      <c r="AC1029">
        <v>-70</v>
      </c>
      <c r="AD1029">
        <v>-271</v>
      </c>
      <c r="AE1029">
        <v>-17.37</v>
      </c>
    </row>
    <row r="1030" spans="10:31">
      <c r="J1030">
        <v>128.69999999999999</v>
      </c>
      <c r="K1030">
        <v>-704</v>
      </c>
      <c r="L1030">
        <v>5.6878306878306879E-3</v>
      </c>
      <c r="AA1030">
        <v>102.6</v>
      </c>
      <c r="AB1030">
        <v>-501</v>
      </c>
      <c r="AC1030">
        <v>-73</v>
      </c>
      <c r="AD1030">
        <v>-273</v>
      </c>
      <c r="AE1030">
        <v>-17.350000000000001</v>
      </c>
    </row>
    <row r="1031" spans="10:31">
      <c r="J1031">
        <v>128.80000000000001</v>
      </c>
      <c r="K1031">
        <v>-706</v>
      </c>
      <c r="L1031">
        <v>1.4513049013367281E-2</v>
      </c>
      <c r="AA1031">
        <v>102.7</v>
      </c>
      <c r="AB1031">
        <v>-504</v>
      </c>
      <c r="AC1031">
        <v>-76</v>
      </c>
      <c r="AD1031">
        <v>-274</v>
      </c>
      <c r="AE1031">
        <v>-17.32</v>
      </c>
    </row>
    <row r="1032" spans="10:31">
      <c r="J1032">
        <v>128.9</v>
      </c>
      <c r="K1032">
        <v>-707</v>
      </c>
      <c r="L1032">
        <v>9.9244389308672607E-3</v>
      </c>
      <c r="AA1032">
        <v>102.8</v>
      </c>
      <c r="AB1032">
        <v>-506</v>
      </c>
      <c r="AC1032">
        <v>-79</v>
      </c>
      <c r="AD1032">
        <v>-276</v>
      </c>
      <c r="AE1032">
        <v>-17.3</v>
      </c>
    </row>
    <row r="1033" spans="10:31">
      <c r="J1033">
        <v>129</v>
      </c>
      <c r="K1033">
        <v>-709</v>
      </c>
      <c r="L1033">
        <v>8.8418294945966595E-3</v>
      </c>
      <c r="AA1033">
        <v>102.9</v>
      </c>
      <c r="AB1033">
        <v>-508</v>
      </c>
      <c r="AC1033">
        <v>-82</v>
      </c>
      <c r="AD1033">
        <v>-278</v>
      </c>
      <c r="AE1033">
        <v>-17.28</v>
      </c>
    </row>
    <row r="1034" spans="10:31">
      <c r="J1034">
        <v>129.1</v>
      </c>
      <c r="K1034">
        <v>-711</v>
      </c>
      <c r="L1034">
        <v>1.222344456667889E-2</v>
      </c>
      <c r="AA1034">
        <v>103</v>
      </c>
      <c r="AB1034">
        <v>-511</v>
      </c>
      <c r="AC1034">
        <v>-85</v>
      </c>
      <c r="AD1034">
        <v>-280</v>
      </c>
      <c r="AE1034">
        <v>-17.260000000000002</v>
      </c>
    </row>
    <row r="1035" spans="10:31">
      <c r="J1035">
        <v>129.19999999999999</v>
      </c>
      <c r="K1035">
        <v>-712</v>
      </c>
      <c r="L1035">
        <v>7.626531083891842E-3</v>
      </c>
      <c r="AA1035">
        <v>103.1</v>
      </c>
      <c r="AB1035">
        <v>-513</v>
      </c>
      <c r="AC1035">
        <v>-88</v>
      </c>
      <c r="AD1035">
        <v>-281</v>
      </c>
      <c r="AE1035">
        <v>-17.239999999999998</v>
      </c>
    </row>
    <row r="1036" spans="10:31">
      <c r="J1036">
        <v>129.30000000000001</v>
      </c>
      <c r="K1036">
        <v>-714</v>
      </c>
      <c r="L1036">
        <v>8.0932784636488335E-3</v>
      </c>
      <c r="AA1036">
        <v>103.2</v>
      </c>
      <c r="AB1036">
        <v>-516</v>
      </c>
      <c r="AC1036">
        <v>-91</v>
      </c>
      <c r="AD1036">
        <v>-283</v>
      </c>
      <c r="AE1036">
        <v>-17.22</v>
      </c>
    </row>
    <row r="1037" spans="10:31">
      <c r="J1037">
        <v>129.4</v>
      </c>
      <c r="K1037">
        <v>-715</v>
      </c>
      <c r="L1037">
        <v>1.0900596937451337E-2</v>
      </c>
      <c r="AA1037">
        <v>103.3</v>
      </c>
      <c r="AB1037">
        <v>-518</v>
      </c>
      <c r="AC1037">
        <v>-94</v>
      </c>
      <c r="AD1037">
        <v>-285</v>
      </c>
      <c r="AE1037">
        <v>-17.2</v>
      </c>
    </row>
    <row r="1038" spans="10:31">
      <c r="J1038">
        <v>129.5</v>
      </c>
      <c r="K1038">
        <v>-717</v>
      </c>
      <c r="L1038">
        <v>1.1348545213087046E-2</v>
      </c>
      <c r="AA1038">
        <v>103.4</v>
      </c>
      <c r="AB1038">
        <v>-520</v>
      </c>
      <c r="AC1038">
        <v>-97</v>
      </c>
      <c r="AD1038">
        <v>-287</v>
      </c>
      <c r="AE1038">
        <v>-17.170000000000002</v>
      </c>
    </row>
    <row r="1039" spans="10:31">
      <c r="J1039">
        <v>129.6</v>
      </c>
      <c r="K1039">
        <v>-719</v>
      </c>
      <c r="L1039">
        <v>8.3990179609768709E-3</v>
      </c>
      <c r="AA1039">
        <v>103.5</v>
      </c>
      <c r="AB1039">
        <v>-523</v>
      </c>
      <c r="AC1039">
        <v>-100</v>
      </c>
      <c r="AD1039">
        <v>-288</v>
      </c>
      <c r="AE1039">
        <v>-17.149999999999999</v>
      </c>
    </row>
    <row r="1040" spans="10:31">
      <c r="J1040">
        <v>129.69999999999999</v>
      </c>
      <c r="K1040">
        <v>-720</v>
      </c>
      <c r="L1040">
        <v>8.3838514123565078E-3</v>
      </c>
      <c r="AA1040">
        <v>103.6</v>
      </c>
      <c r="AB1040">
        <v>-525</v>
      </c>
      <c r="AC1040">
        <v>-103</v>
      </c>
      <c r="AD1040">
        <v>-290</v>
      </c>
      <c r="AE1040">
        <v>-17.14</v>
      </c>
    </row>
    <row r="1041" spans="10:31">
      <c r="J1041">
        <v>129.80000000000001</v>
      </c>
      <c r="K1041">
        <v>-722</v>
      </c>
      <c r="L1041">
        <v>7.8758132633261046E-3</v>
      </c>
      <c r="AA1041">
        <v>103.7</v>
      </c>
      <c r="AB1041">
        <v>-527</v>
      </c>
      <c r="AC1041">
        <v>-106</v>
      </c>
      <c r="AD1041">
        <v>-292</v>
      </c>
      <c r="AE1041">
        <v>-17.12</v>
      </c>
    </row>
    <row r="1042" spans="10:31">
      <c r="J1042">
        <v>129.9</v>
      </c>
      <c r="K1042">
        <v>-724</v>
      </c>
      <c r="L1042">
        <v>9.5141012572205232E-3</v>
      </c>
      <c r="AA1042">
        <v>103.8</v>
      </c>
      <c r="AB1042">
        <v>-530</v>
      </c>
      <c r="AC1042">
        <v>-108</v>
      </c>
      <c r="AD1042">
        <v>-293</v>
      </c>
      <c r="AE1042">
        <v>-17.100000000000001</v>
      </c>
    </row>
    <row r="1043" spans="10:31">
      <c r="J1043">
        <v>130</v>
      </c>
      <c r="K1043">
        <v>-725</v>
      </c>
      <c r="L1043">
        <v>5.2350310829970556E-3</v>
      </c>
      <c r="AA1043">
        <v>103.9</v>
      </c>
      <c r="AB1043">
        <v>-532</v>
      </c>
      <c r="AC1043">
        <v>-111</v>
      </c>
      <c r="AD1043">
        <v>-295</v>
      </c>
      <c r="AE1043">
        <v>-17.079999999999998</v>
      </c>
    </row>
    <row r="1044" spans="10:31">
      <c r="J1044">
        <v>130.1</v>
      </c>
      <c r="K1044">
        <v>-727</v>
      </c>
      <c r="L1044">
        <v>6.932823332536457E-3</v>
      </c>
      <c r="AA1044">
        <v>104</v>
      </c>
      <c r="AB1044">
        <v>-534</v>
      </c>
      <c r="AC1044">
        <v>-114</v>
      </c>
      <c r="AD1044">
        <v>-297</v>
      </c>
      <c r="AE1044">
        <v>-17.059999999999999</v>
      </c>
    </row>
    <row r="1045" spans="10:31">
      <c r="J1045">
        <v>130.19999999999999</v>
      </c>
      <c r="K1045">
        <v>-729</v>
      </c>
      <c r="L1045">
        <v>7.9415101474851878E-3</v>
      </c>
      <c r="AA1045">
        <v>104.1</v>
      </c>
      <c r="AB1045">
        <v>-537</v>
      </c>
      <c r="AC1045">
        <v>-117</v>
      </c>
      <c r="AD1045">
        <v>-299</v>
      </c>
      <c r="AE1045">
        <v>-17.04</v>
      </c>
    </row>
    <row r="1046" spans="10:31">
      <c r="J1046">
        <v>130.30000000000001</v>
      </c>
      <c r="K1046">
        <v>-730</v>
      </c>
      <c r="L1046">
        <v>5.2225814474011444E-3</v>
      </c>
      <c r="AA1046">
        <v>104.2</v>
      </c>
      <c r="AB1046">
        <v>-539</v>
      </c>
      <c r="AC1046">
        <v>-120</v>
      </c>
      <c r="AD1046">
        <v>-300</v>
      </c>
      <c r="AE1046">
        <v>-17.02</v>
      </c>
    </row>
    <row r="1047" spans="10:31">
      <c r="J1047">
        <v>130.4</v>
      </c>
      <c r="K1047">
        <v>-732</v>
      </c>
      <c r="L1047">
        <v>5.8486372675166688E-3</v>
      </c>
      <c r="AA1047">
        <v>104.3</v>
      </c>
      <c r="AB1047">
        <v>-541</v>
      </c>
      <c r="AC1047">
        <v>-123</v>
      </c>
      <c r="AD1047">
        <v>-302</v>
      </c>
      <c r="AE1047">
        <v>-17</v>
      </c>
    </row>
    <row r="1048" spans="10:31">
      <c r="J1048">
        <v>130.5</v>
      </c>
      <c r="K1048">
        <v>-734</v>
      </c>
      <c r="L1048">
        <v>9.0204695270035846E-3</v>
      </c>
      <c r="AA1048">
        <v>104.4</v>
      </c>
      <c r="AB1048">
        <v>-544</v>
      </c>
      <c r="AC1048">
        <v>-126</v>
      </c>
      <c r="AD1048">
        <v>-304</v>
      </c>
      <c r="AE1048">
        <v>-16.989999999999998</v>
      </c>
    </row>
    <row r="1049" spans="10:31">
      <c r="J1049">
        <v>130.6</v>
      </c>
      <c r="K1049">
        <v>-735</v>
      </c>
      <c r="L1049">
        <v>9.8369143152989905E-3</v>
      </c>
      <c r="AA1049">
        <v>104.5</v>
      </c>
      <c r="AB1049">
        <v>-546</v>
      </c>
      <c r="AC1049">
        <v>-130</v>
      </c>
      <c r="AD1049">
        <v>-305</v>
      </c>
      <c r="AE1049">
        <v>-16.97</v>
      </c>
    </row>
    <row r="1050" spans="10:31">
      <c r="J1050">
        <v>130.69999999999999</v>
      </c>
      <c r="K1050">
        <v>-737</v>
      </c>
      <c r="L1050">
        <v>7.1392785571142287E-3</v>
      </c>
      <c r="AA1050">
        <v>104.6</v>
      </c>
      <c r="AB1050">
        <v>-548</v>
      </c>
      <c r="AC1050">
        <v>-133</v>
      </c>
      <c r="AD1050">
        <v>-307</v>
      </c>
      <c r="AE1050">
        <v>-16.95</v>
      </c>
    </row>
    <row r="1051" spans="10:31">
      <c r="J1051">
        <v>130.80000000000001</v>
      </c>
      <c r="K1051">
        <v>-738</v>
      </c>
      <c r="L1051">
        <v>7.93742091337858E-3</v>
      </c>
      <c r="AA1051">
        <v>104.7</v>
      </c>
      <c r="AB1051">
        <v>-551</v>
      </c>
      <c r="AC1051">
        <v>-136</v>
      </c>
      <c r="AD1051">
        <v>-309</v>
      </c>
      <c r="AE1051">
        <v>-16.940000000000001</v>
      </c>
    </row>
    <row r="1052" spans="10:31">
      <c r="J1052">
        <v>130.9</v>
      </c>
      <c r="K1052">
        <v>-740</v>
      </c>
      <c r="L1052">
        <v>8.4684248729736261E-3</v>
      </c>
      <c r="AA1052">
        <v>104.8</v>
      </c>
      <c r="AB1052">
        <v>-553</v>
      </c>
      <c r="AC1052">
        <v>-139</v>
      </c>
      <c r="AD1052">
        <v>-310</v>
      </c>
      <c r="AE1052">
        <v>-16.920000000000002</v>
      </c>
    </row>
    <row r="1053" spans="10:31">
      <c r="J1053">
        <v>131</v>
      </c>
      <c r="K1053">
        <v>-742</v>
      </c>
      <c r="L1053">
        <v>7.7610536218250233E-3</v>
      </c>
      <c r="AA1053">
        <v>104.9</v>
      </c>
      <c r="AB1053">
        <v>-555</v>
      </c>
      <c r="AC1053">
        <v>-143</v>
      </c>
      <c r="AD1053">
        <v>-312</v>
      </c>
      <c r="AE1053">
        <v>-16.899999999999999</v>
      </c>
    </row>
    <row r="1054" spans="10:31">
      <c r="J1054">
        <v>131.1</v>
      </c>
      <c r="K1054">
        <v>-743</v>
      </c>
      <c r="L1054">
        <v>8.7262012692656387E-3</v>
      </c>
      <c r="AA1054">
        <v>105</v>
      </c>
      <c r="AB1054">
        <v>-558</v>
      </c>
      <c r="AC1054">
        <v>-146</v>
      </c>
      <c r="AD1054">
        <v>-314</v>
      </c>
      <c r="AE1054">
        <v>-16.89</v>
      </c>
    </row>
    <row r="1055" spans="10:31">
      <c r="J1055">
        <v>131.19999999999999</v>
      </c>
      <c r="K1055">
        <v>-745</v>
      </c>
      <c r="L1055">
        <v>9.2061085237734215E-3</v>
      </c>
      <c r="AA1055">
        <v>105.1</v>
      </c>
      <c r="AB1055">
        <v>-560</v>
      </c>
      <c r="AC1055">
        <v>-149</v>
      </c>
      <c r="AD1055">
        <v>-315</v>
      </c>
      <c r="AE1055">
        <v>-16.87</v>
      </c>
    </row>
    <row r="1056" spans="10:31">
      <c r="J1056">
        <v>131.30000000000001</v>
      </c>
      <c r="K1056">
        <v>-747</v>
      </c>
      <c r="L1056">
        <v>7.8229772016092988E-3</v>
      </c>
      <c r="AA1056">
        <v>105.2</v>
      </c>
      <c r="AB1056">
        <v>-562</v>
      </c>
      <c r="AC1056">
        <v>-152</v>
      </c>
      <c r="AD1056">
        <v>-317</v>
      </c>
      <c r="AE1056">
        <v>-16.86</v>
      </c>
    </row>
    <row r="1057" spans="10:31">
      <c r="J1057">
        <v>131.4</v>
      </c>
      <c r="K1057">
        <v>-748</v>
      </c>
      <c r="L1057">
        <v>1.4250723669561345E-2</v>
      </c>
      <c r="AA1057">
        <v>105.3</v>
      </c>
      <c r="AB1057">
        <v>-565</v>
      </c>
      <c r="AC1057">
        <v>-155</v>
      </c>
      <c r="AD1057">
        <v>-319</v>
      </c>
      <c r="AE1057">
        <v>-16.84</v>
      </c>
    </row>
    <row r="1058" spans="10:31">
      <c r="J1058">
        <v>131.5</v>
      </c>
      <c r="K1058">
        <v>-750</v>
      </c>
      <c r="L1058">
        <v>9.0288482713058796E-3</v>
      </c>
      <c r="AA1058">
        <v>105.4</v>
      </c>
      <c r="AB1058">
        <v>-567</v>
      </c>
      <c r="AC1058">
        <v>-158</v>
      </c>
      <c r="AD1058">
        <v>-321</v>
      </c>
      <c r="AE1058">
        <v>-16.829999999999998</v>
      </c>
    </row>
    <row r="1059" spans="10:31">
      <c r="J1059">
        <v>131.6</v>
      </c>
      <c r="K1059">
        <v>-752</v>
      </c>
      <c r="L1059">
        <v>9.9804978777102218E-3</v>
      </c>
      <c r="AA1059">
        <v>105.5</v>
      </c>
      <c r="AB1059">
        <v>-569</v>
      </c>
      <c r="AC1059">
        <v>-161</v>
      </c>
      <c r="AD1059">
        <v>-322</v>
      </c>
      <c r="AE1059">
        <v>-16.809999999999999</v>
      </c>
    </row>
    <row r="1060" spans="10:31">
      <c r="J1060">
        <v>131.69999999999999</v>
      </c>
      <c r="K1060">
        <v>-753</v>
      </c>
      <c r="L1060">
        <v>8.0026310019732511E-3</v>
      </c>
      <c r="AA1060">
        <v>105.6</v>
      </c>
      <c r="AB1060">
        <v>-572</v>
      </c>
      <c r="AC1060">
        <v>-164</v>
      </c>
      <c r="AD1060">
        <v>-324</v>
      </c>
      <c r="AE1060">
        <v>-16.8</v>
      </c>
    </row>
    <row r="1061" spans="10:31">
      <c r="J1061">
        <v>131.80000000000001</v>
      </c>
      <c r="K1061">
        <v>-755</v>
      </c>
      <c r="L1061">
        <v>1.0176390773405699E-2</v>
      </c>
      <c r="AA1061">
        <v>105.7</v>
      </c>
      <c r="AB1061">
        <v>-574</v>
      </c>
      <c r="AC1061">
        <v>-168</v>
      </c>
      <c r="AD1061">
        <v>-326</v>
      </c>
      <c r="AE1061">
        <v>-16.78</v>
      </c>
    </row>
    <row r="1062" spans="10:31">
      <c r="J1062">
        <v>131.9</v>
      </c>
      <c r="K1062">
        <v>-757</v>
      </c>
      <c r="L1062">
        <v>5.8066719799612886E-3</v>
      </c>
      <c r="AA1062">
        <v>105.8</v>
      </c>
      <c r="AB1062">
        <v>-576</v>
      </c>
      <c r="AC1062">
        <v>-171</v>
      </c>
      <c r="AD1062">
        <v>-327</v>
      </c>
      <c r="AE1062">
        <v>-16.77</v>
      </c>
    </row>
    <row r="1063" spans="10:31">
      <c r="J1063">
        <v>132</v>
      </c>
      <c r="K1063">
        <v>-758</v>
      </c>
      <c r="L1063">
        <v>9.1880096474101294E-3</v>
      </c>
      <c r="AA1063">
        <v>105.9</v>
      </c>
      <c r="AB1063">
        <v>-579</v>
      </c>
      <c r="AC1063">
        <v>-174</v>
      </c>
      <c r="AD1063">
        <v>-329</v>
      </c>
      <c r="AE1063">
        <v>-16.75</v>
      </c>
    </row>
    <row r="1064" spans="10:31">
      <c r="J1064">
        <v>132.1</v>
      </c>
      <c r="K1064">
        <v>-760</v>
      </c>
      <c r="L1064">
        <v>1.2966333030027298E-2</v>
      </c>
      <c r="AA1064">
        <v>106</v>
      </c>
      <c r="AB1064">
        <v>-581</v>
      </c>
      <c r="AC1064">
        <v>-177</v>
      </c>
      <c r="AD1064">
        <v>-331</v>
      </c>
      <c r="AE1064">
        <v>-16.739999999999998</v>
      </c>
    </row>
    <row r="1065" spans="10:31">
      <c r="J1065">
        <v>132.19999999999999</v>
      </c>
      <c r="K1065">
        <v>-761</v>
      </c>
      <c r="L1065">
        <v>4.9655795056991314E-3</v>
      </c>
      <c r="AA1065">
        <v>106.1</v>
      </c>
      <c r="AB1065">
        <v>-583</v>
      </c>
      <c r="AC1065">
        <v>-180</v>
      </c>
      <c r="AD1065">
        <v>-332</v>
      </c>
      <c r="AE1065">
        <v>-16.73</v>
      </c>
    </row>
    <row r="1066" spans="10:31">
      <c r="J1066">
        <v>132.30000000000001</v>
      </c>
      <c r="K1066">
        <v>-763</v>
      </c>
      <c r="L1066">
        <v>8.3568605307735751E-3</v>
      </c>
      <c r="AA1066">
        <v>106.2</v>
      </c>
      <c r="AB1066">
        <v>-585</v>
      </c>
      <c r="AC1066">
        <v>-183</v>
      </c>
      <c r="AD1066">
        <v>-334</v>
      </c>
      <c r="AE1066">
        <v>-16.72</v>
      </c>
    </row>
    <row r="1067" spans="10:31">
      <c r="J1067">
        <v>132.4</v>
      </c>
      <c r="K1067">
        <v>-765</v>
      </c>
      <c r="L1067">
        <v>9.4055227300132646E-3</v>
      </c>
      <c r="AA1067">
        <v>106.3</v>
      </c>
      <c r="AB1067">
        <v>-588</v>
      </c>
      <c r="AC1067">
        <v>-187</v>
      </c>
      <c r="AD1067">
        <v>-336</v>
      </c>
      <c r="AE1067">
        <v>-16.7</v>
      </c>
    </row>
    <row r="1068" spans="10:31">
      <c r="J1068">
        <v>132.5</v>
      </c>
      <c r="K1068">
        <v>-766</v>
      </c>
      <c r="L1068">
        <v>1.2682010333489901E-2</v>
      </c>
      <c r="AA1068">
        <v>106.4</v>
      </c>
      <c r="AB1068">
        <v>-590</v>
      </c>
      <c r="AC1068">
        <v>-190</v>
      </c>
      <c r="AD1068">
        <v>-337</v>
      </c>
      <c r="AE1068">
        <v>-16.690000000000001</v>
      </c>
    </row>
    <row r="1069" spans="10:31">
      <c r="J1069">
        <v>132.6</v>
      </c>
      <c r="K1069">
        <v>-768</v>
      </c>
      <c r="L1069">
        <v>6.9496152891536361E-3</v>
      </c>
      <c r="AA1069">
        <v>106.5</v>
      </c>
      <c r="AB1069">
        <v>-593</v>
      </c>
      <c r="AC1069">
        <v>-193</v>
      </c>
      <c r="AD1069">
        <v>-339</v>
      </c>
      <c r="AE1069">
        <v>-16.68</v>
      </c>
    </row>
    <row r="1070" spans="10:31">
      <c r="J1070">
        <v>132.69999999999999</v>
      </c>
      <c r="K1070">
        <v>-770</v>
      </c>
      <c r="L1070">
        <v>9.9175682637815555E-3</v>
      </c>
      <c r="AA1070">
        <v>106.6</v>
      </c>
      <c r="AB1070">
        <v>-595</v>
      </c>
      <c r="AC1070">
        <v>-196</v>
      </c>
      <c r="AD1070">
        <v>-341</v>
      </c>
      <c r="AE1070">
        <v>-16.670000000000002</v>
      </c>
    </row>
    <row r="1071" spans="10:31">
      <c r="J1071">
        <v>132.80000000000001</v>
      </c>
      <c r="K1071">
        <v>-771</v>
      </c>
      <c r="L1071">
        <v>8.6115371003892879E-3</v>
      </c>
      <c r="AA1071">
        <v>106.7</v>
      </c>
      <c r="AB1071">
        <v>-598</v>
      </c>
      <c r="AC1071">
        <v>-200</v>
      </c>
      <c r="AD1071">
        <v>-342</v>
      </c>
      <c r="AE1071">
        <v>-16.66</v>
      </c>
    </row>
    <row r="1072" spans="10:31">
      <c r="J1072">
        <v>132.9</v>
      </c>
      <c r="K1072">
        <v>-773</v>
      </c>
      <c r="L1072">
        <v>8.9296204911291262E-3</v>
      </c>
      <c r="AA1072">
        <v>106.8</v>
      </c>
      <c r="AB1072">
        <v>-601</v>
      </c>
      <c r="AC1072">
        <v>-203</v>
      </c>
      <c r="AD1072">
        <v>-344</v>
      </c>
      <c r="AE1072">
        <v>-16.64</v>
      </c>
    </row>
    <row r="1073" spans="10:31">
      <c r="J1073">
        <v>133</v>
      </c>
      <c r="K1073">
        <v>-775</v>
      </c>
      <c r="L1073">
        <v>8.2732537525115231E-3</v>
      </c>
      <c r="AA1073">
        <v>106.9</v>
      </c>
      <c r="AB1073">
        <v>-604</v>
      </c>
      <c r="AC1073">
        <v>-206</v>
      </c>
      <c r="AD1073">
        <v>-346</v>
      </c>
      <c r="AE1073">
        <v>-16.63</v>
      </c>
    </row>
    <row r="1074" spans="10:31">
      <c r="J1074">
        <v>133.1</v>
      </c>
      <c r="K1074">
        <v>-776</v>
      </c>
      <c r="L1074">
        <v>8.0655016497617003E-3</v>
      </c>
      <c r="AA1074">
        <v>107</v>
      </c>
      <c r="AB1074">
        <v>-607</v>
      </c>
      <c r="AC1074">
        <v>-209</v>
      </c>
      <c r="AD1074">
        <v>-347</v>
      </c>
      <c r="AE1074">
        <v>-16.62</v>
      </c>
    </row>
    <row r="1075" spans="10:31">
      <c r="J1075">
        <v>133.19999999999999</v>
      </c>
      <c r="K1075">
        <v>-778</v>
      </c>
      <c r="L1075">
        <v>8.346581875993641E-3</v>
      </c>
      <c r="AA1075">
        <v>107.1</v>
      </c>
      <c r="AB1075">
        <v>-610</v>
      </c>
      <c r="AC1075">
        <v>-213</v>
      </c>
      <c r="AD1075">
        <v>-349</v>
      </c>
      <c r="AE1075">
        <v>-16.61</v>
      </c>
    </row>
    <row r="1076" spans="10:31">
      <c r="J1076">
        <v>133.30000000000001</v>
      </c>
      <c r="K1076">
        <v>-780</v>
      </c>
      <c r="L1076">
        <v>1.4298349056603774E-2</v>
      </c>
      <c r="AA1076">
        <v>107.2</v>
      </c>
      <c r="AB1076">
        <v>-612</v>
      </c>
      <c r="AC1076">
        <v>-216</v>
      </c>
      <c r="AD1076">
        <v>-351</v>
      </c>
      <c r="AE1076">
        <v>-16.600000000000001</v>
      </c>
    </row>
    <row r="1077" spans="10:31">
      <c r="J1077">
        <v>133.4</v>
      </c>
      <c r="K1077">
        <v>-781</v>
      </c>
      <c r="L1077">
        <v>1.9778030734206031E-2</v>
      </c>
      <c r="AA1077">
        <v>107.3</v>
      </c>
      <c r="AB1077">
        <v>-615</v>
      </c>
      <c r="AC1077">
        <v>-219</v>
      </c>
      <c r="AD1077">
        <v>-352</v>
      </c>
      <c r="AE1077">
        <v>-16.59</v>
      </c>
    </row>
    <row r="1078" spans="10:31">
      <c r="J1078">
        <v>133.5</v>
      </c>
      <c r="K1078">
        <v>-783</v>
      </c>
      <c r="L1078">
        <v>1.0013175230566536E-2</v>
      </c>
      <c r="AA1078">
        <v>107.4</v>
      </c>
      <c r="AB1078">
        <v>-618</v>
      </c>
      <c r="AC1078">
        <v>-223</v>
      </c>
      <c r="AD1078">
        <v>-354</v>
      </c>
      <c r="AE1078">
        <v>-16.579999999999998</v>
      </c>
    </row>
    <row r="1079" spans="10:31">
      <c r="J1079">
        <v>133.6</v>
      </c>
      <c r="K1079">
        <v>-784</v>
      </c>
      <c r="L1079">
        <v>1.443298969072165E-2</v>
      </c>
      <c r="AA1079">
        <v>107.5</v>
      </c>
      <c r="AB1079">
        <v>-621</v>
      </c>
      <c r="AC1079">
        <v>-226</v>
      </c>
      <c r="AD1079">
        <v>-356</v>
      </c>
      <c r="AE1079">
        <v>-16.57</v>
      </c>
    </row>
    <row r="1080" spans="10:31">
      <c r="J1080">
        <v>133.69999999999999</v>
      </c>
      <c r="K1080">
        <v>-786</v>
      </c>
      <c r="L1080">
        <v>9.535603715170279E-3</v>
      </c>
      <c r="AA1080">
        <v>107.6</v>
      </c>
      <c r="AB1080">
        <v>-624</v>
      </c>
      <c r="AC1080">
        <v>-229</v>
      </c>
      <c r="AD1080">
        <v>-357</v>
      </c>
      <c r="AE1080">
        <v>-16.57</v>
      </c>
    </row>
    <row r="1081" spans="10:31">
      <c r="J1081">
        <v>133.80000000000001</v>
      </c>
      <c r="K1081">
        <v>-788</v>
      </c>
      <c r="L1081">
        <v>8.9187705817782657E-3</v>
      </c>
      <c r="AA1081">
        <v>107.7</v>
      </c>
      <c r="AB1081">
        <v>-626</v>
      </c>
      <c r="AC1081">
        <v>-232</v>
      </c>
      <c r="AD1081">
        <v>-359</v>
      </c>
      <c r="AE1081">
        <v>-16.559999999999999</v>
      </c>
    </row>
    <row r="1082" spans="10:31">
      <c r="J1082">
        <v>133.9</v>
      </c>
      <c r="K1082">
        <v>-789</v>
      </c>
      <c r="L1082">
        <v>1.9793459552495698E-2</v>
      </c>
      <c r="AA1082">
        <v>107.8</v>
      </c>
      <c r="AB1082">
        <v>-629</v>
      </c>
      <c r="AC1082">
        <v>-235</v>
      </c>
      <c r="AD1082">
        <v>-361</v>
      </c>
      <c r="AE1082">
        <v>-16.55</v>
      </c>
    </row>
    <row r="1083" spans="10:31">
      <c r="J1083">
        <v>134</v>
      </c>
      <c r="K1083">
        <v>-791</v>
      </c>
      <c r="L1083">
        <v>1.2304574406485235E-2</v>
      </c>
      <c r="AA1083">
        <v>107.9</v>
      </c>
      <c r="AB1083">
        <v>-632</v>
      </c>
      <c r="AC1083">
        <v>-238</v>
      </c>
      <c r="AD1083">
        <v>-362</v>
      </c>
      <c r="AE1083">
        <v>-16.54</v>
      </c>
    </row>
    <row r="1084" spans="10:31">
      <c r="J1084">
        <v>134.1</v>
      </c>
      <c r="K1084">
        <v>-793</v>
      </c>
      <c r="L1084">
        <v>1.1218160221723637E-2</v>
      </c>
      <c r="AA1084">
        <v>108</v>
      </c>
      <c r="AB1084">
        <v>-635</v>
      </c>
      <c r="AC1084">
        <v>-241</v>
      </c>
      <c r="AD1084">
        <v>-364</v>
      </c>
      <c r="AE1084">
        <v>-16.53</v>
      </c>
    </row>
    <row r="1085" spans="10:31">
      <c r="J1085">
        <v>134.19999999999999</v>
      </c>
      <c r="K1085">
        <v>-794</v>
      </c>
      <c r="L1085">
        <v>8.8472547488940931E-3</v>
      </c>
      <c r="AA1085">
        <v>108.1</v>
      </c>
      <c r="AB1085">
        <v>-637</v>
      </c>
      <c r="AC1085">
        <v>-244</v>
      </c>
      <c r="AD1085">
        <v>-366</v>
      </c>
      <c r="AE1085">
        <v>-16.53</v>
      </c>
    </row>
    <row r="1086" spans="10:31">
      <c r="J1086">
        <v>134.30000000000001</v>
      </c>
      <c r="K1086">
        <v>-796</v>
      </c>
      <c r="L1086">
        <v>3.9835828102366003E-3</v>
      </c>
      <c r="AA1086">
        <v>108.2</v>
      </c>
      <c r="AB1086">
        <v>-640</v>
      </c>
      <c r="AC1086">
        <v>-247</v>
      </c>
      <c r="AD1086">
        <v>-367</v>
      </c>
      <c r="AE1086">
        <v>-16.52</v>
      </c>
    </row>
    <row r="1087" spans="10:31">
      <c r="J1087">
        <v>134.4</v>
      </c>
      <c r="K1087">
        <v>-798</v>
      </c>
      <c r="L1087">
        <v>8.1341509197847585E-3</v>
      </c>
      <c r="AA1087">
        <v>108.3</v>
      </c>
      <c r="AB1087">
        <v>-643</v>
      </c>
      <c r="AC1087">
        <v>-251</v>
      </c>
      <c r="AD1087">
        <v>-369</v>
      </c>
      <c r="AE1087">
        <v>-16.510000000000002</v>
      </c>
    </row>
    <row r="1088" spans="10:31">
      <c r="J1088">
        <v>134.5</v>
      </c>
      <c r="K1088">
        <v>-799</v>
      </c>
      <c r="L1088">
        <v>1.2962012320328542E-2</v>
      </c>
      <c r="AA1088">
        <v>108.4</v>
      </c>
      <c r="AB1088">
        <v>-646</v>
      </c>
      <c r="AC1088">
        <v>-254</v>
      </c>
      <c r="AD1088">
        <v>-371</v>
      </c>
      <c r="AE1088">
        <v>-16.5</v>
      </c>
    </row>
    <row r="1089" spans="10:31">
      <c r="J1089">
        <v>134.6</v>
      </c>
      <c r="K1089">
        <v>-801</v>
      </c>
      <c r="L1089">
        <v>1.0412494993992792E-2</v>
      </c>
      <c r="AA1089">
        <v>108.5</v>
      </c>
      <c r="AB1089">
        <v>-648</v>
      </c>
      <c r="AC1089">
        <v>-256</v>
      </c>
      <c r="AD1089">
        <v>-372</v>
      </c>
      <c r="AE1089">
        <v>-16.5</v>
      </c>
    </row>
    <row r="1090" spans="10:31">
      <c r="J1090">
        <v>134.69999999999999</v>
      </c>
      <c r="K1090">
        <v>-803</v>
      </c>
      <c r="L1090">
        <v>1.5182481751824817E-2</v>
      </c>
      <c r="AA1090">
        <v>108.6</v>
      </c>
      <c r="AB1090">
        <v>-651</v>
      </c>
      <c r="AC1090">
        <v>-259</v>
      </c>
      <c r="AD1090">
        <v>-374</v>
      </c>
      <c r="AE1090">
        <v>-16.489999999999998</v>
      </c>
    </row>
    <row r="1091" spans="10:31">
      <c r="J1091">
        <v>134.80000000000001</v>
      </c>
      <c r="K1091">
        <v>-804</v>
      </c>
      <c r="L1091">
        <v>1.3922356091030789E-2</v>
      </c>
      <c r="AA1091">
        <v>108.7</v>
      </c>
      <c r="AB1091">
        <v>-654</v>
      </c>
      <c r="AC1091">
        <v>-263</v>
      </c>
      <c r="AD1091">
        <v>-375</v>
      </c>
      <c r="AE1091">
        <v>-16.489999999999998</v>
      </c>
    </row>
    <row r="1092" spans="10:31">
      <c r="J1092">
        <v>134.9</v>
      </c>
      <c r="K1092">
        <v>-806</v>
      </c>
      <c r="L1092">
        <v>8.6913942955074066E-3</v>
      </c>
      <c r="AA1092">
        <v>108.8</v>
      </c>
      <c r="AB1092">
        <v>-657</v>
      </c>
      <c r="AC1092">
        <v>-266</v>
      </c>
      <c r="AD1092">
        <v>-377</v>
      </c>
      <c r="AE1092">
        <v>-16.48</v>
      </c>
    </row>
    <row r="1093" spans="10:31">
      <c r="J1093">
        <v>135</v>
      </c>
      <c r="K1093">
        <v>-807</v>
      </c>
      <c r="L1093">
        <v>1.3175985334555454E-2</v>
      </c>
      <c r="AA1093">
        <v>108.9</v>
      </c>
      <c r="AB1093">
        <v>-659</v>
      </c>
      <c r="AC1093">
        <v>-269</v>
      </c>
      <c r="AD1093">
        <v>-379</v>
      </c>
      <c r="AE1093">
        <v>-16.47</v>
      </c>
    </row>
    <row r="1094" spans="10:31">
      <c r="J1094">
        <v>135.1</v>
      </c>
      <c r="K1094">
        <v>-809</v>
      </c>
      <c r="L1094">
        <v>1.1025358324145534E-2</v>
      </c>
      <c r="AA1094">
        <v>109</v>
      </c>
      <c r="AB1094">
        <v>-662</v>
      </c>
      <c r="AC1094">
        <v>-272</v>
      </c>
      <c r="AD1094">
        <v>-380</v>
      </c>
      <c r="AE1094">
        <v>-16.47</v>
      </c>
    </row>
    <row r="1095" spans="10:31">
      <c r="J1095">
        <v>135.19999999999999</v>
      </c>
      <c r="K1095">
        <v>-811</v>
      </c>
      <c r="L1095">
        <v>1.0841443883208082E-2</v>
      </c>
      <c r="AA1095">
        <v>109.1</v>
      </c>
      <c r="AB1095">
        <v>-665</v>
      </c>
      <c r="AC1095">
        <v>-275</v>
      </c>
      <c r="AD1095">
        <v>-382</v>
      </c>
      <c r="AE1095">
        <v>-16.46</v>
      </c>
    </row>
    <row r="1096" spans="10:31">
      <c r="J1096">
        <v>135.30000000000001</v>
      </c>
      <c r="K1096">
        <v>-812</v>
      </c>
      <c r="L1096">
        <v>1.2449186991869919E-2</v>
      </c>
      <c r="AA1096">
        <v>109.2</v>
      </c>
      <c r="AB1096">
        <v>-668</v>
      </c>
      <c r="AC1096">
        <v>-278</v>
      </c>
      <c r="AD1096">
        <v>-384</v>
      </c>
      <c r="AE1096">
        <v>-16.46</v>
      </c>
    </row>
    <row r="1097" spans="10:31">
      <c r="J1097">
        <v>135.4</v>
      </c>
      <c r="K1097">
        <v>-814</v>
      </c>
      <c r="L1097">
        <v>1.1067193675889328E-2</v>
      </c>
      <c r="AA1097">
        <v>109.3</v>
      </c>
      <c r="AB1097">
        <v>-671</v>
      </c>
      <c r="AC1097">
        <v>-281</v>
      </c>
      <c r="AD1097">
        <v>-385</v>
      </c>
      <c r="AE1097">
        <v>-16.46</v>
      </c>
    </row>
    <row r="1098" spans="10:31">
      <c r="J1098">
        <v>135.5</v>
      </c>
      <c r="K1098">
        <v>-816</v>
      </c>
      <c r="L1098">
        <v>1.1092389778152205E-2</v>
      </c>
      <c r="AA1098">
        <v>109.4</v>
      </c>
      <c r="AB1098">
        <v>-673</v>
      </c>
      <c r="AC1098">
        <v>-284</v>
      </c>
      <c r="AD1098">
        <v>-387</v>
      </c>
      <c r="AE1098">
        <v>-16.45</v>
      </c>
    </row>
    <row r="1099" spans="10:31">
      <c r="J1099">
        <v>135.6</v>
      </c>
      <c r="K1099">
        <v>-817</v>
      </c>
      <c r="L1099">
        <v>1.0338729424568085E-2</v>
      </c>
      <c r="AA1099">
        <v>109.5</v>
      </c>
      <c r="AB1099">
        <v>-676</v>
      </c>
      <c r="AC1099">
        <v>-287</v>
      </c>
      <c r="AD1099">
        <v>-389</v>
      </c>
      <c r="AE1099">
        <v>-16.45</v>
      </c>
    </row>
    <row r="1100" spans="10:31">
      <c r="J1100">
        <v>135.69999999999999</v>
      </c>
      <c r="K1100">
        <v>-819</v>
      </c>
      <c r="L1100">
        <v>1.1701170117011701E-2</v>
      </c>
      <c r="AA1100">
        <v>109.6</v>
      </c>
      <c r="AB1100">
        <v>-679</v>
      </c>
      <c r="AC1100">
        <v>-290</v>
      </c>
      <c r="AD1100">
        <v>-390</v>
      </c>
      <c r="AE1100">
        <v>-16.440000000000001</v>
      </c>
    </row>
    <row r="1101" spans="10:31">
      <c r="J1101">
        <v>135.80000000000001</v>
      </c>
      <c r="K1101">
        <v>-821</v>
      </c>
      <c r="L1101">
        <v>1.8268231100549533E-2</v>
      </c>
      <c r="AA1101">
        <v>109.7</v>
      </c>
      <c r="AB1101">
        <v>-682</v>
      </c>
      <c r="AC1101">
        <v>-292</v>
      </c>
      <c r="AD1101">
        <v>-392</v>
      </c>
      <c r="AE1101">
        <v>-16.440000000000001</v>
      </c>
    </row>
    <row r="1102" spans="10:31">
      <c r="J1102">
        <v>135.9</v>
      </c>
      <c r="K1102">
        <v>-822</v>
      </c>
      <c r="L1102">
        <v>1.6566740296623542E-2</v>
      </c>
      <c r="AA1102">
        <v>109.8</v>
      </c>
      <c r="AB1102">
        <v>-684</v>
      </c>
      <c r="AC1102">
        <v>-295</v>
      </c>
      <c r="AD1102">
        <v>-394</v>
      </c>
      <c r="AE1102">
        <v>-16.440000000000001</v>
      </c>
    </row>
    <row r="1103" spans="10:31">
      <c r="J1103">
        <v>136</v>
      </c>
      <c r="K1103">
        <v>-824</v>
      </c>
      <c r="L1103">
        <v>1.2353210309592801E-2</v>
      </c>
      <c r="AA1103">
        <v>109.9</v>
      </c>
      <c r="AB1103">
        <v>-687</v>
      </c>
      <c r="AC1103">
        <v>-298</v>
      </c>
      <c r="AD1103">
        <v>-395</v>
      </c>
      <c r="AE1103">
        <v>-16.440000000000001</v>
      </c>
    </row>
    <row r="1104" spans="10:31">
      <c r="J1104">
        <v>136.1</v>
      </c>
      <c r="K1104">
        <v>-825</v>
      </c>
      <c r="L1104">
        <v>1.3406459475929311E-2</v>
      </c>
      <c r="AA1104">
        <v>110</v>
      </c>
      <c r="AB1104">
        <v>-690</v>
      </c>
      <c r="AC1104">
        <v>-301</v>
      </c>
      <c r="AD1104">
        <v>-397</v>
      </c>
      <c r="AE1104">
        <v>-16.43</v>
      </c>
    </row>
    <row r="1105" spans="10:31">
      <c r="J1105">
        <v>136.19999999999999</v>
      </c>
      <c r="K1105">
        <v>-827</v>
      </c>
      <c r="L1105">
        <v>1.2204087634171445E-2</v>
      </c>
      <c r="AA1105">
        <v>110.1</v>
      </c>
      <c r="AB1105">
        <v>-693</v>
      </c>
      <c r="AC1105">
        <v>-303</v>
      </c>
      <c r="AD1105">
        <v>-398</v>
      </c>
      <c r="AE1105">
        <v>-16.43</v>
      </c>
    </row>
    <row r="1106" spans="10:31">
      <c r="J1106">
        <v>136.30000000000001</v>
      </c>
      <c r="K1106">
        <v>-829</v>
      </c>
      <c r="L1106">
        <v>1.5212280459134283E-2</v>
      </c>
      <c r="AA1106">
        <v>110.2</v>
      </c>
      <c r="AB1106">
        <v>-695</v>
      </c>
      <c r="AC1106">
        <v>-306</v>
      </c>
      <c r="AD1106">
        <v>-400</v>
      </c>
      <c r="AE1106">
        <v>-16.43</v>
      </c>
    </row>
    <row r="1107" spans="10:31">
      <c r="J1107">
        <v>136.4</v>
      </c>
      <c r="K1107">
        <v>-830</v>
      </c>
      <c r="L1107">
        <v>1.3054463784390792E-2</v>
      </c>
      <c r="AA1107">
        <v>110.3</v>
      </c>
      <c r="AB1107">
        <v>-698</v>
      </c>
      <c r="AC1107">
        <v>-309</v>
      </c>
      <c r="AD1107">
        <v>-402</v>
      </c>
      <c r="AE1107">
        <v>-16.43</v>
      </c>
    </row>
    <row r="1108" spans="10:31">
      <c r="J1108">
        <v>136.5</v>
      </c>
      <c r="K1108">
        <v>-832</v>
      </c>
      <c r="L1108">
        <v>1.0536142971459056E-2</v>
      </c>
      <c r="AA1108">
        <v>110.4</v>
      </c>
      <c r="AB1108">
        <v>-701</v>
      </c>
      <c r="AC1108">
        <v>-312</v>
      </c>
      <c r="AD1108">
        <v>-403</v>
      </c>
      <c r="AE1108">
        <v>-16.43</v>
      </c>
    </row>
    <row r="1109" spans="10:31">
      <c r="J1109">
        <v>136.6</v>
      </c>
      <c r="K1109">
        <v>-834</v>
      </c>
      <c r="L1109">
        <v>1.770500532481363E-2</v>
      </c>
      <c r="AA1109">
        <v>110.5</v>
      </c>
      <c r="AB1109">
        <v>-704</v>
      </c>
      <c r="AC1109">
        <v>-314</v>
      </c>
      <c r="AD1109">
        <v>-405</v>
      </c>
      <c r="AE1109">
        <v>-16.420000000000002</v>
      </c>
    </row>
    <row r="1110" spans="10:31">
      <c r="J1110">
        <v>136.69999999999999</v>
      </c>
      <c r="K1110">
        <v>-835</v>
      </c>
      <c r="L1110">
        <v>1.459758022093635E-2</v>
      </c>
      <c r="AA1110">
        <v>110.6</v>
      </c>
      <c r="AB1110">
        <v>-706</v>
      </c>
      <c r="AC1110">
        <v>-317</v>
      </c>
      <c r="AD1110">
        <v>-407</v>
      </c>
      <c r="AE1110">
        <v>-16.420000000000002</v>
      </c>
    </row>
    <row r="1111" spans="10:31">
      <c r="J1111">
        <v>136.80000000000001</v>
      </c>
      <c r="K1111">
        <v>-837</v>
      </c>
      <c r="L1111">
        <v>1.4807250446770488E-2</v>
      </c>
      <c r="AA1111">
        <v>110.7</v>
      </c>
      <c r="AB1111">
        <v>-709</v>
      </c>
      <c r="AC1111">
        <v>-321</v>
      </c>
      <c r="AD1111">
        <v>-408</v>
      </c>
      <c r="AE1111">
        <v>-16.420000000000002</v>
      </c>
    </row>
    <row r="1112" spans="10:31">
      <c r="J1112">
        <v>136.9</v>
      </c>
      <c r="K1112">
        <v>-839</v>
      </c>
      <c r="L1112">
        <v>1.4829396325459317E-2</v>
      </c>
      <c r="AA1112">
        <v>110.8</v>
      </c>
      <c r="AB1112">
        <v>-712</v>
      </c>
      <c r="AC1112">
        <v>-323</v>
      </c>
      <c r="AD1112">
        <v>-410</v>
      </c>
      <c r="AE1112">
        <v>-16.420000000000002</v>
      </c>
    </row>
    <row r="1113" spans="10:31">
      <c r="J1113">
        <v>137</v>
      </c>
      <c r="K1113">
        <v>-840</v>
      </c>
      <c r="L1113">
        <v>1.1982722586038734E-2</v>
      </c>
      <c r="AA1113">
        <v>110.9</v>
      </c>
      <c r="AB1113">
        <v>-715</v>
      </c>
      <c r="AC1113">
        <v>-326</v>
      </c>
      <c r="AD1113">
        <v>-412</v>
      </c>
      <c r="AE1113">
        <v>-16.420000000000002</v>
      </c>
    </row>
    <row r="1114" spans="10:31">
      <c r="J1114">
        <v>137.1</v>
      </c>
      <c r="K1114">
        <v>-842</v>
      </c>
      <c r="L1114">
        <v>8.5100634877752265E-3</v>
      </c>
      <c r="AA1114">
        <v>111</v>
      </c>
      <c r="AB1114">
        <v>-717</v>
      </c>
      <c r="AC1114">
        <v>-329</v>
      </c>
      <c r="AD1114">
        <v>-413</v>
      </c>
      <c r="AE1114">
        <v>-16.420000000000002</v>
      </c>
    </row>
    <row r="1115" spans="10:31">
      <c r="J1115">
        <v>137.19999999999999</v>
      </c>
      <c r="K1115">
        <v>-844</v>
      </c>
      <c r="L1115">
        <v>8.870967741935484E-3</v>
      </c>
      <c r="AA1115">
        <v>111.1</v>
      </c>
      <c r="AB1115">
        <v>-720</v>
      </c>
      <c r="AC1115">
        <v>-331</v>
      </c>
      <c r="AD1115">
        <v>-415</v>
      </c>
      <c r="AE1115">
        <v>-16.420000000000002</v>
      </c>
    </row>
    <row r="1116" spans="10:31">
      <c r="J1116">
        <v>137.30000000000001</v>
      </c>
      <c r="K1116">
        <v>-845</v>
      </c>
      <c r="L1116">
        <v>1.2871287128712871E-2</v>
      </c>
      <c r="AA1116">
        <v>111.2</v>
      </c>
      <c r="AB1116">
        <v>-723</v>
      </c>
      <c r="AC1116">
        <v>-335</v>
      </c>
      <c r="AD1116">
        <v>-417</v>
      </c>
      <c r="AE1116">
        <v>-16.420000000000002</v>
      </c>
    </row>
    <row r="1117" spans="10:31">
      <c r="J1117">
        <v>137.4</v>
      </c>
      <c r="K1117">
        <v>-847</v>
      </c>
      <c r="L1117">
        <v>1.8462924046832783E-2</v>
      </c>
      <c r="AA1117">
        <v>111.3</v>
      </c>
      <c r="AB1117">
        <v>-726</v>
      </c>
      <c r="AC1117">
        <v>-339</v>
      </c>
      <c r="AD1117">
        <v>-418</v>
      </c>
      <c r="AE1117">
        <v>-16.420000000000002</v>
      </c>
    </row>
    <row r="1118" spans="10:31">
      <c r="J1118">
        <v>137.5</v>
      </c>
      <c r="K1118">
        <v>-848</v>
      </c>
      <c r="L1118">
        <v>1.6530093246679853E-2</v>
      </c>
      <c r="AA1118">
        <v>111.4</v>
      </c>
      <c r="AB1118">
        <v>-728</v>
      </c>
      <c r="AC1118">
        <v>-342</v>
      </c>
      <c r="AD1118">
        <v>-420</v>
      </c>
      <c r="AE1118">
        <v>-16.420000000000002</v>
      </c>
    </row>
    <row r="1119" spans="10:31">
      <c r="J1119">
        <v>137.6</v>
      </c>
      <c r="K1119">
        <v>-850</v>
      </c>
      <c r="L1119">
        <v>1.0241301907968575E-2</v>
      </c>
      <c r="AA1119">
        <v>111.5</v>
      </c>
      <c r="AB1119">
        <v>-731</v>
      </c>
      <c r="AC1119">
        <v>-346</v>
      </c>
      <c r="AD1119">
        <v>-421</v>
      </c>
      <c r="AE1119">
        <v>-16.420000000000002</v>
      </c>
    </row>
    <row r="1120" spans="10:31">
      <c r="J1120">
        <v>137.69999999999999</v>
      </c>
      <c r="K1120">
        <v>-852</v>
      </c>
      <c r="L1120">
        <v>1.6550987720234916E-2</v>
      </c>
      <c r="AA1120">
        <v>111.6</v>
      </c>
      <c r="AB1120">
        <v>-734</v>
      </c>
      <c r="AC1120">
        <v>-348</v>
      </c>
      <c r="AD1120">
        <v>-423</v>
      </c>
      <c r="AE1120">
        <v>-16.420000000000002</v>
      </c>
    </row>
    <row r="1121" spans="10:31">
      <c r="J1121">
        <v>137.80000000000001</v>
      </c>
      <c r="K1121">
        <v>-853</v>
      </c>
      <c r="L1121">
        <v>1.3458572830506098E-2</v>
      </c>
      <c r="AA1121">
        <v>111.7</v>
      </c>
      <c r="AB1121">
        <v>-737</v>
      </c>
      <c r="AC1121">
        <v>-351</v>
      </c>
      <c r="AD1121">
        <v>-425</v>
      </c>
      <c r="AE1121">
        <v>-16.420000000000002</v>
      </c>
    </row>
    <row r="1122" spans="10:31">
      <c r="J1122">
        <v>137.9</v>
      </c>
      <c r="K1122">
        <v>-855</v>
      </c>
      <c r="L1122">
        <v>1.6133557800224466E-2</v>
      </c>
      <c r="AA1122">
        <v>111.8</v>
      </c>
      <c r="AB1122">
        <v>-739</v>
      </c>
      <c r="AC1122">
        <v>-353</v>
      </c>
      <c r="AD1122">
        <v>-426</v>
      </c>
      <c r="AE1122">
        <v>-16.420000000000002</v>
      </c>
    </row>
    <row r="1123" spans="10:31">
      <c r="J1123">
        <v>138</v>
      </c>
      <c r="K1123">
        <v>-857</v>
      </c>
      <c r="L1123">
        <v>9.6233159197140501E-3</v>
      </c>
      <c r="AA1123">
        <v>111.9</v>
      </c>
      <c r="AB1123">
        <v>-742</v>
      </c>
      <c r="AC1123">
        <v>-356</v>
      </c>
      <c r="AD1123">
        <v>-428</v>
      </c>
      <c r="AE1123">
        <v>-16.420000000000002</v>
      </c>
    </row>
    <row r="1124" spans="10:31">
      <c r="J1124">
        <v>138.1</v>
      </c>
      <c r="K1124">
        <v>-858</v>
      </c>
      <c r="L1124">
        <v>1.1464228704106806E-2</v>
      </c>
      <c r="AA1124">
        <v>112</v>
      </c>
      <c r="AB1124">
        <v>-745</v>
      </c>
      <c r="AC1124">
        <v>-358</v>
      </c>
      <c r="AD1124">
        <v>-430</v>
      </c>
      <c r="AE1124">
        <v>-16.420000000000002</v>
      </c>
    </row>
    <row r="1125" spans="10:31">
      <c r="J1125">
        <v>138.19999999999999</v>
      </c>
      <c r="K1125">
        <v>-860</v>
      </c>
      <c r="L1125">
        <v>1.5341078343759309E-2</v>
      </c>
      <c r="AA1125">
        <v>112.1</v>
      </c>
      <c r="AB1125">
        <v>-748</v>
      </c>
      <c r="AC1125">
        <v>-361</v>
      </c>
      <c r="AD1125">
        <v>-431</v>
      </c>
      <c r="AE1125">
        <v>-16.420000000000002</v>
      </c>
    </row>
    <row r="1126" spans="10:31">
      <c r="J1126">
        <v>138.30000000000001</v>
      </c>
      <c r="K1126">
        <v>-862</v>
      </c>
      <c r="L1126">
        <v>1.5499254843517139E-2</v>
      </c>
      <c r="AA1126">
        <v>112.2</v>
      </c>
      <c r="AB1126">
        <v>-751</v>
      </c>
      <c r="AC1126">
        <v>-363</v>
      </c>
      <c r="AD1126">
        <v>-433</v>
      </c>
      <c r="AE1126">
        <v>-16.420000000000002</v>
      </c>
    </row>
    <row r="1127" spans="10:31">
      <c r="J1127">
        <v>138.4</v>
      </c>
      <c r="K1127">
        <v>-863</v>
      </c>
      <c r="L1127">
        <v>9.2181631956299078E-3</v>
      </c>
      <c r="AA1127">
        <v>112.3</v>
      </c>
      <c r="AB1127">
        <v>-753</v>
      </c>
      <c r="AC1127">
        <v>-366</v>
      </c>
      <c r="AD1127">
        <v>-435</v>
      </c>
      <c r="AE1127">
        <v>-16.420000000000002</v>
      </c>
    </row>
    <row r="1128" spans="10:31">
      <c r="J1128">
        <v>138.5</v>
      </c>
      <c r="K1128">
        <v>-865</v>
      </c>
      <c r="L1128">
        <v>7.4109875946512006E-3</v>
      </c>
      <c r="AA1128">
        <v>112.4</v>
      </c>
      <c r="AB1128">
        <v>-756</v>
      </c>
      <c r="AC1128">
        <v>-369</v>
      </c>
      <c r="AD1128">
        <v>-436</v>
      </c>
      <c r="AE1128">
        <v>-16.420000000000002</v>
      </c>
    </row>
    <row r="1129" spans="10:31">
      <c r="J1129">
        <v>138.6</v>
      </c>
      <c r="K1129">
        <v>-867</v>
      </c>
      <c r="L1129">
        <v>2.3361739641492799E-2</v>
      </c>
      <c r="AA1129">
        <v>112.5</v>
      </c>
      <c r="AB1129">
        <v>-759</v>
      </c>
      <c r="AC1129">
        <v>-371</v>
      </c>
      <c r="AD1129">
        <v>-438</v>
      </c>
      <c r="AE1129">
        <v>-16.420000000000002</v>
      </c>
    </row>
    <row r="1130" spans="10:31">
      <c r="J1130">
        <v>138.69999999999999</v>
      </c>
      <c r="K1130">
        <v>-868</v>
      </c>
      <c r="L1130">
        <v>2.3202520767688341E-2</v>
      </c>
      <c r="AA1130">
        <v>112.6</v>
      </c>
      <c r="AB1130">
        <v>-762</v>
      </c>
      <c r="AC1130">
        <v>-374</v>
      </c>
      <c r="AD1130">
        <v>-440</v>
      </c>
      <c r="AE1130">
        <v>-16.420000000000002</v>
      </c>
    </row>
    <row r="1131" spans="10:31">
      <c r="J1131">
        <v>138.80000000000001</v>
      </c>
      <c r="K1131">
        <v>-870</v>
      </c>
      <c r="L1131">
        <v>1.4791694938254852E-2</v>
      </c>
      <c r="AA1131">
        <v>112.7</v>
      </c>
      <c r="AB1131">
        <v>-764</v>
      </c>
      <c r="AC1131">
        <v>-376</v>
      </c>
      <c r="AD1131">
        <v>-441</v>
      </c>
      <c r="AE1131">
        <v>-16.420000000000002</v>
      </c>
    </row>
    <row r="1132" spans="10:31">
      <c r="J1132">
        <v>138.9</v>
      </c>
      <c r="K1132">
        <v>-871</v>
      </c>
      <c r="L1132">
        <v>1.6466399643969738E-2</v>
      </c>
      <c r="AA1132">
        <v>112.8</v>
      </c>
      <c r="AB1132">
        <v>-767</v>
      </c>
      <c r="AC1132">
        <v>-378</v>
      </c>
      <c r="AD1132">
        <v>-443</v>
      </c>
      <c r="AE1132">
        <v>-16.420000000000002</v>
      </c>
    </row>
    <row r="1133" spans="10:31">
      <c r="J1133">
        <v>139</v>
      </c>
      <c r="K1133">
        <v>-873</v>
      </c>
      <c r="L1133">
        <v>2.2273781902552203E-2</v>
      </c>
      <c r="AA1133">
        <v>112.9</v>
      </c>
      <c r="AB1133">
        <v>-770</v>
      </c>
      <c r="AC1133">
        <v>-380</v>
      </c>
      <c r="AD1133">
        <v>-444</v>
      </c>
      <c r="AE1133">
        <v>-16.420000000000002</v>
      </c>
    </row>
    <row r="1134" spans="10:31">
      <c r="J1134">
        <v>139.1</v>
      </c>
      <c r="K1134">
        <v>-875</v>
      </c>
      <c r="L1134">
        <v>1.7308766052484645E-2</v>
      </c>
      <c r="AA1134">
        <v>113</v>
      </c>
      <c r="AB1134">
        <v>-773</v>
      </c>
      <c r="AC1134">
        <v>-382</v>
      </c>
      <c r="AD1134">
        <v>-446</v>
      </c>
      <c r="AE1134">
        <v>-16.420000000000002</v>
      </c>
    </row>
    <row r="1135" spans="10:31">
      <c r="J1135">
        <v>139.19999999999999</v>
      </c>
      <c r="K1135">
        <v>-876</v>
      </c>
      <c r="L1135">
        <v>1.8919286783721248E-2</v>
      </c>
      <c r="AA1135">
        <v>113.1</v>
      </c>
      <c r="AB1135">
        <v>-775</v>
      </c>
      <c r="AC1135">
        <v>-384</v>
      </c>
      <c r="AD1135">
        <v>-448</v>
      </c>
      <c r="AE1135">
        <v>-16.420000000000002</v>
      </c>
    </row>
    <row r="1136" spans="10:31">
      <c r="J1136">
        <v>139.30000000000001</v>
      </c>
      <c r="K1136">
        <v>-878</v>
      </c>
      <c r="L1136">
        <v>1.5777806754466033E-2</v>
      </c>
      <c r="AA1136">
        <v>113.2</v>
      </c>
      <c r="AB1136">
        <v>-778</v>
      </c>
      <c r="AC1136">
        <v>-386</v>
      </c>
      <c r="AD1136">
        <v>-449</v>
      </c>
      <c r="AE1136">
        <v>-16.420000000000002</v>
      </c>
    </row>
    <row r="1137" spans="10:31">
      <c r="J1137">
        <v>139.4</v>
      </c>
      <c r="K1137">
        <v>-880</v>
      </c>
      <c r="L1137">
        <v>1.1228354978354978E-2</v>
      </c>
      <c r="AA1137">
        <v>113.3</v>
      </c>
      <c r="AB1137">
        <v>-781</v>
      </c>
      <c r="AC1137">
        <v>-388</v>
      </c>
      <c r="AD1137">
        <v>-451</v>
      </c>
      <c r="AE1137">
        <v>-16.420000000000002</v>
      </c>
    </row>
    <row r="1138" spans="10:31">
      <c r="J1138">
        <v>139.5</v>
      </c>
      <c r="K1138">
        <v>-881</v>
      </c>
      <c r="L1138">
        <v>1.5645184440935839E-2</v>
      </c>
      <c r="AA1138">
        <v>113.4</v>
      </c>
      <c r="AB1138">
        <v>-784</v>
      </c>
      <c r="AC1138">
        <v>-389</v>
      </c>
      <c r="AD1138">
        <v>-453</v>
      </c>
      <c r="AE1138">
        <v>-16.420000000000002</v>
      </c>
    </row>
    <row r="1139" spans="10:31">
      <c r="J1139">
        <v>139.6</v>
      </c>
      <c r="K1139">
        <v>-883</v>
      </c>
      <c r="L1139">
        <v>1.7246294184720637E-2</v>
      </c>
      <c r="AA1139">
        <v>113.5</v>
      </c>
      <c r="AB1139">
        <v>-786</v>
      </c>
      <c r="AC1139">
        <v>-390</v>
      </c>
      <c r="AD1139">
        <v>-454</v>
      </c>
      <c r="AE1139">
        <v>-16.420000000000002</v>
      </c>
    </row>
    <row r="1140" spans="10:31">
      <c r="J1140">
        <v>139.69999999999999</v>
      </c>
      <c r="K1140">
        <v>-885</v>
      </c>
      <c r="L1140">
        <v>1.7721148213239602E-2</v>
      </c>
      <c r="AA1140">
        <v>113.6</v>
      </c>
      <c r="AB1140">
        <v>-789</v>
      </c>
      <c r="AC1140">
        <v>-392</v>
      </c>
      <c r="AD1140">
        <v>-456</v>
      </c>
      <c r="AE1140">
        <v>-16.420000000000002</v>
      </c>
    </row>
    <row r="1141" spans="10:31">
      <c r="J1141">
        <v>139.80000000000001</v>
      </c>
      <c r="K1141">
        <v>-886</v>
      </c>
      <c r="L1141">
        <v>1.4205386208937555E-2</v>
      </c>
      <c r="AA1141">
        <v>113.7</v>
      </c>
      <c r="AB1141">
        <v>-792</v>
      </c>
      <c r="AC1141">
        <v>-393</v>
      </c>
      <c r="AD1141">
        <v>-458</v>
      </c>
      <c r="AE1141">
        <v>-16.420000000000002</v>
      </c>
    </row>
    <row r="1142" spans="10:31">
      <c r="J1142">
        <v>139.9</v>
      </c>
      <c r="K1142">
        <v>-888</v>
      </c>
      <c r="L1142">
        <v>1.887079592147314E-2</v>
      </c>
      <c r="AA1142">
        <v>113.8</v>
      </c>
      <c r="AB1142">
        <v>-794</v>
      </c>
      <c r="AC1142">
        <v>-394</v>
      </c>
      <c r="AD1142">
        <v>-459</v>
      </c>
      <c r="AE1142">
        <v>-16.420000000000002</v>
      </c>
    </row>
    <row r="1143" spans="10:31">
      <c r="J1143">
        <v>140</v>
      </c>
      <c r="K1143">
        <v>-890</v>
      </c>
      <c r="L1143">
        <v>1.7313834257858464E-2</v>
      </c>
      <c r="AA1143">
        <v>113.9</v>
      </c>
      <c r="AB1143">
        <v>-796</v>
      </c>
      <c r="AC1143">
        <v>-396</v>
      </c>
      <c r="AD1143">
        <v>-461</v>
      </c>
      <c r="AE1143">
        <v>-16.420000000000002</v>
      </c>
    </row>
    <row r="1144" spans="10:31">
      <c r="J1144">
        <v>140.1</v>
      </c>
      <c r="K1144">
        <v>-891</v>
      </c>
      <c r="L1144">
        <v>1.5011372251705837E-2</v>
      </c>
      <c r="AA1144">
        <v>114</v>
      </c>
      <c r="AB1144">
        <v>-798</v>
      </c>
      <c r="AC1144">
        <v>-397</v>
      </c>
      <c r="AD1144">
        <v>-463</v>
      </c>
      <c r="AE1144">
        <v>-16.420000000000002</v>
      </c>
    </row>
    <row r="1145" spans="10:31">
      <c r="J1145">
        <v>140.19999999999999</v>
      </c>
      <c r="K1145">
        <v>-893</v>
      </c>
      <c r="L1145">
        <v>1.3839408057001918E-2</v>
      </c>
      <c r="AA1145">
        <v>114.1</v>
      </c>
      <c r="AB1145">
        <v>-801</v>
      </c>
      <c r="AC1145">
        <v>-398</v>
      </c>
      <c r="AD1145">
        <v>-464</v>
      </c>
      <c r="AE1145">
        <v>-16.420000000000002</v>
      </c>
    </row>
    <row r="1146" spans="10:31">
      <c r="J1146">
        <v>140.30000000000001</v>
      </c>
      <c r="K1146">
        <v>-894</v>
      </c>
      <c r="L1146">
        <v>1.1937199948099131E-2</v>
      </c>
      <c r="AA1146">
        <v>114.2</v>
      </c>
      <c r="AB1146">
        <v>-803</v>
      </c>
      <c r="AC1146">
        <v>-399</v>
      </c>
      <c r="AD1146">
        <v>-466</v>
      </c>
      <c r="AE1146">
        <v>-16.420000000000002</v>
      </c>
    </row>
    <row r="1147" spans="10:31">
      <c r="J1147">
        <v>140.4</v>
      </c>
      <c r="K1147">
        <v>-896</v>
      </c>
      <c r="L1147">
        <v>1.9008374318755815E-2</v>
      </c>
      <c r="AA1147">
        <v>114.3</v>
      </c>
      <c r="AB1147">
        <v>-805</v>
      </c>
      <c r="AC1147">
        <v>-401</v>
      </c>
      <c r="AD1147">
        <v>-467</v>
      </c>
      <c r="AE1147">
        <v>-16.420000000000002</v>
      </c>
    </row>
    <row r="1148" spans="10:31">
      <c r="J1148">
        <v>140.5</v>
      </c>
      <c r="K1148">
        <v>-898</v>
      </c>
      <c r="L1148">
        <v>1.9359430604982207E-2</v>
      </c>
      <c r="AA1148">
        <v>114.4</v>
      </c>
      <c r="AB1148">
        <v>-808</v>
      </c>
      <c r="AC1148">
        <v>-402</v>
      </c>
      <c r="AD1148">
        <v>-469</v>
      </c>
      <c r="AE1148">
        <v>-16.420000000000002</v>
      </c>
    </row>
    <row r="1149" spans="10:31">
      <c r="J1149">
        <v>140.6</v>
      </c>
      <c r="K1149">
        <v>-899</v>
      </c>
      <c r="L1149">
        <v>1.7633410672853827E-2</v>
      </c>
      <c r="AA1149">
        <v>114.5</v>
      </c>
      <c r="AB1149">
        <v>-810</v>
      </c>
      <c r="AC1149">
        <v>-403</v>
      </c>
      <c r="AD1149">
        <v>-471</v>
      </c>
      <c r="AE1149">
        <v>-16.420000000000002</v>
      </c>
    </row>
    <row r="1150" spans="10:31">
      <c r="J1150">
        <v>140.69999999999999</v>
      </c>
      <c r="K1150">
        <v>-901</v>
      </c>
      <c r="L1150">
        <v>2.2636674259681095E-2</v>
      </c>
      <c r="AA1150">
        <v>114.6</v>
      </c>
      <c r="AB1150">
        <v>-812</v>
      </c>
      <c r="AC1150">
        <v>-404</v>
      </c>
      <c r="AD1150">
        <v>-472</v>
      </c>
      <c r="AE1150">
        <v>-16.420000000000002</v>
      </c>
    </row>
    <row r="1151" spans="10:31">
      <c r="J1151">
        <v>140.80000000000001</v>
      </c>
      <c r="K1151">
        <v>-903</v>
      </c>
      <c r="L1151">
        <v>1.629570747217806E-2</v>
      </c>
      <c r="AA1151">
        <v>114.7</v>
      </c>
      <c r="AB1151">
        <v>-814</v>
      </c>
      <c r="AC1151">
        <v>-405</v>
      </c>
      <c r="AD1151">
        <v>-474</v>
      </c>
      <c r="AE1151">
        <v>-16.420000000000002</v>
      </c>
    </row>
    <row r="1152" spans="10:31">
      <c r="J1152">
        <v>140.9</v>
      </c>
      <c r="K1152">
        <v>-904</v>
      </c>
      <c r="L1152">
        <v>1.7493439960014994E-2</v>
      </c>
      <c r="AA1152">
        <v>114.8</v>
      </c>
      <c r="AB1152">
        <v>-817</v>
      </c>
      <c r="AC1152">
        <v>-407</v>
      </c>
      <c r="AD1152">
        <v>-476</v>
      </c>
      <c r="AE1152">
        <v>-16.420000000000002</v>
      </c>
    </row>
    <row r="1153" spans="10:31">
      <c r="J1153">
        <v>141</v>
      </c>
      <c r="K1153">
        <v>-906</v>
      </c>
      <c r="L1153">
        <v>1.6085790884718499E-2</v>
      </c>
      <c r="AA1153">
        <v>114.9</v>
      </c>
      <c r="AB1153">
        <v>-819</v>
      </c>
      <c r="AC1153">
        <v>-408</v>
      </c>
      <c r="AD1153">
        <v>-477</v>
      </c>
      <c r="AE1153">
        <v>-16.420000000000002</v>
      </c>
    </row>
    <row r="1154" spans="10:31">
      <c r="J1154">
        <v>141.1</v>
      </c>
      <c r="K1154">
        <v>-908</v>
      </c>
      <c r="L1154">
        <v>1.631116687578419E-2</v>
      </c>
      <c r="AA1154">
        <v>115</v>
      </c>
      <c r="AB1154">
        <v>-821</v>
      </c>
      <c r="AC1154">
        <v>-409</v>
      </c>
      <c r="AD1154">
        <v>-479</v>
      </c>
      <c r="AE1154">
        <v>-16.420000000000002</v>
      </c>
    </row>
    <row r="1155" spans="10:31">
      <c r="J1155">
        <v>141.19999999999999</v>
      </c>
      <c r="K1155">
        <v>-909</v>
      </c>
      <c r="L1155">
        <v>1.3283466597884963E-2</v>
      </c>
      <c r="AA1155">
        <v>115.1</v>
      </c>
      <c r="AB1155">
        <v>-823</v>
      </c>
      <c r="AC1155">
        <v>-410</v>
      </c>
      <c r="AD1155">
        <v>-481</v>
      </c>
      <c r="AE1155">
        <v>-16.420000000000002</v>
      </c>
    </row>
    <row r="1156" spans="10:31">
      <c r="J1156">
        <v>141.30000000000001</v>
      </c>
      <c r="K1156">
        <v>-911</v>
      </c>
      <c r="L1156">
        <v>1.8072289156626505E-2</v>
      </c>
      <c r="AA1156">
        <v>115.2</v>
      </c>
      <c r="AB1156">
        <v>-826</v>
      </c>
      <c r="AC1156">
        <v>-412</v>
      </c>
      <c r="AD1156">
        <v>-482</v>
      </c>
      <c r="AE1156">
        <v>-16.420000000000002</v>
      </c>
    </row>
    <row r="1157" spans="10:31">
      <c r="J1157">
        <v>141.4</v>
      </c>
      <c r="K1157">
        <v>-913</v>
      </c>
      <c r="L1157">
        <v>1.1761524942544274E-2</v>
      </c>
      <c r="AA1157">
        <v>115.3</v>
      </c>
      <c r="AB1157">
        <v>-828</v>
      </c>
      <c r="AC1157">
        <v>-413</v>
      </c>
      <c r="AD1157">
        <v>-484</v>
      </c>
      <c r="AE1157">
        <v>-16.420000000000002</v>
      </c>
    </row>
    <row r="1158" spans="10:31">
      <c r="J1158">
        <v>141.5</v>
      </c>
      <c r="K1158">
        <v>-914</v>
      </c>
      <c r="L1158">
        <v>1.2032085561497326E-2</v>
      </c>
      <c r="AA1158">
        <v>115.4</v>
      </c>
      <c r="AB1158">
        <v>-830</v>
      </c>
      <c r="AC1158">
        <v>-414</v>
      </c>
      <c r="AD1158">
        <v>-486</v>
      </c>
      <c r="AE1158">
        <v>-16.420000000000002</v>
      </c>
    </row>
    <row r="1159" spans="10:31">
      <c r="J1159">
        <v>141.6</v>
      </c>
      <c r="K1159">
        <v>-916</v>
      </c>
      <c r="L1159">
        <v>1.2813738441215323E-2</v>
      </c>
      <c r="AA1159">
        <v>115.5</v>
      </c>
      <c r="AB1159">
        <v>-832</v>
      </c>
      <c r="AC1159">
        <v>-415</v>
      </c>
      <c r="AD1159">
        <v>-487</v>
      </c>
      <c r="AE1159">
        <v>-16.420000000000002</v>
      </c>
    </row>
    <row r="1160" spans="10:31">
      <c r="J1160">
        <v>141.69999999999999</v>
      </c>
      <c r="K1160">
        <v>-917</v>
      </c>
      <c r="L1160">
        <v>8.944099378881987E-3</v>
      </c>
      <c r="AA1160">
        <v>115.6</v>
      </c>
      <c r="AB1160">
        <v>-835</v>
      </c>
      <c r="AC1160">
        <v>-416</v>
      </c>
      <c r="AD1160">
        <v>-489</v>
      </c>
      <c r="AE1160">
        <v>-16.420000000000002</v>
      </c>
    </row>
    <row r="1161" spans="10:31">
      <c r="J1161">
        <v>141.80000000000001</v>
      </c>
      <c r="K1161">
        <v>-919</v>
      </c>
      <c r="L1161">
        <v>1.1116662503122657E-2</v>
      </c>
      <c r="AA1161">
        <v>115.7</v>
      </c>
      <c r="AB1161">
        <v>-837</v>
      </c>
      <c r="AC1161">
        <v>-417</v>
      </c>
      <c r="AD1161">
        <v>-490</v>
      </c>
      <c r="AE1161">
        <v>-16.420000000000002</v>
      </c>
    </row>
    <row r="1162" spans="10:31">
      <c r="J1162">
        <v>141.9</v>
      </c>
      <c r="K1162">
        <v>-921</v>
      </c>
      <c r="L1162">
        <v>8.235703514673471E-3</v>
      </c>
      <c r="AA1162">
        <v>115.8</v>
      </c>
      <c r="AB1162">
        <v>-839</v>
      </c>
      <c r="AC1162">
        <v>-418</v>
      </c>
      <c r="AD1162">
        <v>-492</v>
      </c>
      <c r="AE1162">
        <v>-16.420000000000002</v>
      </c>
    </row>
    <row r="1163" spans="10:31">
      <c r="J1163">
        <v>142</v>
      </c>
      <c r="K1163">
        <v>-922</v>
      </c>
      <c r="L1163">
        <v>1.3997078870496593E-2</v>
      </c>
      <c r="AA1163">
        <v>115.9</v>
      </c>
      <c r="AB1163">
        <v>-841</v>
      </c>
      <c r="AC1163">
        <v>-420</v>
      </c>
      <c r="AD1163">
        <v>-494</v>
      </c>
      <c r="AE1163">
        <v>-16.420000000000002</v>
      </c>
    </row>
    <row r="1164" spans="10:31">
      <c r="J1164">
        <v>142.1</v>
      </c>
      <c r="K1164">
        <v>-924</v>
      </c>
      <c r="L1164">
        <v>8.7303566974307814E-3</v>
      </c>
      <c r="AA1164">
        <v>116</v>
      </c>
      <c r="AB1164">
        <v>-844</v>
      </c>
      <c r="AC1164">
        <v>-421</v>
      </c>
      <c r="AD1164">
        <v>-495</v>
      </c>
      <c r="AE1164">
        <v>-16.420000000000002</v>
      </c>
    </row>
    <row r="1165" spans="10:31">
      <c r="J1165">
        <v>142.19999999999999</v>
      </c>
      <c r="K1165">
        <v>-926</v>
      </c>
      <c r="L1165">
        <v>1.8310858765081619E-2</v>
      </c>
      <c r="AA1165">
        <v>116.1</v>
      </c>
      <c r="AB1165">
        <v>-846</v>
      </c>
      <c r="AC1165">
        <v>-422</v>
      </c>
      <c r="AD1165">
        <v>-497</v>
      </c>
      <c r="AE1165">
        <v>-16.420000000000002</v>
      </c>
    </row>
    <row r="1166" spans="10:31">
      <c r="J1166">
        <v>142.30000000000001</v>
      </c>
      <c r="K1166">
        <v>-927</v>
      </c>
      <c r="L1166">
        <v>1.5164139310114981E-2</v>
      </c>
      <c r="AA1166">
        <v>116.2</v>
      </c>
      <c r="AB1166">
        <v>-848</v>
      </c>
      <c r="AC1166">
        <v>-423</v>
      </c>
      <c r="AD1166">
        <v>-499</v>
      </c>
      <c r="AE1166">
        <v>-16.420000000000002</v>
      </c>
    </row>
    <row r="1167" spans="10:31">
      <c r="J1167">
        <v>142.4</v>
      </c>
      <c r="K1167">
        <v>-929</v>
      </c>
      <c r="L1167">
        <v>1.3054463784390792E-2</v>
      </c>
      <c r="AA1167">
        <v>116.3</v>
      </c>
      <c r="AB1167">
        <v>-850</v>
      </c>
      <c r="AC1167">
        <v>-424</v>
      </c>
      <c r="AD1167">
        <v>-500</v>
      </c>
      <c r="AE1167">
        <v>-16.420000000000002</v>
      </c>
    </row>
    <row r="1168" spans="10:31">
      <c r="J1168">
        <v>142.5</v>
      </c>
      <c r="K1168">
        <v>-931</v>
      </c>
      <c r="L1168">
        <v>1.1564121571534469E-2</v>
      </c>
      <c r="AA1168">
        <v>116.4</v>
      </c>
      <c r="AB1168">
        <v>-853</v>
      </c>
      <c r="AC1168">
        <v>-425</v>
      </c>
      <c r="AD1168">
        <v>-502</v>
      </c>
      <c r="AE1168">
        <v>-16.420000000000002</v>
      </c>
    </row>
    <row r="1169" spans="10:31">
      <c r="J1169">
        <v>142.6</v>
      </c>
      <c r="K1169">
        <v>-932</v>
      </c>
      <c r="L1169">
        <v>1.330532212885154E-2</v>
      </c>
      <c r="AA1169">
        <v>116.5</v>
      </c>
      <c r="AB1169">
        <v>-855</v>
      </c>
      <c r="AC1169">
        <v>-426</v>
      </c>
      <c r="AD1169">
        <v>-504</v>
      </c>
      <c r="AE1169">
        <v>-16.420000000000002</v>
      </c>
    </row>
    <row r="1170" spans="10:31">
      <c r="J1170">
        <v>142.69999999999999</v>
      </c>
      <c r="K1170">
        <v>-934</v>
      </c>
      <c r="L1170">
        <v>1.6463752075262867E-2</v>
      </c>
      <c r="AA1170">
        <v>116.6</v>
      </c>
      <c r="AB1170">
        <v>-857</v>
      </c>
      <c r="AC1170">
        <v>-427</v>
      </c>
      <c r="AD1170">
        <v>-505</v>
      </c>
      <c r="AE1170">
        <v>-16.420000000000002</v>
      </c>
    </row>
    <row r="1171" spans="10:31">
      <c r="J1171">
        <v>142.80000000000001</v>
      </c>
      <c r="K1171">
        <v>-936</v>
      </c>
      <c r="L1171">
        <v>2.0514345176155791E-2</v>
      </c>
      <c r="AA1171">
        <v>116.7</v>
      </c>
      <c r="AB1171">
        <v>-859</v>
      </c>
      <c r="AC1171">
        <v>-428</v>
      </c>
      <c r="AD1171">
        <v>-507</v>
      </c>
      <c r="AE1171">
        <v>-16.420000000000002</v>
      </c>
    </row>
    <row r="1172" spans="10:31">
      <c r="J1172">
        <v>142.9</v>
      </c>
      <c r="K1172">
        <v>-937</v>
      </c>
      <c r="L1172">
        <v>1.2582573136206355E-2</v>
      </c>
      <c r="AA1172">
        <v>116.8</v>
      </c>
      <c r="AB1172">
        <v>-862</v>
      </c>
      <c r="AC1172">
        <v>-430</v>
      </c>
      <c r="AD1172">
        <v>-509</v>
      </c>
      <c r="AE1172">
        <v>-16.420000000000002</v>
      </c>
    </row>
    <row r="1173" spans="10:31">
      <c r="J1173">
        <v>143</v>
      </c>
      <c r="K1173">
        <v>-939</v>
      </c>
      <c r="L1173">
        <v>1.6907088568326352E-2</v>
      </c>
      <c r="AA1173">
        <v>116.9</v>
      </c>
      <c r="AB1173">
        <v>-864</v>
      </c>
      <c r="AC1173">
        <v>-431</v>
      </c>
      <c r="AD1173">
        <v>-510</v>
      </c>
      <c r="AE1173">
        <v>-16.420000000000002</v>
      </c>
    </row>
    <row r="1174" spans="10:31">
      <c r="J1174">
        <v>143.1</v>
      </c>
      <c r="K1174">
        <v>-940</v>
      </c>
      <c r="L1174">
        <v>2.2476050110537951E-2</v>
      </c>
      <c r="AA1174">
        <v>117</v>
      </c>
      <c r="AB1174">
        <v>-866</v>
      </c>
      <c r="AC1174">
        <v>-432</v>
      </c>
      <c r="AD1174">
        <v>-512</v>
      </c>
      <c r="AE1174">
        <v>-16.420000000000002</v>
      </c>
    </row>
    <row r="1175" spans="10:31">
      <c r="J1175">
        <v>143.19999999999999</v>
      </c>
      <c r="K1175">
        <v>-942</v>
      </c>
      <c r="L1175">
        <v>2.2649409973353636E-2</v>
      </c>
      <c r="AA1175">
        <v>117.1</v>
      </c>
      <c r="AB1175">
        <v>-868</v>
      </c>
      <c r="AC1175">
        <v>-433</v>
      </c>
      <c r="AD1175">
        <v>-513</v>
      </c>
      <c r="AE1175">
        <v>-16.420000000000002</v>
      </c>
    </row>
    <row r="1176" spans="10:31">
      <c r="J1176">
        <v>143.30000000000001</v>
      </c>
      <c r="K1176">
        <v>-944</v>
      </c>
      <c r="L1176">
        <v>1.7040514693096854E-2</v>
      </c>
      <c r="AA1176">
        <v>117.2</v>
      </c>
      <c r="AB1176">
        <v>-871</v>
      </c>
      <c r="AC1176">
        <v>-434</v>
      </c>
      <c r="AD1176">
        <v>-515</v>
      </c>
      <c r="AE1176">
        <v>-16.420000000000002</v>
      </c>
    </row>
    <row r="1177" spans="10:31">
      <c r="J1177">
        <v>143.4</v>
      </c>
      <c r="K1177">
        <v>-945</v>
      </c>
      <c r="L1177">
        <v>1.2779008348952122E-2</v>
      </c>
      <c r="AA1177">
        <v>117.3</v>
      </c>
      <c r="AB1177">
        <v>-873</v>
      </c>
      <c r="AC1177">
        <v>-435</v>
      </c>
      <c r="AD1177">
        <v>-517</v>
      </c>
      <c r="AE1177">
        <v>-16.420000000000002</v>
      </c>
    </row>
    <row r="1178" spans="10:31">
      <c r="J1178">
        <v>143.5</v>
      </c>
      <c r="K1178">
        <v>-947</v>
      </c>
      <c r="L1178">
        <v>1.5521064301552107E-2</v>
      </c>
      <c r="AA1178">
        <v>117.4</v>
      </c>
      <c r="AB1178">
        <v>-875</v>
      </c>
      <c r="AC1178">
        <v>-436</v>
      </c>
      <c r="AD1178">
        <v>-518</v>
      </c>
      <c r="AE1178">
        <v>-16.420000000000002</v>
      </c>
    </row>
    <row r="1179" spans="10:31">
      <c r="J1179">
        <v>143.6</v>
      </c>
      <c r="K1179">
        <v>-949</v>
      </c>
      <c r="L1179">
        <v>1.8892722194841467E-2</v>
      </c>
      <c r="AA1179">
        <v>117.5</v>
      </c>
      <c r="AB1179">
        <v>-877</v>
      </c>
      <c r="AC1179">
        <v>-437</v>
      </c>
      <c r="AD1179">
        <v>-520</v>
      </c>
      <c r="AE1179">
        <v>-16.420000000000002</v>
      </c>
    </row>
    <row r="1180" spans="10:31">
      <c r="J1180">
        <v>143.69999999999999</v>
      </c>
      <c r="K1180">
        <v>-950</v>
      </c>
      <c r="L1180">
        <v>1.183810590305551E-2</v>
      </c>
      <c r="AA1180">
        <v>117.6</v>
      </c>
      <c r="AB1180">
        <v>-880</v>
      </c>
      <c r="AC1180">
        <v>-438</v>
      </c>
      <c r="AD1180">
        <v>-522</v>
      </c>
      <c r="AE1180">
        <v>-16.420000000000002</v>
      </c>
    </row>
    <row r="1181" spans="10:31">
      <c r="J1181">
        <v>143.80000000000001</v>
      </c>
      <c r="K1181">
        <v>-952</v>
      </c>
      <c r="L1181">
        <v>1.9127108328986262E-2</v>
      </c>
      <c r="AA1181">
        <v>117.7</v>
      </c>
      <c r="AB1181">
        <v>-882</v>
      </c>
      <c r="AC1181">
        <v>-439</v>
      </c>
      <c r="AD1181">
        <v>-523</v>
      </c>
      <c r="AE1181">
        <v>-16.420000000000002</v>
      </c>
    </row>
    <row r="1182" spans="10:31">
      <c r="J1182">
        <v>143.9</v>
      </c>
      <c r="K1182">
        <v>-954</v>
      </c>
      <c r="L1182">
        <v>2.6231263383297645E-2</v>
      </c>
      <c r="AA1182">
        <v>117.8</v>
      </c>
      <c r="AB1182">
        <v>-884</v>
      </c>
      <c r="AC1182">
        <v>-440</v>
      </c>
      <c r="AD1182">
        <v>-525</v>
      </c>
      <c r="AE1182">
        <v>-16.420000000000002</v>
      </c>
    </row>
    <row r="1183" spans="10:31">
      <c r="J1183">
        <v>144</v>
      </c>
      <c r="K1183">
        <v>-955</v>
      </c>
      <c r="L1183">
        <v>1.767636188333601E-2</v>
      </c>
      <c r="AA1183">
        <v>117.9</v>
      </c>
      <c r="AB1183">
        <v>-886</v>
      </c>
      <c r="AC1183">
        <v>-442</v>
      </c>
      <c r="AD1183">
        <v>-527</v>
      </c>
      <c r="AE1183">
        <v>-16.420000000000002</v>
      </c>
    </row>
    <row r="1184" spans="10:31">
      <c r="J1184">
        <v>144.1</v>
      </c>
      <c r="K1184">
        <v>-957</v>
      </c>
      <c r="L1184">
        <v>2.5186236253990777E-2</v>
      </c>
      <c r="AA1184">
        <v>118</v>
      </c>
      <c r="AB1184">
        <v>-888</v>
      </c>
      <c r="AC1184">
        <v>-443</v>
      </c>
      <c r="AD1184">
        <v>-528</v>
      </c>
      <c r="AE1184">
        <v>-16.420000000000002</v>
      </c>
    </row>
    <row r="1185" spans="10:31">
      <c r="J1185">
        <v>144.19999999999999</v>
      </c>
      <c r="K1185">
        <v>-959</v>
      </c>
      <c r="L1185">
        <v>2.3520031891568666E-2</v>
      </c>
      <c r="AA1185">
        <v>118.1</v>
      </c>
      <c r="AB1185">
        <v>-891</v>
      </c>
      <c r="AC1185">
        <v>-444</v>
      </c>
      <c r="AD1185">
        <v>-530</v>
      </c>
      <c r="AE1185">
        <v>-16.420000000000002</v>
      </c>
    </row>
    <row r="1186" spans="10:31">
      <c r="J1186">
        <v>144.30000000000001</v>
      </c>
      <c r="K1186">
        <v>-960</v>
      </c>
      <c r="L1186">
        <v>2.2165697674418606E-2</v>
      </c>
      <c r="AA1186">
        <v>118.2</v>
      </c>
      <c r="AB1186">
        <v>-893</v>
      </c>
      <c r="AC1186">
        <v>-445</v>
      </c>
      <c r="AD1186">
        <v>-532</v>
      </c>
      <c r="AE1186">
        <v>-16.420000000000002</v>
      </c>
    </row>
    <row r="1187" spans="10:31">
      <c r="J1187">
        <v>144.4</v>
      </c>
      <c r="K1187">
        <v>-962</v>
      </c>
      <c r="L1187">
        <v>3.1329923273657287E-2</v>
      </c>
      <c r="AA1187">
        <v>118.3</v>
      </c>
      <c r="AB1187">
        <v>-895</v>
      </c>
      <c r="AC1187">
        <v>-446</v>
      </c>
      <c r="AD1187">
        <v>-533</v>
      </c>
      <c r="AE1187">
        <v>-16.420000000000002</v>
      </c>
    </row>
    <row r="1188" spans="10:31">
      <c r="J1188">
        <v>144.5</v>
      </c>
      <c r="K1188">
        <v>-963</v>
      </c>
      <c r="L1188">
        <v>3.1442241968557758E-2</v>
      </c>
      <c r="AA1188">
        <v>118.4</v>
      </c>
      <c r="AB1188">
        <v>-897</v>
      </c>
      <c r="AC1188">
        <v>-447</v>
      </c>
      <c r="AD1188">
        <v>-535</v>
      </c>
      <c r="AE1188">
        <v>-16.420000000000002</v>
      </c>
    </row>
    <row r="1189" spans="10:31">
      <c r="J1189">
        <v>144.6</v>
      </c>
      <c r="K1189">
        <v>-965</v>
      </c>
      <c r="L1189">
        <v>2.524316813339509E-2</v>
      </c>
      <c r="AA1189">
        <v>118.5</v>
      </c>
      <c r="AB1189">
        <v>-900</v>
      </c>
      <c r="AC1189">
        <v>-448</v>
      </c>
      <c r="AD1189">
        <v>-536</v>
      </c>
      <c r="AE1189">
        <v>-16.420000000000002</v>
      </c>
    </row>
    <row r="1190" spans="10:31">
      <c r="J1190">
        <v>144.69999999999999</v>
      </c>
      <c r="K1190">
        <v>-967</v>
      </c>
      <c r="L1190">
        <v>1.6991697238849197E-2</v>
      </c>
      <c r="AA1190">
        <v>118.6</v>
      </c>
      <c r="AB1190">
        <v>-902</v>
      </c>
      <c r="AC1190">
        <v>-449</v>
      </c>
      <c r="AD1190">
        <v>-538</v>
      </c>
      <c r="AE1190">
        <v>-16.420000000000002</v>
      </c>
    </row>
    <row r="1191" spans="10:31">
      <c r="J1191">
        <v>144.80000000000001</v>
      </c>
      <c r="K1191">
        <v>-968</v>
      </c>
      <c r="L1191">
        <v>2.9161838547701817E-2</v>
      </c>
      <c r="AA1191">
        <v>118.7</v>
      </c>
      <c r="AB1191">
        <v>-904</v>
      </c>
      <c r="AC1191">
        <v>-450</v>
      </c>
      <c r="AD1191">
        <v>-540</v>
      </c>
      <c r="AE1191">
        <v>-16.420000000000002</v>
      </c>
    </row>
    <row r="1192" spans="10:31">
      <c r="J1192">
        <v>144.9</v>
      </c>
      <c r="K1192">
        <v>-970</v>
      </c>
      <c r="L1192">
        <v>2.3428113736483781E-2</v>
      </c>
      <c r="AA1192">
        <v>118.8</v>
      </c>
      <c r="AB1192">
        <v>-906</v>
      </c>
      <c r="AC1192">
        <v>-451</v>
      </c>
      <c r="AD1192">
        <v>-541</v>
      </c>
      <c r="AE1192">
        <v>-16.420000000000002</v>
      </c>
    </row>
    <row r="1193" spans="10:31">
      <c r="J1193">
        <v>145</v>
      </c>
      <c r="K1193">
        <v>-972</v>
      </c>
      <c r="L1193">
        <v>3.4156696256271712E-2</v>
      </c>
      <c r="AA1193">
        <v>118.9</v>
      </c>
      <c r="AB1193">
        <v>-909</v>
      </c>
      <c r="AC1193">
        <v>-452</v>
      </c>
      <c r="AD1193">
        <v>-543</v>
      </c>
      <c r="AE1193">
        <v>-16.420000000000002</v>
      </c>
    </row>
    <row r="1194" spans="10:31">
      <c r="J1194">
        <v>145.1</v>
      </c>
      <c r="K1194">
        <v>-973</v>
      </c>
      <c r="L1194">
        <v>2.4976437323279924E-2</v>
      </c>
      <c r="AA1194">
        <v>119</v>
      </c>
      <c r="AB1194">
        <v>-911</v>
      </c>
      <c r="AC1194">
        <v>-454</v>
      </c>
      <c r="AD1194">
        <v>-545</v>
      </c>
      <c r="AE1194">
        <v>-16.420000000000002</v>
      </c>
    </row>
    <row r="1195" spans="10:31">
      <c r="J1195">
        <v>145.19999999999999</v>
      </c>
      <c r="K1195">
        <v>-975</v>
      </c>
      <c r="L1195">
        <v>2.8987778125979316E-2</v>
      </c>
      <c r="AA1195">
        <v>119.1</v>
      </c>
      <c r="AB1195">
        <v>-913</v>
      </c>
      <c r="AC1195">
        <v>-455</v>
      </c>
      <c r="AD1195">
        <v>-546</v>
      </c>
      <c r="AE1195">
        <v>-16.420000000000002</v>
      </c>
    </row>
    <row r="1196" spans="10:31">
      <c r="J1196">
        <v>145.30000000000001</v>
      </c>
      <c r="K1196">
        <v>-977</v>
      </c>
      <c r="L1196">
        <v>2.0303030303030302E-2</v>
      </c>
      <c r="AA1196">
        <v>119.2</v>
      </c>
      <c r="AB1196">
        <v>-915</v>
      </c>
      <c r="AC1196">
        <v>-456</v>
      </c>
      <c r="AD1196">
        <v>-548</v>
      </c>
      <c r="AE1196">
        <v>-16.420000000000002</v>
      </c>
    </row>
    <row r="1197" spans="10:31">
      <c r="J1197">
        <v>145.4</v>
      </c>
      <c r="K1197">
        <v>-978</v>
      </c>
      <c r="L1197">
        <v>1.7892644135188866E-2</v>
      </c>
      <c r="AA1197">
        <v>119.3</v>
      </c>
      <c r="AB1197">
        <v>-918</v>
      </c>
      <c r="AC1197">
        <v>-457</v>
      </c>
      <c r="AD1197">
        <v>-550</v>
      </c>
      <c r="AE1197">
        <v>-16.420000000000002</v>
      </c>
    </row>
    <row r="1198" spans="10:31">
      <c r="J1198">
        <v>145.5</v>
      </c>
      <c r="K1198">
        <v>-980</v>
      </c>
      <c r="L1198">
        <v>1.9643446682073292E-2</v>
      </c>
      <c r="AA1198">
        <v>119.4</v>
      </c>
      <c r="AB1198">
        <v>-920</v>
      </c>
      <c r="AC1198">
        <v>-458</v>
      </c>
      <c r="AD1198">
        <v>-551</v>
      </c>
      <c r="AE1198">
        <v>-16.420000000000002</v>
      </c>
    </row>
    <row r="1199" spans="10:31">
      <c r="J1199">
        <v>145.6</v>
      </c>
      <c r="K1199">
        <v>-982</v>
      </c>
      <c r="L1199">
        <v>2.3750388078236574E-2</v>
      </c>
      <c r="AA1199">
        <v>119.5</v>
      </c>
      <c r="AB1199">
        <v>-922</v>
      </c>
      <c r="AC1199">
        <v>-459</v>
      </c>
      <c r="AD1199">
        <v>-553</v>
      </c>
      <c r="AE1199">
        <v>-16.420000000000002</v>
      </c>
    </row>
    <row r="1200" spans="10:31">
      <c r="J1200">
        <v>145.69999999999999</v>
      </c>
      <c r="K1200">
        <v>-983</v>
      </c>
      <c r="L1200">
        <v>2.5714742053984985E-2</v>
      </c>
      <c r="AA1200">
        <v>119.6</v>
      </c>
      <c r="AB1200">
        <v>-924</v>
      </c>
      <c r="AC1200">
        <v>-460</v>
      </c>
      <c r="AD1200">
        <v>-555</v>
      </c>
      <c r="AE1200">
        <v>-16.420000000000002</v>
      </c>
    </row>
    <row r="1201" spans="10:31">
      <c r="J1201">
        <v>145.80000000000001</v>
      </c>
      <c r="K1201">
        <v>-985</v>
      </c>
      <c r="L1201">
        <v>1.8945134889360411E-2</v>
      </c>
      <c r="AA1201">
        <v>119.7</v>
      </c>
      <c r="AB1201">
        <v>-927</v>
      </c>
      <c r="AC1201">
        <v>-461</v>
      </c>
      <c r="AD1201">
        <v>-556</v>
      </c>
      <c r="AE1201">
        <v>-16.420000000000002</v>
      </c>
    </row>
    <row r="1202" spans="10:31">
      <c r="J1202">
        <v>145.9</v>
      </c>
      <c r="K1202">
        <v>-986</v>
      </c>
      <c r="L1202">
        <v>1.5975336322869956E-2</v>
      </c>
      <c r="AA1202">
        <v>119.8</v>
      </c>
      <c r="AB1202">
        <v>-929</v>
      </c>
      <c r="AC1202">
        <v>-462</v>
      </c>
      <c r="AD1202">
        <v>-558</v>
      </c>
      <c r="AE1202">
        <v>-16.420000000000002</v>
      </c>
    </row>
    <row r="1203" spans="10:31">
      <c r="J1203">
        <v>146</v>
      </c>
      <c r="K1203">
        <v>-988</v>
      </c>
      <c r="L1203">
        <v>1.6121809225257501E-2</v>
      </c>
      <c r="AA1203">
        <v>119.9</v>
      </c>
      <c r="AB1203">
        <v>-931</v>
      </c>
      <c r="AC1203">
        <v>-463</v>
      </c>
      <c r="AD1203">
        <v>-559</v>
      </c>
      <c r="AE1203">
        <v>-16.420000000000002</v>
      </c>
    </row>
    <row r="1204" spans="10:31">
      <c r="J1204">
        <v>146.1</v>
      </c>
      <c r="K1204">
        <v>-990</v>
      </c>
      <c r="L1204">
        <v>2.1617969937510556E-2</v>
      </c>
      <c r="AA1204">
        <v>120</v>
      </c>
      <c r="AB1204">
        <v>-933</v>
      </c>
      <c r="AC1204">
        <v>-464</v>
      </c>
      <c r="AD1204">
        <v>-561</v>
      </c>
      <c r="AE1204">
        <v>-16.420000000000002</v>
      </c>
    </row>
    <row r="1205" spans="10:31">
      <c r="J1205">
        <v>146.19999999999999</v>
      </c>
      <c r="K1205">
        <v>-991</v>
      </c>
      <c r="L1205">
        <v>2.4567188788128608E-2</v>
      </c>
      <c r="AA1205">
        <v>120.1</v>
      </c>
      <c r="AB1205">
        <v>-936</v>
      </c>
      <c r="AC1205">
        <v>-466</v>
      </c>
      <c r="AD1205">
        <v>-563</v>
      </c>
      <c r="AE1205">
        <v>-16.420000000000002</v>
      </c>
    </row>
    <row r="1206" spans="10:31">
      <c r="J1206">
        <v>146.30000000000001</v>
      </c>
      <c r="K1206">
        <v>-993</v>
      </c>
      <c r="L1206">
        <v>2.293982706899594E-2</v>
      </c>
      <c r="AA1206">
        <v>120.2</v>
      </c>
      <c r="AB1206">
        <v>-938</v>
      </c>
      <c r="AC1206">
        <v>-467</v>
      </c>
      <c r="AD1206">
        <v>-564</v>
      </c>
      <c r="AE1206">
        <v>-16.420000000000002</v>
      </c>
    </row>
    <row r="1207" spans="10:31">
      <c r="J1207">
        <v>146.4</v>
      </c>
      <c r="K1207">
        <v>-995</v>
      </c>
      <c r="L1207">
        <v>1.9359756097560975E-2</v>
      </c>
      <c r="AA1207">
        <v>120.3</v>
      </c>
      <c r="AB1207">
        <v>-940</v>
      </c>
      <c r="AC1207">
        <v>-468</v>
      </c>
      <c r="AD1207">
        <v>-566</v>
      </c>
      <c r="AE1207">
        <v>-16.420000000000002</v>
      </c>
    </row>
    <row r="1208" spans="10:31">
      <c r="J1208">
        <v>146.5</v>
      </c>
      <c r="K1208">
        <v>-996</v>
      </c>
      <c r="L1208">
        <v>1.8634512997181333E-2</v>
      </c>
      <c r="AA1208">
        <v>120.4</v>
      </c>
      <c r="AB1208">
        <v>-942</v>
      </c>
      <c r="AC1208">
        <v>-469</v>
      </c>
      <c r="AD1208">
        <v>-568</v>
      </c>
      <c r="AE1208">
        <v>-16.420000000000002</v>
      </c>
    </row>
    <row r="1209" spans="10:31">
      <c r="J1209">
        <v>146.6</v>
      </c>
      <c r="K1209">
        <v>-998</v>
      </c>
      <c r="L1209">
        <v>2.516514627241271E-2</v>
      </c>
      <c r="AA1209">
        <v>120.5</v>
      </c>
      <c r="AB1209">
        <v>-945</v>
      </c>
      <c r="AC1209">
        <v>-470</v>
      </c>
      <c r="AD1209">
        <v>-569</v>
      </c>
      <c r="AE1209">
        <v>-16.420000000000002</v>
      </c>
    </row>
    <row r="1210" spans="10:31">
      <c r="J1210">
        <v>146.69999999999999</v>
      </c>
      <c r="K1210">
        <v>-1000</v>
      </c>
      <c r="L1210">
        <v>2.3154298728411463E-2</v>
      </c>
      <c r="AA1210">
        <v>120.6</v>
      </c>
      <c r="AB1210">
        <v>-947</v>
      </c>
      <c r="AC1210">
        <v>-471</v>
      </c>
      <c r="AD1210">
        <v>-571</v>
      </c>
      <c r="AE1210">
        <v>-16.420000000000002</v>
      </c>
    </row>
    <row r="1211" spans="10:31">
      <c r="J1211">
        <v>146.80000000000001</v>
      </c>
      <c r="K1211">
        <v>-1001</v>
      </c>
      <c r="L1211">
        <v>3.5347504179603535E-2</v>
      </c>
      <c r="AA1211">
        <v>120.7</v>
      </c>
      <c r="AB1211">
        <v>-949</v>
      </c>
      <c r="AC1211">
        <v>-472</v>
      </c>
      <c r="AD1211">
        <v>-573</v>
      </c>
      <c r="AE1211">
        <v>-16.420000000000002</v>
      </c>
    </row>
    <row r="1212" spans="10:31">
      <c r="J1212">
        <v>146.9</v>
      </c>
      <c r="K1212">
        <v>-1003</v>
      </c>
      <c r="L1212">
        <v>2.5374503210027516E-2</v>
      </c>
      <c r="AA1212">
        <v>120.8</v>
      </c>
      <c r="AB1212">
        <v>-951</v>
      </c>
      <c r="AC1212">
        <v>-473</v>
      </c>
      <c r="AD1212">
        <v>-574</v>
      </c>
      <c r="AE1212">
        <v>-16.420000000000002</v>
      </c>
    </row>
    <row r="1213" spans="10:31">
      <c r="J1213">
        <v>147</v>
      </c>
      <c r="K1213">
        <v>-1005</v>
      </c>
      <c r="L1213">
        <v>5.2683246073298426E-2</v>
      </c>
      <c r="AA1213">
        <v>120.9</v>
      </c>
      <c r="AB1213">
        <v>-953</v>
      </c>
      <c r="AC1213">
        <v>-474</v>
      </c>
      <c r="AD1213">
        <v>-576</v>
      </c>
      <c r="AE1213">
        <v>-16.420000000000002</v>
      </c>
    </row>
    <row r="1214" spans="10:31">
      <c r="J1214">
        <v>147.1</v>
      </c>
      <c r="K1214">
        <v>-1006</v>
      </c>
      <c r="L1214">
        <v>4.5468605010825856E-2</v>
      </c>
      <c r="AA1214">
        <v>121</v>
      </c>
      <c r="AB1214">
        <v>-955</v>
      </c>
      <c r="AC1214">
        <v>-475</v>
      </c>
      <c r="AD1214">
        <v>-578</v>
      </c>
      <c r="AE1214">
        <v>-16.420000000000002</v>
      </c>
    </row>
    <row r="1215" spans="10:31">
      <c r="J1215">
        <v>147.19999999999999</v>
      </c>
      <c r="K1215">
        <v>-1008</v>
      </c>
      <c r="L1215">
        <v>5.9237779618889812E-2</v>
      </c>
      <c r="AA1215">
        <v>121.1</v>
      </c>
      <c r="AB1215">
        <v>-957</v>
      </c>
      <c r="AC1215">
        <v>-476</v>
      </c>
      <c r="AD1215">
        <v>-579</v>
      </c>
      <c r="AE1215">
        <v>-16.420000000000002</v>
      </c>
    </row>
    <row r="1216" spans="10:31">
      <c r="J1216">
        <v>147.30000000000001</v>
      </c>
      <c r="K1216">
        <v>-1009</v>
      </c>
      <c r="L1216">
        <v>5.1317614424410539E-2</v>
      </c>
      <c r="AA1216">
        <v>121.2</v>
      </c>
      <c r="AB1216">
        <v>-960</v>
      </c>
      <c r="AC1216">
        <v>-477</v>
      </c>
      <c r="AD1216">
        <v>-581</v>
      </c>
      <c r="AE1216">
        <v>-16.420000000000002</v>
      </c>
    </row>
    <row r="1217" spans="10:31">
      <c r="J1217">
        <v>147.4</v>
      </c>
      <c r="K1217">
        <v>-1011</v>
      </c>
      <c r="L1217">
        <v>5.127378265075782E-2</v>
      </c>
      <c r="AA1217">
        <v>121.3</v>
      </c>
      <c r="AB1217">
        <v>-962</v>
      </c>
      <c r="AC1217">
        <v>-479</v>
      </c>
      <c r="AD1217">
        <v>-582</v>
      </c>
      <c r="AE1217">
        <v>-16.420000000000002</v>
      </c>
    </row>
    <row r="1218" spans="10:31">
      <c r="J1218">
        <v>147.5</v>
      </c>
      <c r="K1218">
        <v>-1013</v>
      </c>
      <c r="L1218">
        <v>3.3089232438296722E-2</v>
      </c>
      <c r="AA1218">
        <v>121.4</v>
      </c>
      <c r="AB1218">
        <v>-964</v>
      </c>
      <c r="AC1218">
        <v>-480</v>
      </c>
      <c r="AD1218">
        <v>-584</v>
      </c>
      <c r="AE1218">
        <v>-16.420000000000002</v>
      </c>
    </row>
    <row r="1219" spans="10:31">
      <c r="J1219">
        <v>147.6</v>
      </c>
      <c r="K1219">
        <v>-1014</v>
      </c>
      <c r="L1219">
        <v>7.9146287238772789E-2</v>
      </c>
      <c r="AA1219">
        <v>121.5</v>
      </c>
      <c r="AB1219">
        <v>-966</v>
      </c>
      <c r="AC1219">
        <v>-481</v>
      </c>
      <c r="AD1219">
        <v>-586</v>
      </c>
      <c r="AE1219">
        <v>-16.420000000000002</v>
      </c>
    </row>
    <row r="1220" spans="10:31">
      <c r="J1220">
        <v>147.69999999999999</v>
      </c>
      <c r="K1220">
        <v>-1016</v>
      </c>
      <c r="L1220">
        <v>3.3768716151640649E-2</v>
      </c>
      <c r="AA1220">
        <v>121.6</v>
      </c>
      <c r="AB1220">
        <v>-969</v>
      </c>
      <c r="AC1220">
        <v>-482</v>
      </c>
      <c r="AD1220">
        <v>-587</v>
      </c>
      <c r="AE1220">
        <v>-16.420000000000002</v>
      </c>
    </row>
    <row r="1221" spans="10:31">
      <c r="J1221">
        <v>147.80000000000001</v>
      </c>
      <c r="K1221">
        <v>-1018</v>
      </c>
      <c r="L1221">
        <v>3.1432192648922684E-2</v>
      </c>
      <c r="AA1221">
        <v>121.7</v>
      </c>
      <c r="AB1221">
        <v>-971</v>
      </c>
      <c r="AC1221">
        <v>-483</v>
      </c>
      <c r="AD1221">
        <v>-589</v>
      </c>
      <c r="AE1221">
        <v>-16.420000000000002</v>
      </c>
    </row>
    <row r="1222" spans="10:31">
      <c r="J1222">
        <v>147.9</v>
      </c>
      <c r="K1222">
        <v>-1019</v>
      </c>
      <c r="L1222">
        <v>2.646153846153846E-2</v>
      </c>
      <c r="AA1222">
        <v>121.8</v>
      </c>
      <c r="AB1222">
        <v>-974</v>
      </c>
      <c r="AC1222">
        <v>-484</v>
      </c>
      <c r="AD1222">
        <v>-591</v>
      </c>
      <c r="AE1222">
        <v>-16.420000000000002</v>
      </c>
    </row>
    <row r="1223" spans="10:31">
      <c r="J1223">
        <v>148</v>
      </c>
      <c r="K1223">
        <v>-1021</v>
      </c>
      <c r="L1223">
        <v>3.8358008075370119E-2</v>
      </c>
      <c r="AA1223">
        <v>121.9</v>
      </c>
      <c r="AB1223">
        <v>-976</v>
      </c>
      <c r="AC1223">
        <v>-485</v>
      </c>
      <c r="AD1223">
        <v>-592</v>
      </c>
      <c r="AE1223">
        <v>-16.420000000000002</v>
      </c>
    </row>
    <row r="1224" spans="10:31">
      <c r="J1224">
        <v>148.1</v>
      </c>
      <c r="K1224">
        <v>-1023</v>
      </c>
      <c r="L1224">
        <v>4.275037369207773E-2</v>
      </c>
      <c r="AA1224">
        <v>122</v>
      </c>
      <c r="AB1224">
        <v>-978</v>
      </c>
      <c r="AC1224">
        <v>-486</v>
      </c>
      <c r="AD1224">
        <v>-594</v>
      </c>
      <c r="AE1224">
        <v>-16.420000000000002</v>
      </c>
    </row>
    <row r="1225" spans="10:31">
      <c r="J1225">
        <v>148.19999999999999</v>
      </c>
      <c r="K1225">
        <v>-1024</v>
      </c>
      <c r="L1225">
        <v>2.5073352894105096E-2</v>
      </c>
      <c r="AA1225">
        <v>122.1</v>
      </c>
      <c r="AB1225">
        <v>-981</v>
      </c>
      <c r="AC1225">
        <v>-487</v>
      </c>
      <c r="AD1225">
        <v>-596</v>
      </c>
      <c r="AE1225">
        <v>-16.420000000000002</v>
      </c>
    </row>
    <row r="1226" spans="10:31">
      <c r="J1226">
        <v>148.30000000000001</v>
      </c>
      <c r="K1226">
        <v>-1026</v>
      </c>
      <c r="L1226">
        <v>3.880597014925373E-2</v>
      </c>
      <c r="AA1226">
        <v>122.2</v>
      </c>
      <c r="AB1226">
        <v>-983</v>
      </c>
      <c r="AC1226">
        <v>-488</v>
      </c>
      <c r="AD1226">
        <v>-597</v>
      </c>
      <c r="AE1226">
        <v>-16.420000000000002</v>
      </c>
    </row>
    <row r="1227" spans="10:31">
      <c r="J1227">
        <v>148.4</v>
      </c>
      <c r="K1227">
        <v>-1028</v>
      </c>
      <c r="L1227">
        <v>5.0142682429677947E-2</v>
      </c>
      <c r="AA1227">
        <v>122.3</v>
      </c>
      <c r="AB1227">
        <v>-985</v>
      </c>
      <c r="AC1227">
        <v>-489</v>
      </c>
      <c r="AD1227">
        <v>-599</v>
      </c>
      <c r="AE1227">
        <v>-16.420000000000002</v>
      </c>
    </row>
    <row r="1228" spans="10:31">
      <c r="J1228">
        <v>148.5</v>
      </c>
      <c r="K1228">
        <v>-1029</v>
      </c>
      <c r="L1228">
        <v>7.1195652173913049E-2</v>
      </c>
      <c r="AA1228">
        <v>122.4</v>
      </c>
      <c r="AB1228">
        <v>-987</v>
      </c>
      <c r="AC1228">
        <v>-491</v>
      </c>
      <c r="AD1228">
        <v>-600</v>
      </c>
      <c r="AE1228">
        <v>-16.420000000000002</v>
      </c>
    </row>
    <row r="1229" spans="10:31">
      <c r="J1229">
        <v>148.6</v>
      </c>
      <c r="K1229">
        <v>-1031</v>
      </c>
      <c r="L1229">
        <v>7.9185520361990946E-2</v>
      </c>
      <c r="AA1229">
        <v>122.5</v>
      </c>
      <c r="AB1229">
        <v>-990</v>
      </c>
      <c r="AC1229">
        <v>-492</v>
      </c>
      <c r="AD1229">
        <v>-602</v>
      </c>
      <c r="AE1229">
        <v>-16.420000000000002</v>
      </c>
    </row>
    <row r="1230" spans="10:31">
      <c r="J1230">
        <v>148.69999999999999</v>
      </c>
      <c r="K1230">
        <v>-1032</v>
      </c>
      <c r="L1230">
        <v>8.2004555808656038E-2</v>
      </c>
      <c r="AA1230">
        <v>122.6</v>
      </c>
      <c r="AB1230">
        <v>-992</v>
      </c>
      <c r="AC1230">
        <v>-493</v>
      </c>
      <c r="AD1230">
        <v>-604</v>
      </c>
      <c r="AE1230">
        <v>-16.420000000000002</v>
      </c>
    </row>
    <row r="1231" spans="10:31">
      <c r="J1231">
        <v>148.80000000000001</v>
      </c>
      <c r="K1231">
        <v>-1034</v>
      </c>
      <c r="L1231">
        <v>5.7579318448883664E-2</v>
      </c>
      <c r="AA1231">
        <v>122.7</v>
      </c>
      <c r="AB1231">
        <v>-994</v>
      </c>
      <c r="AC1231">
        <v>-494</v>
      </c>
      <c r="AD1231">
        <v>-605</v>
      </c>
      <c r="AE1231">
        <v>-16.420000000000002</v>
      </c>
    </row>
    <row r="1232" spans="10:31">
      <c r="J1232">
        <v>148.9</v>
      </c>
      <c r="K1232">
        <v>-1036</v>
      </c>
      <c r="L1232">
        <v>7.6226012793176978E-2</v>
      </c>
      <c r="AA1232">
        <v>122.8</v>
      </c>
      <c r="AB1232">
        <v>-996</v>
      </c>
      <c r="AC1232">
        <v>-495</v>
      </c>
      <c r="AD1232">
        <v>-607</v>
      </c>
      <c r="AE1232">
        <v>-16.420000000000002</v>
      </c>
    </row>
    <row r="1233" spans="10:31">
      <c r="J1233">
        <v>149</v>
      </c>
      <c r="K1233">
        <v>-1037</v>
      </c>
      <c r="L1233">
        <v>4.7590719809637118E-2</v>
      </c>
      <c r="AA1233">
        <v>122.9</v>
      </c>
      <c r="AB1233">
        <v>-999</v>
      </c>
      <c r="AC1233">
        <v>-496</v>
      </c>
      <c r="AD1233">
        <v>-609</v>
      </c>
      <c r="AE1233">
        <v>-16.420000000000002</v>
      </c>
    </row>
    <row r="1234" spans="10:31">
      <c r="J1234">
        <v>149.1</v>
      </c>
      <c r="K1234">
        <v>-1039</v>
      </c>
      <c r="L1234">
        <v>4.7021943573667714E-2</v>
      </c>
      <c r="AA1234">
        <v>123</v>
      </c>
      <c r="AB1234">
        <v>-1001</v>
      </c>
      <c r="AC1234">
        <v>-497</v>
      </c>
      <c r="AD1234">
        <v>-610</v>
      </c>
      <c r="AE1234">
        <v>-16.420000000000002</v>
      </c>
    </row>
    <row r="1235" spans="10:31">
      <c r="J1235">
        <v>149.19999999999999</v>
      </c>
      <c r="K1235">
        <v>-1041</v>
      </c>
      <c r="L1235">
        <v>4.1653810552298672E-2</v>
      </c>
      <c r="AA1235">
        <v>123.1</v>
      </c>
      <c r="AB1235">
        <v>-1003</v>
      </c>
      <c r="AC1235">
        <v>-498</v>
      </c>
      <c r="AD1235">
        <v>-612</v>
      </c>
      <c r="AE1235">
        <v>-16.420000000000002</v>
      </c>
    </row>
    <row r="1236" spans="10:31">
      <c r="J1236">
        <v>149.30000000000001</v>
      </c>
      <c r="K1236">
        <v>-1042</v>
      </c>
      <c r="L1236">
        <v>5.2669294159799353E-2</v>
      </c>
      <c r="AA1236">
        <v>123.2</v>
      </c>
      <c r="AB1236">
        <v>-1005</v>
      </c>
      <c r="AC1236">
        <v>-499</v>
      </c>
      <c r="AD1236">
        <v>-614</v>
      </c>
      <c r="AE1236">
        <v>-16.420000000000002</v>
      </c>
    </row>
    <row r="1237" spans="10:31">
      <c r="J1237">
        <v>149.4</v>
      </c>
      <c r="K1237">
        <v>-1044</v>
      </c>
      <c r="L1237">
        <v>3.7195121951219511E-2</v>
      </c>
      <c r="AA1237">
        <v>123.3</v>
      </c>
      <c r="AB1237">
        <v>-1008</v>
      </c>
      <c r="AC1237">
        <v>-500</v>
      </c>
      <c r="AD1237">
        <v>-615</v>
      </c>
      <c r="AE1237">
        <v>-16.420000000000002</v>
      </c>
    </row>
    <row r="1238" spans="10:31">
      <c r="J1238">
        <v>149.5</v>
      </c>
      <c r="K1238">
        <v>-1046</v>
      </c>
      <c r="L1238">
        <v>6.788028386300525E-2</v>
      </c>
      <c r="AA1238">
        <v>123.4</v>
      </c>
      <c r="AB1238">
        <v>-1010</v>
      </c>
      <c r="AC1238">
        <v>-501</v>
      </c>
      <c r="AD1238">
        <v>-617</v>
      </c>
      <c r="AE1238">
        <v>-16.420000000000002</v>
      </c>
    </row>
    <row r="1239" spans="10:31">
      <c r="J1239">
        <v>149.6</v>
      </c>
      <c r="K1239">
        <v>-1047</v>
      </c>
      <c r="L1239">
        <v>7.6923076923076927E-2</v>
      </c>
      <c r="AA1239">
        <v>123.5</v>
      </c>
      <c r="AB1239">
        <v>-1012</v>
      </c>
      <c r="AC1239">
        <v>-502</v>
      </c>
      <c r="AD1239">
        <v>-619</v>
      </c>
      <c r="AE1239">
        <v>-16.420000000000002</v>
      </c>
    </row>
    <row r="1240" spans="10:31">
      <c r="J1240">
        <v>149.69999999999999</v>
      </c>
      <c r="K1240">
        <v>-1049</v>
      </c>
      <c r="L1240">
        <v>6.8307014322438492E-2</v>
      </c>
      <c r="AA1240">
        <v>123.6</v>
      </c>
      <c r="AB1240">
        <v>-1015</v>
      </c>
      <c r="AC1240">
        <v>-503</v>
      </c>
      <c r="AD1240">
        <v>-620</v>
      </c>
      <c r="AE1240">
        <v>-16.420000000000002</v>
      </c>
    </row>
    <row r="1241" spans="10:31">
      <c r="J1241">
        <v>149.80000000000001</v>
      </c>
      <c r="K1241">
        <v>-1050</v>
      </c>
      <c r="L1241">
        <v>6.2557781201849003E-2</v>
      </c>
      <c r="AA1241">
        <v>123.7</v>
      </c>
      <c r="AB1241">
        <v>-1017</v>
      </c>
      <c r="AC1241">
        <v>-504</v>
      </c>
      <c r="AD1241">
        <v>-622</v>
      </c>
      <c r="AE1241">
        <v>-16.420000000000002</v>
      </c>
    </row>
    <row r="1242" spans="10:31">
      <c r="J1242">
        <v>149.9</v>
      </c>
      <c r="K1242">
        <v>-1052</v>
      </c>
      <c r="L1242">
        <v>6.4699792960662528E-2</v>
      </c>
      <c r="AA1242">
        <v>123.8</v>
      </c>
      <c r="AB1242">
        <v>-1019</v>
      </c>
      <c r="AC1242">
        <v>-505</v>
      </c>
      <c r="AD1242">
        <v>-623</v>
      </c>
      <c r="AE1242">
        <v>-16.420000000000002</v>
      </c>
    </row>
    <row r="1243" spans="10:31">
      <c r="J1243">
        <v>150</v>
      </c>
      <c r="K1243">
        <v>-1054</v>
      </c>
      <c r="L1243">
        <v>6.1797752808988762E-2</v>
      </c>
      <c r="AA1243">
        <v>123.9</v>
      </c>
      <c r="AB1243">
        <v>-1021</v>
      </c>
      <c r="AC1243">
        <v>-506</v>
      </c>
      <c r="AD1243">
        <v>-625</v>
      </c>
      <c r="AE1243">
        <v>-16.420000000000002</v>
      </c>
    </row>
    <row r="1244" spans="10:31">
      <c r="J1244">
        <v>150.1</v>
      </c>
      <c r="K1244">
        <v>-1055</v>
      </c>
      <c r="L1244">
        <v>5.3423236514522819E-2</v>
      </c>
      <c r="AA1244">
        <v>124</v>
      </c>
      <c r="AB1244">
        <v>-1024</v>
      </c>
      <c r="AC1244">
        <v>-507</v>
      </c>
      <c r="AD1244">
        <v>-627</v>
      </c>
      <c r="AE1244">
        <v>-16.420000000000002</v>
      </c>
    </row>
    <row r="1245" spans="10:31">
      <c r="J1245">
        <v>150.19999999999999</v>
      </c>
      <c r="K1245">
        <v>-1057</v>
      </c>
      <c r="L1245">
        <v>6.3750714694110922E-2</v>
      </c>
      <c r="AA1245">
        <v>124.1</v>
      </c>
      <c r="AB1245">
        <v>-1026</v>
      </c>
      <c r="AC1245">
        <v>-508</v>
      </c>
      <c r="AD1245">
        <v>-628</v>
      </c>
      <c r="AE1245">
        <v>-16.420000000000002</v>
      </c>
    </row>
    <row r="1246" spans="10:31">
      <c r="J1246">
        <v>150.30000000000001</v>
      </c>
      <c r="K1246">
        <v>-1059</v>
      </c>
      <c r="L1246">
        <v>4.4692737430167599E-2</v>
      </c>
      <c r="AA1246">
        <v>124.2</v>
      </c>
      <c r="AB1246">
        <v>-1028</v>
      </c>
      <c r="AC1246">
        <v>-509</v>
      </c>
      <c r="AD1246">
        <v>-630</v>
      </c>
      <c r="AE1246">
        <v>-16.420000000000002</v>
      </c>
    </row>
    <row r="1247" spans="10:31">
      <c r="J1247">
        <v>150.4</v>
      </c>
      <c r="K1247">
        <v>-1060</v>
      </c>
      <c r="L1247">
        <v>6.0280513279618024E-2</v>
      </c>
      <c r="AA1247">
        <v>124.3</v>
      </c>
      <c r="AB1247">
        <v>-1030</v>
      </c>
      <c r="AC1247">
        <v>-510</v>
      </c>
      <c r="AD1247">
        <v>-632</v>
      </c>
      <c r="AE1247">
        <v>-16.420000000000002</v>
      </c>
    </row>
    <row r="1248" spans="10:31">
      <c r="J1248">
        <v>150.5</v>
      </c>
      <c r="K1248">
        <v>-1062</v>
      </c>
      <c r="L1248">
        <v>6.2116040955631398E-2</v>
      </c>
      <c r="AA1248">
        <v>124.4</v>
      </c>
      <c r="AB1248">
        <v>-1033</v>
      </c>
      <c r="AC1248">
        <v>-512</v>
      </c>
      <c r="AD1248">
        <v>-633</v>
      </c>
      <c r="AE1248">
        <v>-16.420000000000002</v>
      </c>
    </row>
    <row r="1249" spans="10:31">
      <c r="J1249">
        <v>150.6</v>
      </c>
      <c r="K1249">
        <v>-1064</v>
      </c>
      <c r="L1249">
        <v>7.2664359861591699E-2</v>
      </c>
      <c r="AA1249">
        <v>124.5</v>
      </c>
      <c r="AB1249">
        <v>-1035</v>
      </c>
      <c r="AC1249">
        <v>-513</v>
      </c>
      <c r="AD1249">
        <v>-635</v>
      </c>
      <c r="AE1249">
        <v>-16.420000000000002</v>
      </c>
    </row>
    <row r="1250" spans="10:31">
      <c r="J1250">
        <v>150.69999999999999</v>
      </c>
      <c r="K1250">
        <v>-1065</v>
      </c>
      <c r="L1250">
        <v>4.5343883140596467E-2</v>
      </c>
      <c r="AA1250">
        <v>124.6</v>
      </c>
      <c r="AB1250">
        <v>-1037</v>
      </c>
      <c r="AC1250">
        <v>-514</v>
      </c>
      <c r="AD1250">
        <v>-637</v>
      </c>
      <c r="AE1250">
        <v>-16.420000000000002</v>
      </c>
    </row>
    <row r="1251" spans="10:31">
      <c r="J1251">
        <v>150.80000000000001</v>
      </c>
      <c r="K1251">
        <v>-1067</v>
      </c>
      <c r="L1251">
        <v>6.0177573166721475E-2</v>
      </c>
      <c r="AA1251">
        <v>124.7</v>
      </c>
      <c r="AB1251">
        <v>-1039</v>
      </c>
      <c r="AC1251">
        <v>-515</v>
      </c>
      <c r="AD1251">
        <v>-638</v>
      </c>
      <c r="AE1251">
        <v>-16.420000000000002</v>
      </c>
    </row>
    <row r="1252" spans="10:31">
      <c r="J1252">
        <v>150.9</v>
      </c>
      <c r="K1252">
        <v>-1069</v>
      </c>
      <c r="L1252">
        <v>5.8823529411764705E-2</v>
      </c>
      <c r="AA1252">
        <v>124.8</v>
      </c>
      <c r="AB1252">
        <v>-1042</v>
      </c>
      <c r="AC1252">
        <v>-516</v>
      </c>
      <c r="AD1252">
        <v>-640</v>
      </c>
      <c r="AE1252">
        <v>-16.420000000000002</v>
      </c>
    </row>
    <row r="1253" spans="10:31">
      <c r="J1253">
        <v>151</v>
      </c>
      <c r="K1253">
        <v>-1070</v>
      </c>
      <c r="L1253">
        <v>7.9179922234004954E-2</v>
      </c>
      <c r="AA1253">
        <v>124.9</v>
      </c>
      <c r="AB1253">
        <v>-1044</v>
      </c>
      <c r="AC1253">
        <v>-517</v>
      </c>
      <c r="AD1253">
        <v>-642</v>
      </c>
      <c r="AE1253">
        <v>-16.420000000000002</v>
      </c>
    </row>
    <row r="1254" spans="10:31">
      <c r="J1254">
        <v>151.1</v>
      </c>
      <c r="K1254">
        <v>-1072</v>
      </c>
      <c r="L1254">
        <v>7.3244147157190631E-2</v>
      </c>
      <c r="AA1254">
        <v>125</v>
      </c>
      <c r="AB1254">
        <v>-1046</v>
      </c>
      <c r="AC1254">
        <v>-518</v>
      </c>
      <c r="AD1254">
        <v>-643</v>
      </c>
      <c r="AE1254">
        <v>-16.420000000000002</v>
      </c>
    </row>
    <row r="1255" spans="10:31">
      <c r="J1255">
        <v>151.19999999999999</v>
      </c>
      <c r="K1255">
        <v>-1073</v>
      </c>
      <c r="L1255">
        <v>6.9398545935228026E-2</v>
      </c>
      <c r="AA1255">
        <v>125.1</v>
      </c>
      <c r="AB1255">
        <v>-1048</v>
      </c>
      <c r="AC1255">
        <v>-519</v>
      </c>
      <c r="AD1255">
        <v>-645</v>
      </c>
      <c r="AE1255">
        <v>-16.420000000000002</v>
      </c>
    </row>
    <row r="1256" spans="10:31">
      <c r="J1256">
        <v>151.30000000000001</v>
      </c>
      <c r="K1256">
        <v>-1075</v>
      </c>
      <c r="L1256">
        <v>4.8903878583473864E-2</v>
      </c>
      <c r="AA1256">
        <v>125.2</v>
      </c>
      <c r="AB1256">
        <v>-1051</v>
      </c>
      <c r="AC1256">
        <v>-520</v>
      </c>
      <c r="AD1256">
        <v>-646</v>
      </c>
      <c r="AE1256">
        <v>-16.420000000000002</v>
      </c>
    </row>
    <row r="1257" spans="10:31">
      <c r="J1257">
        <v>151.4</v>
      </c>
      <c r="K1257">
        <v>-1077</v>
      </c>
      <c r="L1257">
        <v>5.3299492385786802E-2</v>
      </c>
      <c r="AA1257">
        <v>125.3</v>
      </c>
      <c r="AB1257">
        <v>-1053</v>
      </c>
      <c r="AC1257">
        <v>-521</v>
      </c>
      <c r="AD1257">
        <v>-648</v>
      </c>
      <c r="AE1257">
        <v>-16.420000000000002</v>
      </c>
    </row>
    <row r="1258" spans="10:31">
      <c r="J1258">
        <v>151.5</v>
      </c>
      <c r="K1258">
        <v>-1078</v>
      </c>
      <c r="L1258">
        <v>5.5812687176694797E-2</v>
      </c>
      <c r="AA1258">
        <v>125.4</v>
      </c>
      <c r="AB1258">
        <v>-1055</v>
      </c>
      <c r="AC1258">
        <v>-522</v>
      </c>
      <c r="AD1258">
        <v>-650</v>
      </c>
      <c r="AE1258">
        <v>-16.420000000000002</v>
      </c>
    </row>
    <row r="1259" spans="10:31">
      <c r="J1259">
        <v>151.6</v>
      </c>
      <c r="K1259">
        <v>-1080</v>
      </c>
      <c r="L1259">
        <v>7.4773139745916511E-2</v>
      </c>
      <c r="AA1259">
        <v>125.5</v>
      </c>
      <c r="AB1259">
        <v>-1058</v>
      </c>
      <c r="AC1259">
        <v>-523</v>
      </c>
      <c r="AD1259">
        <v>-651</v>
      </c>
      <c r="AE1259">
        <v>-16.420000000000002</v>
      </c>
    </row>
    <row r="1260" spans="10:31">
      <c r="J1260">
        <v>151.69999999999999</v>
      </c>
      <c r="K1260">
        <v>-1082</v>
      </c>
      <c r="L1260">
        <v>0.11897106109324759</v>
      </c>
      <c r="AA1260">
        <v>125.6</v>
      </c>
      <c r="AB1260">
        <v>-1060</v>
      </c>
      <c r="AC1260">
        <v>-524</v>
      </c>
      <c r="AD1260">
        <v>-653</v>
      </c>
      <c r="AE1260">
        <v>-16.420000000000002</v>
      </c>
    </row>
    <row r="1261" spans="10:31">
      <c r="J1261">
        <v>151.80000000000001</v>
      </c>
      <c r="K1261">
        <v>-1083</v>
      </c>
      <c r="L1261">
        <v>0.10246107483676545</v>
      </c>
      <c r="AA1261">
        <v>125.7</v>
      </c>
      <c r="AB1261">
        <v>-1062</v>
      </c>
      <c r="AC1261">
        <v>-525</v>
      </c>
      <c r="AD1261">
        <v>-655</v>
      </c>
      <c r="AE1261">
        <v>-16.420000000000002</v>
      </c>
    </row>
    <row r="1262" spans="10:31">
      <c r="J1262">
        <v>151.9</v>
      </c>
      <c r="K1262">
        <v>-1085</v>
      </c>
      <c r="L1262">
        <v>9.9028227672373903E-2</v>
      </c>
      <c r="AA1262">
        <v>125.8</v>
      </c>
      <c r="AB1262">
        <v>-1064</v>
      </c>
      <c r="AC1262">
        <v>-527</v>
      </c>
      <c r="AD1262">
        <v>-656</v>
      </c>
      <c r="AE1262">
        <v>-16.420000000000002</v>
      </c>
    </row>
    <row r="1263" spans="10:31">
      <c r="J1263">
        <v>152</v>
      </c>
      <c r="K1263">
        <v>-1087</v>
      </c>
      <c r="L1263">
        <v>8.1200353045013246E-2</v>
      </c>
      <c r="AA1263">
        <v>125.9</v>
      </c>
      <c r="AB1263">
        <v>-1067</v>
      </c>
      <c r="AC1263">
        <v>-528</v>
      </c>
      <c r="AD1263">
        <v>-658</v>
      </c>
      <c r="AE1263">
        <v>-16.420000000000002</v>
      </c>
    </row>
    <row r="1264" spans="10:31">
      <c r="J1264">
        <v>152.1</v>
      </c>
      <c r="K1264">
        <v>-1088</v>
      </c>
      <c r="L1264">
        <v>8.4821428571428575E-2</v>
      </c>
      <c r="AA1264">
        <v>126</v>
      </c>
      <c r="AB1264">
        <v>-1069</v>
      </c>
      <c r="AC1264">
        <v>-529</v>
      </c>
      <c r="AD1264">
        <v>-660</v>
      </c>
      <c r="AE1264">
        <v>-16.420000000000002</v>
      </c>
    </row>
    <row r="1265" spans="10:31">
      <c r="J1265">
        <v>152.19999999999999</v>
      </c>
      <c r="K1265">
        <v>-1090</v>
      </c>
      <c r="L1265">
        <v>8.8607594936708861E-2</v>
      </c>
      <c r="AA1265">
        <v>126.1</v>
      </c>
      <c r="AB1265">
        <v>-1071</v>
      </c>
      <c r="AC1265">
        <v>-530</v>
      </c>
      <c r="AD1265">
        <v>-661</v>
      </c>
      <c r="AE1265">
        <v>-16.420000000000002</v>
      </c>
    </row>
    <row r="1266" spans="10:31">
      <c r="J1266">
        <v>152.30000000000001</v>
      </c>
      <c r="K1266">
        <v>-1092</v>
      </c>
      <c r="L1266">
        <v>0.12236286919831224</v>
      </c>
      <c r="AA1266">
        <v>126.2</v>
      </c>
      <c r="AB1266">
        <v>-1073</v>
      </c>
      <c r="AC1266">
        <v>-531</v>
      </c>
      <c r="AD1266">
        <v>-663</v>
      </c>
      <c r="AE1266">
        <v>-16.420000000000002</v>
      </c>
    </row>
    <row r="1267" spans="10:31">
      <c r="J1267">
        <v>152.4</v>
      </c>
      <c r="K1267">
        <v>-1093</v>
      </c>
      <c r="L1267">
        <v>0.10035211267605634</v>
      </c>
      <c r="AA1267">
        <v>126.3</v>
      </c>
      <c r="AB1267">
        <v>-1076</v>
      </c>
      <c r="AC1267">
        <v>-532</v>
      </c>
      <c r="AD1267">
        <v>-665</v>
      </c>
      <c r="AE1267">
        <v>-16.420000000000002</v>
      </c>
    </row>
    <row r="1268" spans="10:31">
      <c r="J1268">
        <v>152.5</v>
      </c>
      <c r="K1268">
        <v>-1095</v>
      </c>
      <c r="L1268">
        <v>6.8464730290456438E-2</v>
      </c>
      <c r="AA1268">
        <v>126.4</v>
      </c>
      <c r="AB1268">
        <v>-1078</v>
      </c>
      <c r="AC1268">
        <v>-533</v>
      </c>
      <c r="AD1268">
        <v>-666</v>
      </c>
      <c r="AE1268">
        <v>-16.420000000000002</v>
      </c>
    </row>
    <row r="1269" spans="10:31">
      <c r="J1269">
        <v>152.6</v>
      </c>
      <c r="K1269">
        <v>-1096</v>
      </c>
      <c r="L1269">
        <v>9.6441464672511606E-2</v>
      </c>
      <c r="AA1269">
        <v>126.5</v>
      </c>
      <c r="AB1269">
        <v>-1080</v>
      </c>
      <c r="AC1269">
        <v>-534</v>
      </c>
      <c r="AD1269">
        <v>-668</v>
      </c>
      <c r="AE1269">
        <v>-16.420000000000002</v>
      </c>
    </row>
    <row r="1270" spans="10:31">
      <c r="J1270">
        <v>152.69999999999999</v>
      </c>
      <c r="K1270">
        <v>-1098</v>
      </c>
      <c r="L1270">
        <v>7.854864433811802E-2</v>
      </c>
      <c r="AA1270">
        <v>126.6</v>
      </c>
      <c r="AB1270">
        <v>-1082</v>
      </c>
      <c r="AC1270">
        <v>-535</v>
      </c>
      <c r="AD1270">
        <v>-669</v>
      </c>
      <c r="AE1270">
        <v>-16.420000000000002</v>
      </c>
    </row>
    <row r="1271" spans="10:31">
      <c r="J1271">
        <v>152.80000000000001</v>
      </c>
      <c r="K1271">
        <v>-1100</v>
      </c>
      <c r="L1271">
        <v>7.1341710579651399E-2</v>
      </c>
      <c r="AA1271">
        <v>126.7</v>
      </c>
      <c r="AB1271">
        <v>-1085</v>
      </c>
      <c r="AC1271">
        <v>-536</v>
      </c>
      <c r="AD1271">
        <v>-671</v>
      </c>
      <c r="AE1271">
        <v>-16.420000000000002</v>
      </c>
    </row>
    <row r="1272" spans="10:31">
      <c r="J1272">
        <v>152.9</v>
      </c>
      <c r="K1272">
        <v>-1101</v>
      </c>
      <c r="L1272">
        <v>6.8090787716955939E-2</v>
      </c>
      <c r="AA1272">
        <v>126.8</v>
      </c>
      <c r="AB1272">
        <v>-1087</v>
      </c>
      <c r="AC1272">
        <v>-537</v>
      </c>
      <c r="AD1272">
        <v>-673</v>
      </c>
      <c r="AE1272">
        <v>-16.420000000000002</v>
      </c>
    </row>
    <row r="1273" spans="10:31">
      <c r="J1273">
        <v>153</v>
      </c>
      <c r="K1273">
        <v>-1103</v>
      </c>
      <c r="L1273">
        <v>7.03125E-2</v>
      </c>
      <c r="AA1273">
        <v>126.9</v>
      </c>
      <c r="AB1273">
        <v>-1089</v>
      </c>
      <c r="AC1273">
        <v>-538</v>
      </c>
      <c r="AD1273">
        <v>-674</v>
      </c>
      <c r="AE1273">
        <v>-16.420000000000002</v>
      </c>
    </row>
    <row r="1274" spans="10:31">
      <c r="J1274">
        <v>153.1</v>
      </c>
      <c r="K1274">
        <v>-1105</v>
      </c>
      <c r="L1274">
        <v>8.2223242994947168E-2</v>
      </c>
      <c r="AA1274">
        <v>127</v>
      </c>
      <c r="AB1274">
        <v>-1091</v>
      </c>
      <c r="AC1274">
        <v>-539</v>
      </c>
      <c r="AD1274">
        <v>-676</v>
      </c>
      <c r="AE1274">
        <v>-16.420000000000002</v>
      </c>
    </row>
    <row r="1275" spans="10:31">
      <c r="J1275">
        <v>153.19999999999999</v>
      </c>
      <c r="K1275">
        <v>-1106</v>
      </c>
      <c r="L1275">
        <v>8.2380952380952374E-2</v>
      </c>
      <c r="AA1275">
        <v>127.1</v>
      </c>
      <c r="AB1275">
        <v>-1094</v>
      </c>
      <c r="AC1275">
        <v>-540</v>
      </c>
      <c r="AD1275">
        <v>-678</v>
      </c>
      <c r="AE1275">
        <v>-16.420000000000002</v>
      </c>
    </row>
    <row r="1276" spans="10:31">
      <c r="J1276">
        <v>153.30000000000001</v>
      </c>
      <c r="K1276">
        <v>-1108</v>
      </c>
      <c r="L1276">
        <v>6.8515497553017946E-2</v>
      </c>
      <c r="AA1276">
        <v>127.2</v>
      </c>
      <c r="AB1276">
        <v>-1096</v>
      </c>
      <c r="AC1276">
        <v>-541</v>
      </c>
      <c r="AD1276">
        <v>-679</v>
      </c>
      <c r="AE1276">
        <v>-16.420000000000002</v>
      </c>
    </row>
    <row r="1277" spans="10:31">
      <c r="J1277">
        <v>153.4</v>
      </c>
      <c r="K1277">
        <v>-1110</v>
      </c>
      <c r="L1277">
        <v>6.5567628325215441E-2</v>
      </c>
      <c r="AA1277">
        <v>127.3</v>
      </c>
      <c r="AB1277">
        <v>-1098</v>
      </c>
      <c r="AC1277">
        <v>-542</v>
      </c>
      <c r="AD1277">
        <v>-681</v>
      </c>
      <c r="AE1277">
        <v>-16.420000000000002</v>
      </c>
    </row>
    <row r="1278" spans="10:31">
      <c r="J1278">
        <v>153.5</v>
      </c>
      <c r="K1278">
        <v>-1111</v>
      </c>
      <c r="L1278">
        <v>7.6234788833214023E-2</v>
      </c>
      <c r="AA1278">
        <v>127.4</v>
      </c>
      <c r="AB1278">
        <v>-1100</v>
      </c>
      <c r="AC1278">
        <v>-544</v>
      </c>
      <c r="AD1278">
        <v>-683</v>
      </c>
      <c r="AE1278">
        <v>-16.420000000000002</v>
      </c>
    </row>
    <row r="1279" spans="10:31">
      <c r="J1279">
        <v>153.6</v>
      </c>
      <c r="K1279">
        <v>-1113</v>
      </c>
      <c r="L1279">
        <v>5.0082372322899506E-2</v>
      </c>
      <c r="AA1279">
        <v>127.5</v>
      </c>
      <c r="AB1279">
        <v>-1103</v>
      </c>
      <c r="AC1279">
        <v>-545</v>
      </c>
      <c r="AD1279">
        <v>-684</v>
      </c>
      <c r="AE1279">
        <v>-16.420000000000002</v>
      </c>
    </row>
    <row r="1280" spans="10:31">
      <c r="J1280">
        <v>153.69999999999999</v>
      </c>
      <c r="K1280">
        <v>-1115</v>
      </c>
      <c r="L1280">
        <v>6.332357247437774E-2</v>
      </c>
      <c r="AA1280">
        <v>127.6</v>
      </c>
      <c r="AB1280">
        <v>-1105</v>
      </c>
      <c r="AC1280">
        <v>-546</v>
      </c>
      <c r="AD1280">
        <v>-686</v>
      </c>
      <c r="AE1280">
        <v>-16.420000000000002</v>
      </c>
    </row>
    <row r="1281" spans="10:31">
      <c r="J1281">
        <v>153.80000000000001</v>
      </c>
      <c r="K1281">
        <v>-1116</v>
      </c>
      <c r="L1281">
        <v>6.8859514294497381E-2</v>
      </c>
      <c r="AA1281">
        <v>127.7</v>
      </c>
      <c r="AB1281">
        <v>-1107</v>
      </c>
      <c r="AC1281">
        <v>-547</v>
      </c>
      <c r="AD1281">
        <v>-688</v>
      </c>
      <c r="AE1281">
        <v>-16.420000000000002</v>
      </c>
    </row>
    <row r="1282" spans="10:31">
      <c r="J1282">
        <v>153.9</v>
      </c>
      <c r="K1282">
        <v>-1118</v>
      </c>
      <c r="L1282">
        <v>6.0512503859215805E-2</v>
      </c>
      <c r="AA1282">
        <v>127.8</v>
      </c>
      <c r="AB1282">
        <v>-1109</v>
      </c>
      <c r="AC1282">
        <v>-548</v>
      </c>
      <c r="AD1282">
        <v>-689</v>
      </c>
      <c r="AE1282">
        <v>-16.420000000000002</v>
      </c>
    </row>
    <row r="1283" spans="10:31">
      <c r="J1283">
        <v>154</v>
      </c>
      <c r="K1283">
        <v>-1119</v>
      </c>
      <c r="L1283">
        <v>6.8860244233378567E-2</v>
      </c>
      <c r="AA1283">
        <v>127.9</v>
      </c>
      <c r="AB1283">
        <v>-1112</v>
      </c>
      <c r="AC1283">
        <v>-549</v>
      </c>
      <c r="AD1283">
        <v>-691</v>
      </c>
      <c r="AE1283">
        <v>-16.420000000000002</v>
      </c>
    </row>
    <row r="1284" spans="10:31">
      <c r="J1284">
        <v>154.1</v>
      </c>
      <c r="K1284">
        <v>-1121</v>
      </c>
      <c r="L1284">
        <v>6.8273092369477914E-2</v>
      </c>
      <c r="AA1284">
        <v>128</v>
      </c>
      <c r="AB1284">
        <v>-1114</v>
      </c>
      <c r="AC1284">
        <v>-550</v>
      </c>
      <c r="AD1284">
        <v>-692</v>
      </c>
      <c r="AE1284">
        <v>-16.420000000000002</v>
      </c>
    </row>
    <row r="1285" spans="10:31">
      <c r="J1285">
        <v>154.19999999999999</v>
      </c>
      <c r="K1285">
        <v>-1123</v>
      </c>
      <c r="L1285">
        <v>6.1387577188521614E-2</v>
      </c>
      <c r="AA1285">
        <v>128.1</v>
      </c>
      <c r="AB1285">
        <v>-1116</v>
      </c>
      <c r="AC1285">
        <v>-551</v>
      </c>
      <c r="AD1285">
        <v>-694</v>
      </c>
      <c r="AE1285">
        <v>-16.420000000000002</v>
      </c>
    </row>
    <row r="1286" spans="10:31">
      <c r="J1286">
        <v>154.30000000000001</v>
      </c>
      <c r="K1286">
        <v>-1124</v>
      </c>
      <c r="L1286">
        <v>0.10838537020517396</v>
      </c>
      <c r="AA1286">
        <v>128.19999999999999</v>
      </c>
      <c r="AB1286">
        <v>-1118</v>
      </c>
      <c r="AC1286">
        <v>-552</v>
      </c>
      <c r="AD1286">
        <v>-696</v>
      </c>
      <c r="AE1286">
        <v>-16.420000000000002</v>
      </c>
    </row>
    <row r="1287" spans="10:31">
      <c r="J1287">
        <v>154.4</v>
      </c>
      <c r="K1287">
        <v>-1126</v>
      </c>
      <c r="L1287">
        <v>7.9912424740010951E-2</v>
      </c>
      <c r="AA1287">
        <v>128.30000000000001</v>
      </c>
      <c r="AB1287">
        <v>-1121</v>
      </c>
      <c r="AC1287">
        <v>-553</v>
      </c>
      <c r="AD1287">
        <v>-697</v>
      </c>
      <c r="AE1287">
        <v>-16.420000000000002</v>
      </c>
    </row>
    <row r="1288" spans="10:31">
      <c r="J1288">
        <v>154.5</v>
      </c>
      <c r="K1288">
        <v>-1128</v>
      </c>
      <c r="L1288">
        <v>7.926829268292683E-2</v>
      </c>
      <c r="AA1288">
        <v>128.4</v>
      </c>
      <c r="AB1288">
        <v>-1123</v>
      </c>
      <c r="AC1288">
        <v>-554</v>
      </c>
      <c r="AD1288">
        <v>-699</v>
      </c>
      <c r="AE1288">
        <v>-16.420000000000002</v>
      </c>
    </row>
    <row r="1289" spans="10:31">
      <c r="J1289">
        <v>154.6</v>
      </c>
      <c r="K1289">
        <v>-1129</v>
      </c>
      <c r="L1289">
        <v>8.533333333333333E-2</v>
      </c>
      <c r="AA1289">
        <v>128.5</v>
      </c>
      <c r="AB1289">
        <v>-1125</v>
      </c>
      <c r="AC1289">
        <v>-555</v>
      </c>
      <c r="AD1289">
        <v>-701</v>
      </c>
      <c r="AE1289">
        <v>-16.420000000000002</v>
      </c>
    </row>
    <row r="1290" spans="10:31">
      <c r="J1290">
        <v>154.69999999999999</v>
      </c>
      <c r="K1290">
        <v>-1131</v>
      </c>
      <c r="L1290">
        <v>9.3476144109055498E-2</v>
      </c>
      <c r="AA1290">
        <v>128.6</v>
      </c>
      <c r="AB1290">
        <v>-1127</v>
      </c>
      <c r="AC1290">
        <v>-556</v>
      </c>
      <c r="AD1290">
        <v>-702</v>
      </c>
      <c r="AE1290">
        <v>-16.420000000000002</v>
      </c>
    </row>
    <row r="1291" spans="10:31">
      <c r="J1291">
        <v>154.80000000000001</v>
      </c>
      <c r="K1291">
        <v>-1133</v>
      </c>
      <c r="L1291">
        <v>6.4316341114816586E-2</v>
      </c>
      <c r="AA1291">
        <v>128.69999999999999</v>
      </c>
      <c r="AB1291">
        <v>-1130</v>
      </c>
      <c r="AC1291">
        <v>-557</v>
      </c>
      <c r="AD1291">
        <v>-704</v>
      </c>
      <c r="AE1291">
        <v>-16.420000000000002</v>
      </c>
    </row>
    <row r="1292" spans="10:31">
      <c r="J1292">
        <v>154.9</v>
      </c>
      <c r="K1292">
        <v>-1134</v>
      </c>
      <c r="L1292">
        <v>8.8595664467483501E-2</v>
      </c>
      <c r="AA1292">
        <v>128.80000000000001</v>
      </c>
      <c r="AB1292">
        <v>-1132</v>
      </c>
      <c r="AC1292">
        <v>-558</v>
      </c>
      <c r="AD1292">
        <v>-706</v>
      </c>
      <c r="AE1292">
        <v>-16.420000000000002</v>
      </c>
    </row>
    <row r="1293" spans="10:31">
      <c r="J1293">
        <v>155</v>
      </c>
      <c r="K1293">
        <v>-1136</v>
      </c>
      <c r="L1293">
        <v>0.10412573673870335</v>
      </c>
      <c r="AA1293">
        <v>128.9</v>
      </c>
      <c r="AB1293">
        <v>-1134</v>
      </c>
      <c r="AC1293">
        <v>-560</v>
      </c>
      <c r="AD1293">
        <v>-707</v>
      </c>
      <c r="AE1293">
        <v>-16.420000000000002</v>
      </c>
    </row>
    <row r="1294" spans="10:31">
      <c r="J1294">
        <v>155.1</v>
      </c>
      <c r="K1294">
        <v>-1138</v>
      </c>
      <c r="L1294">
        <v>6.7154541541110627E-2</v>
      </c>
      <c r="AA1294">
        <v>129</v>
      </c>
      <c r="AB1294">
        <v>-1136</v>
      </c>
      <c r="AC1294">
        <v>-561</v>
      </c>
      <c r="AD1294">
        <v>-709</v>
      </c>
      <c r="AE1294">
        <v>-16.420000000000002</v>
      </c>
    </row>
    <row r="1295" spans="10:31">
      <c r="J1295">
        <v>155.19999999999999</v>
      </c>
      <c r="K1295">
        <v>-1139</v>
      </c>
      <c r="L1295">
        <v>6.8114091102596849E-2</v>
      </c>
      <c r="AA1295">
        <v>129.1</v>
      </c>
      <c r="AB1295">
        <v>-1139</v>
      </c>
      <c r="AC1295">
        <v>-562</v>
      </c>
      <c r="AD1295">
        <v>-711</v>
      </c>
      <c r="AE1295">
        <v>-16.420000000000002</v>
      </c>
    </row>
    <row r="1296" spans="10:31">
      <c r="J1296">
        <v>155.30000000000001</v>
      </c>
      <c r="K1296">
        <v>-1141</v>
      </c>
      <c r="L1296">
        <v>6.910569105691057E-2</v>
      </c>
      <c r="AA1296">
        <v>129.19999999999999</v>
      </c>
      <c r="AB1296">
        <v>-1141</v>
      </c>
      <c r="AC1296">
        <v>-563</v>
      </c>
      <c r="AD1296">
        <v>-712</v>
      </c>
      <c r="AE1296">
        <v>-16.420000000000002</v>
      </c>
    </row>
    <row r="1297" spans="10:31">
      <c r="J1297">
        <v>155.4</v>
      </c>
      <c r="K1297">
        <v>-1142</v>
      </c>
      <c r="L1297">
        <v>8.408163265306122E-2</v>
      </c>
      <c r="AA1297">
        <v>129.30000000000001</v>
      </c>
      <c r="AB1297">
        <v>-1143</v>
      </c>
      <c r="AC1297">
        <v>-564</v>
      </c>
      <c r="AD1297">
        <v>-714</v>
      </c>
      <c r="AE1297">
        <v>-16.420000000000002</v>
      </c>
    </row>
    <row r="1298" spans="10:31">
      <c r="J1298">
        <v>155.5</v>
      </c>
      <c r="K1298">
        <v>-1144</v>
      </c>
      <c r="L1298">
        <v>6.7939178259462954E-2</v>
      </c>
      <c r="AA1298">
        <v>129.4</v>
      </c>
      <c r="AB1298">
        <v>-1145</v>
      </c>
      <c r="AC1298">
        <v>-565</v>
      </c>
      <c r="AD1298">
        <v>-715</v>
      </c>
      <c r="AE1298">
        <v>-16.420000000000002</v>
      </c>
    </row>
    <row r="1299" spans="10:31">
      <c r="J1299">
        <v>155.6</v>
      </c>
      <c r="K1299">
        <v>-1146</v>
      </c>
      <c r="L1299">
        <v>5.3987393806522337E-2</v>
      </c>
      <c r="AA1299">
        <v>129.5</v>
      </c>
      <c r="AB1299">
        <v>-1148</v>
      </c>
      <c r="AC1299">
        <v>-566</v>
      </c>
      <c r="AD1299">
        <v>-717</v>
      </c>
      <c r="AE1299">
        <v>-16.420000000000002</v>
      </c>
    </row>
    <row r="1300" spans="10:31">
      <c r="J1300">
        <v>155.69999999999999</v>
      </c>
      <c r="K1300">
        <v>-1147</v>
      </c>
      <c r="L1300">
        <v>5.107604017216643E-2</v>
      </c>
      <c r="AA1300">
        <v>129.6</v>
      </c>
      <c r="AB1300">
        <v>-1150</v>
      </c>
      <c r="AC1300">
        <v>-567</v>
      </c>
      <c r="AD1300">
        <v>-719</v>
      </c>
      <c r="AE1300">
        <v>-16.420000000000002</v>
      </c>
    </row>
    <row r="1301" spans="10:31">
      <c r="J1301">
        <v>155.80000000000001</v>
      </c>
      <c r="K1301">
        <v>-1149</v>
      </c>
      <c r="L1301">
        <v>4.6060144651693946E-2</v>
      </c>
      <c r="AA1301">
        <v>129.69999999999999</v>
      </c>
      <c r="AB1301">
        <v>-1152</v>
      </c>
      <c r="AC1301">
        <v>-568</v>
      </c>
      <c r="AD1301">
        <v>-720</v>
      </c>
      <c r="AE1301">
        <v>-16.420000000000002</v>
      </c>
    </row>
    <row r="1302" spans="10:31">
      <c r="J1302">
        <v>155.9</v>
      </c>
      <c r="K1302">
        <v>-1151</v>
      </c>
      <c r="L1302">
        <v>5.5379188712522044E-2</v>
      </c>
      <c r="AA1302">
        <v>129.80000000000001</v>
      </c>
      <c r="AB1302">
        <v>-1154</v>
      </c>
      <c r="AC1302">
        <v>-569</v>
      </c>
      <c r="AD1302">
        <v>-722</v>
      </c>
      <c r="AE1302">
        <v>-16.420000000000002</v>
      </c>
    </row>
    <row r="1303" spans="10:31">
      <c r="J1303">
        <v>156</v>
      </c>
      <c r="K1303">
        <v>-1152</v>
      </c>
      <c r="L1303">
        <v>5.1556745898895209E-2</v>
      </c>
      <c r="AA1303">
        <v>129.9</v>
      </c>
      <c r="AB1303">
        <v>-1157</v>
      </c>
      <c r="AC1303">
        <v>-570</v>
      </c>
      <c r="AD1303">
        <v>-724</v>
      </c>
      <c r="AE1303">
        <v>-16.420000000000002</v>
      </c>
    </row>
    <row r="1304" spans="10:31">
      <c r="J1304">
        <v>156.1</v>
      </c>
      <c r="K1304">
        <v>-1154</v>
      </c>
      <c r="L1304">
        <v>6.3541666666666663E-2</v>
      </c>
      <c r="AA1304">
        <v>130</v>
      </c>
      <c r="AB1304">
        <v>-1159</v>
      </c>
      <c r="AC1304">
        <v>-571</v>
      </c>
      <c r="AD1304">
        <v>-725</v>
      </c>
      <c r="AE1304">
        <v>-16.420000000000002</v>
      </c>
    </row>
    <row r="1305" spans="10:31">
      <c r="J1305">
        <v>156.19999999999999</v>
      </c>
      <c r="K1305">
        <v>-1156</v>
      </c>
      <c r="L1305">
        <v>5.7101554029634981E-2</v>
      </c>
      <c r="AA1305">
        <v>130.1</v>
      </c>
      <c r="AB1305">
        <v>-1161</v>
      </c>
      <c r="AC1305">
        <v>-572</v>
      </c>
      <c r="AD1305">
        <v>-727</v>
      </c>
      <c r="AE1305">
        <v>-16.420000000000002</v>
      </c>
    </row>
    <row r="1306" spans="10:31">
      <c r="J1306">
        <v>156.30000000000001</v>
      </c>
      <c r="K1306">
        <v>-1157</v>
      </c>
      <c r="L1306">
        <v>6.0838033843674456E-2</v>
      </c>
      <c r="AA1306">
        <v>130.19999999999999</v>
      </c>
      <c r="AB1306">
        <v>-1163</v>
      </c>
      <c r="AC1306">
        <v>-574</v>
      </c>
      <c r="AD1306">
        <v>-729</v>
      </c>
      <c r="AE1306">
        <v>-16.420000000000002</v>
      </c>
    </row>
    <row r="1307" spans="10:31">
      <c r="J1307">
        <v>156.4</v>
      </c>
      <c r="K1307">
        <v>-1159</v>
      </c>
      <c r="L1307">
        <v>6.8477856345366586E-2</v>
      </c>
      <c r="AA1307">
        <v>130.30000000000001</v>
      </c>
      <c r="AB1307">
        <v>-1166</v>
      </c>
      <c r="AC1307">
        <v>-575</v>
      </c>
      <c r="AD1307">
        <v>-730</v>
      </c>
      <c r="AE1307">
        <v>-16.420000000000002</v>
      </c>
    </row>
    <row r="1308" spans="10:31">
      <c r="J1308">
        <v>156.5</v>
      </c>
      <c r="K1308">
        <v>-1161</v>
      </c>
      <c r="L1308">
        <v>7.3208125718666153E-2</v>
      </c>
      <c r="AA1308">
        <v>130.4</v>
      </c>
      <c r="AB1308">
        <v>-1168</v>
      </c>
      <c r="AC1308">
        <v>-576</v>
      </c>
      <c r="AD1308">
        <v>-732</v>
      </c>
      <c r="AE1308">
        <v>-16.420000000000002</v>
      </c>
    </row>
    <row r="1309" spans="10:31">
      <c r="J1309">
        <v>156.6</v>
      </c>
      <c r="K1309">
        <v>-1162</v>
      </c>
      <c r="L1309">
        <v>6.4935064935064929E-2</v>
      </c>
      <c r="AA1309">
        <v>130.5</v>
      </c>
      <c r="AB1309">
        <v>-1170</v>
      </c>
      <c r="AC1309">
        <v>-577</v>
      </c>
      <c r="AD1309">
        <v>-734</v>
      </c>
      <c r="AE1309">
        <v>-16.420000000000002</v>
      </c>
    </row>
    <row r="1310" spans="10:31">
      <c r="J1310">
        <v>156.69999999999999</v>
      </c>
      <c r="K1310">
        <v>-1164</v>
      </c>
      <c r="L1310">
        <v>8.3238312428734321E-2</v>
      </c>
      <c r="AA1310">
        <v>130.6</v>
      </c>
      <c r="AB1310">
        <v>-1172</v>
      </c>
      <c r="AC1310">
        <v>-578</v>
      </c>
      <c r="AD1310">
        <v>-735</v>
      </c>
      <c r="AE1310">
        <v>-16.420000000000002</v>
      </c>
    </row>
    <row r="1311" spans="10:31">
      <c r="J1311">
        <v>156.80000000000001</v>
      </c>
      <c r="K1311">
        <v>-1165</v>
      </c>
      <c r="L1311">
        <v>9.8066298342541436E-2</v>
      </c>
      <c r="AA1311">
        <v>130.69999999999999</v>
      </c>
      <c r="AB1311">
        <v>-1175</v>
      </c>
      <c r="AC1311">
        <v>-579</v>
      </c>
      <c r="AD1311">
        <v>-737</v>
      </c>
      <c r="AE1311">
        <v>-16.420000000000002</v>
      </c>
    </row>
    <row r="1312" spans="10:31">
      <c r="J1312">
        <v>156.9</v>
      </c>
      <c r="K1312">
        <v>-1167</v>
      </c>
      <c r="L1312">
        <v>7.2701011073663932E-2</v>
      </c>
      <c r="AA1312">
        <v>130.80000000000001</v>
      </c>
      <c r="AB1312">
        <v>-1177</v>
      </c>
      <c r="AC1312">
        <v>-580</v>
      </c>
      <c r="AD1312">
        <v>-738</v>
      </c>
      <c r="AE1312">
        <v>-16.420000000000002</v>
      </c>
    </row>
    <row r="1313" spans="10:31">
      <c r="J1313">
        <v>157</v>
      </c>
      <c r="K1313">
        <v>-1169</v>
      </c>
      <c r="L1313">
        <v>8.5632730732635581E-2</v>
      </c>
      <c r="AA1313">
        <v>130.9</v>
      </c>
      <c r="AB1313">
        <v>-1179</v>
      </c>
      <c r="AC1313">
        <v>-581</v>
      </c>
      <c r="AD1313">
        <v>-740</v>
      </c>
      <c r="AE1313">
        <v>-16.420000000000002</v>
      </c>
    </row>
    <row r="1314" spans="10:31">
      <c r="J1314">
        <v>157.1</v>
      </c>
      <c r="K1314">
        <v>-1170</v>
      </c>
      <c r="L1314">
        <v>6.2776304155614499E-2</v>
      </c>
      <c r="AA1314">
        <v>131</v>
      </c>
      <c r="AB1314">
        <v>-1181</v>
      </c>
      <c r="AC1314">
        <v>-582</v>
      </c>
      <c r="AD1314">
        <v>-742</v>
      </c>
      <c r="AE1314">
        <v>-16.420000000000002</v>
      </c>
    </row>
    <row r="1315" spans="10:31">
      <c r="J1315">
        <v>157.19999999999999</v>
      </c>
      <c r="K1315">
        <v>-1172</v>
      </c>
      <c r="L1315">
        <v>7.6091850517784776E-2</v>
      </c>
      <c r="AA1315">
        <v>131.1</v>
      </c>
      <c r="AB1315">
        <v>-1184</v>
      </c>
      <c r="AC1315">
        <v>-583</v>
      </c>
      <c r="AD1315">
        <v>-743</v>
      </c>
      <c r="AE1315">
        <v>-16.420000000000002</v>
      </c>
    </row>
    <row r="1316" spans="10:31">
      <c r="J1316">
        <v>157.30000000000001</v>
      </c>
      <c r="K1316">
        <v>-1174</v>
      </c>
      <c r="L1316">
        <v>6.4243448858833471E-2</v>
      </c>
      <c r="AA1316">
        <v>131.19999999999999</v>
      </c>
      <c r="AB1316">
        <v>-1186</v>
      </c>
      <c r="AC1316">
        <v>-584</v>
      </c>
      <c r="AD1316">
        <v>-745</v>
      </c>
      <c r="AE1316">
        <v>-16.420000000000002</v>
      </c>
    </row>
    <row r="1317" spans="10:31">
      <c r="J1317">
        <v>157.4</v>
      </c>
      <c r="K1317">
        <v>-1175</v>
      </c>
      <c r="L1317">
        <v>7.2765957446808513E-2</v>
      </c>
      <c r="AA1317">
        <v>131.30000000000001</v>
      </c>
      <c r="AB1317">
        <v>-1188</v>
      </c>
      <c r="AC1317">
        <v>-585</v>
      </c>
      <c r="AD1317">
        <v>-747</v>
      </c>
      <c r="AE1317">
        <v>-16.420000000000002</v>
      </c>
    </row>
    <row r="1318" spans="10:31">
      <c r="J1318">
        <v>157.5</v>
      </c>
      <c r="K1318">
        <v>-1177</v>
      </c>
      <c r="L1318">
        <v>8.8075880758807581E-2</v>
      </c>
      <c r="AA1318">
        <v>131.4</v>
      </c>
      <c r="AB1318">
        <v>-1190</v>
      </c>
      <c r="AC1318">
        <v>-586</v>
      </c>
      <c r="AD1318">
        <v>-748</v>
      </c>
      <c r="AE1318">
        <v>-16.420000000000002</v>
      </c>
    </row>
    <row r="1319" spans="10:31">
      <c r="J1319">
        <v>157.6</v>
      </c>
      <c r="K1319">
        <v>-1179</v>
      </c>
      <c r="L1319">
        <v>8.4276018099547517E-2</v>
      </c>
      <c r="AA1319">
        <v>131.5</v>
      </c>
      <c r="AB1319">
        <v>-1193</v>
      </c>
      <c r="AC1319">
        <v>-587</v>
      </c>
      <c r="AD1319">
        <v>-750</v>
      </c>
      <c r="AE1319">
        <v>-16.420000000000002</v>
      </c>
    </row>
    <row r="1320" spans="10:31">
      <c r="J1320">
        <v>157.69999999999999</v>
      </c>
      <c r="K1320">
        <v>-1180</v>
      </c>
      <c r="L1320">
        <v>8.5300837776085298E-2</v>
      </c>
      <c r="AA1320">
        <v>131.6</v>
      </c>
      <c r="AB1320">
        <v>-1195</v>
      </c>
      <c r="AC1320">
        <v>-589</v>
      </c>
      <c r="AD1320">
        <v>-752</v>
      </c>
      <c r="AE1320">
        <v>-16.420000000000002</v>
      </c>
    </row>
    <row r="1321" spans="10:31">
      <c r="J1321">
        <v>157.80000000000001</v>
      </c>
      <c r="K1321">
        <v>-1182</v>
      </c>
      <c r="L1321">
        <v>9.7010372178157417E-2</v>
      </c>
      <c r="AA1321">
        <v>131.69999999999999</v>
      </c>
      <c r="AB1321">
        <v>-1197</v>
      </c>
      <c r="AC1321">
        <v>-590</v>
      </c>
      <c r="AD1321">
        <v>-753</v>
      </c>
      <c r="AE1321">
        <v>-16.420000000000002</v>
      </c>
    </row>
    <row r="1322" spans="10:31">
      <c r="J1322">
        <v>157.9</v>
      </c>
      <c r="K1322">
        <v>-1184</v>
      </c>
      <c r="L1322">
        <v>7.3879885605338411E-2</v>
      </c>
      <c r="AA1322">
        <v>131.80000000000001</v>
      </c>
      <c r="AB1322">
        <v>-1199</v>
      </c>
      <c r="AC1322">
        <v>-591</v>
      </c>
      <c r="AD1322">
        <v>-755</v>
      </c>
      <c r="AE1322">
        <v>-16.420000000000002</v>
      </c>
    </row>
    <row r="1323" spans="10:31">
      <c r="J1323">
        <v>158</v>
      </c>
      <c r="K1323">
        <v>-1185</v>
      </c>
      <c r="L1323">
        <v>6.2899786780383798E-2</v>
      </c>
      <c r="AA1323">
        <v>131.9</v>
      </c>
      <c r="AB1323">
        <v>-1202</v>
      </c>
      <c r="AC1323">
        <v>-592</v>
      </c>
      <c r="AD1323">
        <v>-757</v>
      </c>
      <c r="AE1323">
        <v>-16.420000000000002</v>
      </c>
    </row>
    <row r="1324" spans="10:31">
      <c r="J1324">
        <v>158.1</v>
      </c>
      <c r="K1324">
        <v>-1187</v>
      </c>
      <c r="L1324">
        <v>5.407124681933842E-2</v>
      </c>
      <c r="AA1324">
        <v>132</v>
      </c>
      <c r="AB1324">
        <v>-1204</v>
      </c>
      <c r="AC1324">
        <v>-593</v>
      </c>
      <c r="AD1324">
        <v>-758</v>
      </c>
      <c r="AE1324">
        <v>-16.420000000000002</v>
      </c>
    </row>
    <row r="1325" spans="10:31">
      <c r="J1325">
        <v>158.19999999999999</v>
      </c>
      <c r="K1325">
        <v>-1188</v>
      </c>
      <c r="L1325">
        <v>5.8428128231644262E-2</v>
      </c>
      <c r="AA1325">
        <v>132.1</v>
      </c>
      <c r="AB1325">
        <v>-1206</v>
      </c>
      <c r="AC1325">
        <v>-594</v>
      </c>
      <c r="AD1325">
        <v>-760</v>
      </c>
      <c r="AE1325">
        <v>-16.420000000000002</v>
      </c>
    </row>
    <row r="1326" spans="10:31">
      <c r="J1326">
        <v>158.30000000000001</v>
      </c>
      <c r="K1326">
        <v>-1190</v>
      </c>
      <c r="L1326">
        <v>4.3422733077905493E-2</v>
      </c>
      <c r="AA1326">
        <v>132.19999999999999</v>
      </c>
      <c r="AB1326">
        <v>-1208</v>
      </c>
      <c r="AC1326">
        <v>-595</v>
      </c>
      <c r="AD1326">
        <v>-761</v>
      </c>
      <c r="AE1326">
        <v>-16.420000000000002</v>
      </c>
    </row>
    <row r="1327" spans="10:31">
      <c r="J1327">
        <v>158.4</v>
      </c>
      <c r="K1327">
        <v>-1192</v>
      </c>
      <c r="L1327">
        <v>3.1768278439616909E-2</v>
      </c>
      <c r="AA1327">
        <v>132.30000000000001</v>
      </c>
      <c r="AB1327">
        <v>-1211</v>
      </c>
      <c r="AC1327">
        <v>-596</v>
      </c>
      <c r="AD1327">
        <v>-763</v>
      </c>
      <c r="AE1327">
        <v>-16.420000000000002</v>
      </c>
    </row>
    <row r="1328" spans="10:31">
      <c r="J1328">
        <v>158.5</v>
      </c>
      <c r="K1328">
        <v>-1193</v>
      </c>
      <c r="L1328">
        <v>4.767342278047388E-2</v>
      </c>
      <c r="AA1328">
        <v>132.4</v>
      </c>
      <c r="AB1328">
        <v>-1213</v>
      </c>
      <c r="AC1328">
        <v>-597</v>
      </c>
      <c r="AD1328">
        <v>-765</v>
      </c>
      <c r="AE1328">
        <v>-16.420000000000002</v>
      </c>
    </row>
    <row r="1329" spans="10:31">
      <c r="J1329">
        <v>158.6</v>
      </c>
      <c r="K1329">
        <v>-1195</v>
      </c>
      <c r="L1329">
        <v>4.387254901960784E-2</v>
      </c>
      <c r="AA1329">
        <v>132.5</v>
      </c>
      <c r="AB1329">
        <v>-1215</v>
      </c>
      <c r="AC1329">
        <v>-598</v>
      </c>
      <c r="AD1329">
        <v>-766</v>
      </c>
      <c r="AE1329">
        <v>-16.420000000000002</v>
      </c>
    </row>
    <row r="1330" spans="10:31">
      <c r="J1330">
        <v>158.69999999999999</v>
      </c>
      <c r="K1330">
        <v>-1197</v>
      </c>
      <c r="L1330">
        <v>5.2865887590428491E-2</v>
      </c>
      <c r="AA1330">
        <v>132.6</v>
      </c>
      <c r="AB1330">
        <v>-1217</v>
      </c>
      <c r="AC1330">
        <v>-599</v>
      </c>
      <c r="AD1330">
        <v>-768</v>
      </c>
      <c r="AE1330">
        <v>-16.420000000000002</v>
      </c>
    </row>
    <row r="1331" spans="10:31">
      <c r="J1331">
        <v>158.80000000000001</v>
      </c>
      <c r="K1331">
        <v>-1198</v>
      </c>
      <c r="L1331">
        <v>3.7876693392314073E-2</v>
      </c>
      <c r="AA1331">
        <v>132.69999999999999</v>
      </c>
      <c r="AB1331">
        <v>-1220</v>
      </c>
      <c r="AC1331">
        <v>-600</v>
      </c>
      <c r="AD1331">
        <v>-770</v>
      </c>
      <c r="AE1331">
        <v>-16.420000000000002</v>
      </c>
    </row>
    <row r="1332" spans="10:31">
      <c r="J1332">
        <v>158.9</v>
      </c>
      <c r="K1332">
        <v>-1200</v>
      </c>
      <c r="L1332">
        <v>4.4780376497432973E-2</v>
      </c>
      <c r="AA1332">
        <v>132.80000000000001</v>
      </c>
      <c r="AB1332">
        <v>-1222</v>
      </c>
      <c r="AC1332">
        <v>-601</v>
      </c>
      <c r="AD1332">
        <v>-771</v>
      </c>
      <c r="AE1332">
        <v>-16.420000000000002</v>
      </c>
    </row>
    <row r="1333" spans="10:31">
      <c r="J1333">
        <v>159</v>
      </c>
      <c r="K1333">
        <v>-1202</v>
      </c>
      <c r="L1333">
        <v>4.9225663716814159E-2</v>
      </c>
      <c r="AA1333">
        <v>132.9</v>
      </c>
      <c r="AB1333">
        <v>-1224</v>
      </c>
      <c r="AC1333">
        <v>-602</v>
      </c>
      <c r="AD1333">
        <v>-773</v>
      </c>
      <c r="AE1333">
        <v>-16.420000000000002</v>
      </c>
    </row>
    <row r="1334" spans="10:31">
      <c r="J1334">
        <v>159.1</v>
      </c>
      <c r="K1334">
        <v>-1203</v>
      </c>
      <c r="L1334">
        <v>4.8640915593705293E-2</v>
      </c>
      <c r="AA1334">
        <v>133</v>
      </c>
      <c r="AB1334">
        <v>-1226</v>
      </c>
      <c r="AC1334">
        <v>-604</v>
      </c>
      <c r="AD1334">
        <v>-775</v>
      </c>
      <c r="AE1334">
        <v>-16.420000000000002</v>
      </c>
    </row>
    <row r="1335" spans="10:31">
      <c r="J1335">
        <v>159.19999999999999</v>
      </c>
      <c r="K1335">
        <v>-1205</v>
      </c>
      <c r="L1335">
        <v>4.1229385307346329E-2</v>
      </c>
      <c r="AA1335">
        <v>133.1</v>
      </c>
      <c r="AB1335">
        <v>-1229</v>
      </c>
      <c r="AC1335">
        <v>-605</v>
      </c>
      <c r="AD1335">
        <v>-776</v>
      </c>
      <c r="AE1335">
        <v>-16.420000000000002</v>
      </c>
    </row>
    <row r="1336" spans="10:31">
      <c r="J1336">
        <v>159.30000000000001</v>
      </c>
      <c r="K1336">
        <v>-1207</v>
      </c>
      <c r="L1336">
        <v>2.5044722719141325E-2</v>
      </c>
      <c r="AA1336">
        <v>133.19999999999999</v>
      </c>
      <c r="AB1336">
        <v>-1231</v>
      </c>
      <c r="AC1336">
        <v>-606</v>
      </c>
      <c r="AD1336">
        <v>-778</v>
      </c>
      <c r="AE1336">
        <v>-16.420000000000002</v>
      </c>
    </row>
    <row r="1337" spans="10:31">
      <c r="J1337">
        <v>159.4</v>
      </c>
      <c r="K1337">
        <v>-1208</v>
      </c>
      <c r="L1337">
        <v>3.9652745190051616E-2</v>
      </c>
      <c r="AA1337">
        <v>133.30000000000001</v>
      </c>
      <c r="AB1337">
        <v>-1233</v>
      </c>
      <c r="AC1337">
        <v>-607</v>
      </c>
      <c r="AD1337">
        <v>-780</v>
      </c>
      <c r="AE1337">
        <v>-16.420000000000002</v>
      </c>
    </row>
    <row r="1338" spans="10:31">
      <c r="J1338">
        <v>159.5</v>
      </c>
      <c r="K1338">
        <v>-1210</v>
      </c>
      <c r="L1338">
        <v>3.1511679153812255E-2</v>
      </c>
      <c r="AA1338">
        <v>133.4</v>
      </c>
      <c r="AB1338">
        <v>-1235</v>
      </c>
      <c r="AC1338">
        <v>-608</v>
      </c>
      <c r="AD1338">
        <v>-781</v>
      </c>
      <c r="AE1338">
        <v>-16.420000000000002</v>
      </c>
    </row>
    <row r="1339" spans="10:31">
      <c r="J1339">
        <v>159.6</v>
      </c>
      <c r="K1339">
        <v>-1211</v>
      </c>
      <c r="L1339">
        <v>2.2206303724928367E-2</v>
      </c>
      <c r="AA1339">
        <v>133.5</v>
      </c>
      <c r="AB1339">
        <v>-1238</v>
      </c>
      <c r="AC1339">
        <v>-609</v>
      </c>
      <c r="AD1339">
        <v>-783</v>
      </c>
      <c r="AE1339">
        <v>-16.420000000000002</v>
      </c>
    </row>
    <row r="1340" spans="10:31">
      <c r="J1340">
        <v>159.69999999999999</v>
      </c>
      <c r="K1340">
        <v>-1213</v>
      </c>
      <c r="L1340">
        <v>1.3191489361702127E-2</v>
      </c>
      <c r="AA1340">
        <v>133.6</v>
      </c>
      <c r="AB1340">
        <v>-1240</v>
      </c>
      <c r="AC1340">
        <v>-610</v>
      </c>
      <c r="AD1340">
        <v>-784</v>
      </c>
      <c r="AE1340">
        <v>-16.420000000000002</v>
      </c>
    </row>
    <row r="1341" spans="10:31">
      <c r="J1341">
        <v>159.80000000000001</v>
      </c>
      <c r="K1341">
        <v>-1215</v>
      </c>
      <c r="L1341">
        <v>2.0718816067653276E-2</v>
      </c>
      <c r="AA1341">
        <v>133.69999999999999</v>
      </c>
      <c r="AB1341">
        <v>-1242</v>
      </c>
      <c r="AC1341">
        <v>-611</v>
      </c>
      <c r="AD1341">
        <v>-786</v>
      </c>
      <c r="AE1341">
        <v>-16.420000000000002</v>
      </c>
    </row>
    <row r="1342" spans="10:31">
      <c r="J1342">
        <v>159.9</v>
      </c>
      <c r="K1342">
        <v>-1216</v>
      </c>
      <c r="L1342">
        <v>2.3774765380604797E-2</v>
      </c>
      <c r="AA1342">
        <v>133.80000000000001</v>
      </c>
      <c r="AB1342">
        <v>-1244</v>
      </c>
      <c r="AC1342">
        <v>-612</v>
      </c>
      <c r="AD1342">
        <v>-788</v>
      </c>
      <c r="AE1342">
        <v>-16.420000000000002</v>
      </c>
    </row>
    <row r="1343" spans="10:31">
      <c r="J1343">
        <v>160</v>
      </c>
      <c r="K1343">
        <v>-1218</v>
      </c>
      <c r="L1343">
        <v>3.347022587268994E-2</v>
      </c>
      <c r="AA1343">
        <v>133.9</v>
      </c>
      <c r="AB1343">
        <v>-1247</v>
      </c>
      <c r="AC1343">
        <v>-613</v>
      </c>
      <c r="AD1343">
        <v>-789</v>
      </c>
      <c r="AE1343">
        <v>-16.420000000000002</v>
      </c>
    </row>
    <row r="1344" spans="10:31">
      <c r="J1344">
        <v>160.1</v>
      </c>
      <c r="K1344">
        <v>-1220</v>
      </c>
      <c r="L1344">
        <v>2.7959807776321538E-2</v>
      </c>
      <c r="AA1344">
        <v>134</v>
      </c>
      <c r="AB1344">
        <v>-1249</v>
      </c>
      <c r="AC1344">
        <v>-614</v>
      </c>
      <c r="AD1344">
        <v>-791</v>
      </c>
      <c r="AE1344">
        <v>-16.420000000000002</v>
      </c>
    </row>
    <row r="1345" spans="10:31">
      <c r="J1345">
        <v>160.19999999999999</v>
      </c>
      <c r="K1345">
        <v>-1221</v>
      </c>
      <c r="L1345">
        <v>2.3704031900753212E-2</v>
      </c>
      <c r="AA1345">
        <v>134.1</v>
      </c>
      <c r="AB1345">
        <v>-1251</v>
      </c>
      <c r="AC1345">
        <v>-615</v>
      </c>
      <c r="AD1345">
        <v>-793</v>
      </c>
      <c r="AE1345">
        <v>-16.420000000000002</v>
      </c>
    </row>
    <row r="1346" spans="10:31">
      <c r="J1346">
        <v>160.30000000000001</v>
      </c>
      <c r="K1346">
        <v>-1223</v>
      </c>
      <c r="L1346">
        <v>2.2157190635451504E-2</v>
      </c>
      <c r="AA1346">
        <v>134.19999999999999</v>
      </c>
      <c r="AB1346">
        <v>-1253</v>
      </c>
      <c r="AC1346">
        <v>-616</v>
      </c>
      <c r="AD1346">
        <v>-794</v>
      </c>
      <c r="AE1346">
        <v>-16.420000000000002</v>
      </c>
    </row>
    <row r="1347" spans="10:31">
      <c r="J1347">
        <v>160.4</v>
      </c>
      <c r="K1347">
        <v>-1225</v>
      </c>
      <c r="L1347">
        <v>3.0366692131398015E-2</v>
      </c>
      <c r="AA1347">
        <v>134.30000000000001</v>
      </c>
      <c r="AB1347">
        <v>-1256</v>
      </c>
      <c r="AC1347">
        <v>-618</v>
      </c>
      <c r="AD1347">
        <v>-796</v>
      </c>
      <c r="AE1347">
        <v>-16.420000000000002</v>
      </c>
    </row>
    <row r="1348" spans="10:31">
      <c r="J1348">
        <v>160.5</v>
      </c>
      <c r="K1348">
        <v>-1226</v>
      </c>
      <c r="L1348">
        <v>3.1899810964083175E-2</v>
      </c>
      <c r="AA1348">
        <v>134.4</v>
      </c>
      <c r="AB1348">
        <v>-1258</v>
      </c>
      <c r="AC1348">
        <v>-619</v>
      </c>
      <c r="AD1348">
        <v>-798</v>
      </c>
      <c r="AE1348">
        <v>-16.420000000000002</v>
      </c>
    </row>
    <row r="1349" spans="10:31">
      <c r="J1349">
        <v>160.6</v>
      </c>
      <c r="K1349">
        <v>-1228</v>
      </c>
      <c r="L1349">
        <v>3.0707327403642525E-2</v>
      </c>
      <c r="AA1349">
        <v>134.5</v>
      </c>
      <c r="AB1349">
        <v>-1260</v>
      </c>
      <c r="AC1349">
        <v>-620</v>
      </c>
      <c r="AD1349">
        <v>-799</v>
      </c>
      <c r="AE1349">
        <v>-16.420000000000002</v>
      </c>
    </row>
    <row r="1350" spans="10:31">
      <c r="J1350">
        <v>160.69999999999999</v>
      </c>
      <c r="K1350">
        <v>-1230</v>
      </c>
      <c r="L1350">
        <v>2.1707670043415339E-2</v>
      </c>
      <c r="AA1350">
        <v>134.6</v>
      </c>
      <c r="AB1350">
        <v>-1262</v>
      </c>
      <c r="AC1350">
        <v>-621</v>
      </c>
      <c r="AD1350">
        <v>-801</v>
      </c>
      <c r="AE1350">
        <v>-16.420000000000002</v>
      </c>
    </row>
    <row r="1351" spans="10:31">
      <c r="J1351">
        <v>160.80000000000001</v>
      </c>
      <c r="K1351">
        <v>-1231</v>
      </c>
      <c r="L1351">
        <v>3.3292231812577067E-2</v>
      </c>
      <c r="AA1351">
        <v>134.69999999999999</v>
      </c>
      <c r="AB1351">
        <v>-1265</v>
      </c>
      <c r="AC1351">
        <v>-622</v>
      </c>
      <c r="AD1351">
        <v>-803</v>
      </c>
      <c r="AE1351">
        <v>-16.420000000000002</v>
      </c>
    </row>
    <row r="1352" spans="10:31">
      <c r="J1352">
        <v>160.9</v>
      </c>
      <c r="K1352">
        <v>-1233</v>
      </c>
      <c r="L1352">
        <v>1.9806437092054919E-2</v>
      </c>
      <c r="AA1352">
        <v>134.80000000000001</v>
      </c>
      <c r="AB1352">
        <v>-1267</v>
      </c>
      <c r="AC1352">
        <v>-623</v>
      </c>
      <c r="AD1352">
        <v>-804</v>
      </c>
      <c r="AE1352">
        <v>-16.420000000000002</v>
      </c>
    </row>
    <row r="1353" spans="10:31">
      <c r="J1353">
        <v>161</v>
      </c>
      <c r="K1353">
        <v>-1234</v>
      </c>
      <c r="L1353">
        <v>2.5108643167551906E-2</v>
      </c>
      <c r="AA1353">
        <v>134.9</v>
      </c>
      <c r="AB1353">
        <v>-1269</v>
      </c>
      <c r="AC1353">
        <v>-624</v>
      </c>
      <c r="AD1353">
        <v>-806</v>
      </c>
      <c r="AE1353">
        <v>-16.420000000000002</v>
      </c>
    </row>
    <row r="1354" spans="10:31">
      <c r="J1354">
        <v>161.1</v>
      </c>
      <c r="K1354">
        <v>-1236</v>
      </c>
      <c r="L1354">
        <v>2.0911127707244213E-2</v>
      </c>
      <c r="AA1354">
        <v>135</v>
      </c>
      <c r="AB1354">
        <v>-1271</v>
      </c>
      <c r="AC1354">
        <v>-625</v>
      </c>
      <c r="AD1354">
        <v>-807</v>
      </c>
      <c r="AE1354">
        <v>-16.420000000000002</v>
      </c>
    </row>
    <row r="1355" spans="10:31">
      <c r="J1355">
        <v>161.19999999999999</v>
      </c>
      <c r="K1355">
        <v>-1238</v>
      </c>
      <c r="L1355">
        <v>2.6411657559198543E-2</v>
      </c>
      <c r="AA1355">
        <v>135.1</v>
      </c>
      <c r="AB1355">
        <v>-1274</v>
      </c>
      <c r="AC1355">
        <v>-626</v>
      </c>
      <c r="AD1355">
        <v>-809</v>
      </c>
      <c r="AE1355">
        <v>-16.420000000000002</v>
      </c>
    </row>
    <row r="1356" spans="10:31">
      <c r="J1356">
        <v>161.30000000000001</v>
      </c>
      <c r="K1356">
        <v>-1239</v>
      </c>
      <c r="L1356">
        <v>3.4723692568282873E-2</v>
      </c>
      <c r="AA1356">
        <v>135.19999999999999</v>
      </c>
      <c r="AB1356">
        <v>-1276</v>
      </c>
      <c r="AC1356">
        <v>-627</v>
      </c>
      <c r="AD1356">
        <v>-811</v>
      </c>
      <c r="AE1356">
        <v>-16.420000000000002</v>
      </c>
    </row>
    <row r="1357" spans="10:31">
      <c r="J1357">
        <v>161.4</v>
      </c>
      <c r="K1357">
        <v>-1241</v>
      </c>
      <c r="L1357">
        <v>2.8303690954293362E-2</v>
      </c>
      <c r="AA1357">
        <v>135.30000000000001</v>
      </c>
      <c r="AB1357">
        <v>-1278</v>
      </c>
      <c r="AC1357">
        <v>-628</v>
      </c>
      <c r="AD1357">
        <v>-812</v>
      </c>
      <c r="AE1357">
        <v>-16.420000000000002</v>
      </c>
    </row>
    <row r="1358" spans="10:31">
      <c r="J1358">
        <v>161.5</v>
      </c>
      <c r="K1358">
        <v>-1243</v>
      </c>
      <c r="L1358">
        <v>1.538158154210215E-2</v>
      </c>
      <c r="AA1358">
        <v>135.4</v>
      </c>
      <c r="AB1358">
        <v>-1280</v>
      </c>
      <c r="AC1358">
        <v>-629</v>
      </c>
      <c r="AD1358">
        <v>-814</v>
      </c>
      <c r="AE1358">
        <v>-16.420000000000002</v>
      </c>
    </row>
    <row r="1359" spans="10:31">
      <c r="J1359">
        <v>161.6</v>
      </c>
      <c r="K1359">
        <v>-1244</v>
      </c>
      <c r="L1359">
        <v>2.1028450256229014E-2</v>
      </c>
      <c r="AA1359">
        <v>135.5</v>
      </c>
      <c r="AB1359">
        <v>-1283</v>
      </c>
      <c r="AC1359">
        <v>-630</v>
      </c>
      <c r="AD1359">
        <v>-816</v>
      </c>
      <c r="AE1359">
        <v>-16.420000000000002</v>
      </c>
    </row>
    <row r="1360" spans="10:31">
      <c r="J1360">
        <v>161.69999999999999</v>
      </c>
      <c r="K1360">
        <v>-1246</v>
      </c>
      <c r="L1360">
        <v>1.597389213328753E-2</v>
      </c>
      <c r="AA1360">
        <v>135.6</v>
      </c>
      <c r="AB1360">
        <v>-1285</v>
      </c>
      <c r="AC1360">
        <v>-631</v>
      </c>
      <c r="AD1360">
        <v>-817</v>
      </c>
      <c r="AE1360">
        <v>-16.420000000000002</v>
      </c>
    </row>
    <row r="1361" spans="10:31">
      <c r="J1361">
        <v>161.80000000000001</v>
      </c>
      <c r="K1361">
        <v>-1248</v>
      </c>
      <c r="L1361">
        <v>1.3289036544850499E-2</v>
      </c>
      <c r="AA1361">
        <v>135.69999999999999</v>
      </c>
      <c r="AB1361">
        <v>-1287</v>
      </c>
      <c r="AC1361">
        <v>-632</v>
      </c>
      <c r="AD1361">
        <v>-819</v>
      </c>
      <c r="AE1361">
        <v>-16.420000000000002</v>
      </c>
    </row>
    <row r="1362" spans="10:31">
      <c r="J1362">
        <v>161.9</v>
      </c>
      <c r="K1362">
        <v>-1249</v>
      </c>
      <c r="L1362">
        <v>2.264006139677667E-2</v>
      </c>
      <c r="AA1362">
        <v>135.80000000000001</v>
      </c>
      <c r="AB1362">
        <v>-1289</v>
      </c>
      <c r="AC1362">
        <v>-633</v>
      </c>
      <c r="AD1362">
        <v>-821</v>
      </c>
      <c r="AE1362">
        <v>-16.420000000000002</v>
      </c>
    </row>
    <row r="1363" spans="10:31">
      <c r="J1363">
        <v>162</v>
      </c>
      <c r="K1363">
        <v>-1251</v>
      </c>
      <c r="L1363">
        <v>2.6863806747188673E-2</v>
      </c>
      <c r="AA1363">
        <v>135.9</v>
      </c>
      <c r="AB1363">
        <v>-1292</v>
      </c>
      <c r="AC1363">
        <v>-634</v>
      </c>
      <c r="AD1363">
        <v>-822</v>
      </c>
      <c r="AE1363">
        <v>-16.420000000000002</v>
      </c>
    </row>
    <row r="1364" spans="10:31">
      <c r="J1364">
        <v>162.1</v>
      </c>
      <c r="K1364">
        <v>-1253</v>
      </c>
      <c r="L1364">
        <v>2.267156862745098E-2</v>
      </c>
      <c r="AA1364">
        <v>136</v>
      </c>
      <c r="AB1364">
        <v>-1294</v>
      </c>
      <c r="AC1364">
        <v>-636</v>
      </c>
      <c r="AD1364">
        <v>-824</v>
      </c>
      <c r="AE1364">
        <v>-16.420000000000002</v>
      </c>
    </row>
    <row r="1365" spans="10:31">
      <c r="J1365">
        <v>162.19999999999999</v>
      </c>
      <c r="K1365">
        <v>-1254</v>
      </c>
      <c r="L1365">
        <v>2.3365443738470999E-2</v>
      </c>
      <c r="AA1365">
        <v>136.1</v>
      </c>
      <c r="AB1365">
        <v>-1296</v>
      </c>
      <c r="AC1365">
        <v>-637</v>
      </c>
      <c r="AD1365">
        <v>-825</v>
      </c>
      <c r="AE1365">
        <v>-16.420000000000002</v>
      </c>
    </row>
    <row r="1366" spans="10:31">
      <c r="J1366">
        <v>162.30000000000001</v>
      </c>
      <c r="K1366">
        <v>-1256</v>
      </c>
      <c r="L1366">
        <v>2.499000399840064E-2</v>
      </c>
      <c r="AA1366">
        <v>136.19999999999999</v>
      </c>
      <c r="AB1366">
        <v>-1298</v>
      </c>
      <c r="AC1366">
        <v>-638</v>
      </c>
      <c r="AD1366">
        <v>-827</v>
      </c>
      <c r="AE1366">
        <v>-16.420000000000002</v>
      </c>
    </row>
    <row r="1367" spans="10:31">
      <c r="J1367">
        <v>162.4</v>
      </c>
      <c r="K1367">
        <v>-1257</v>
      </c>
      <c r="L1367">
        <v>2.5908817031532437E-2</v>
      </c>
      <c r="AA1367">
        <v>136.30000000000001</v>
      </c>
      <c r="AB1367">
        <v>-1301</v>
      </c>
      <c r="AC1367">
        <v>-639</v>
      </c>
      <c r="AD1367">
        <v>-829</v>
      </c>
      <c r="AE1367">
        <v>-16.420000000000002</v>
      </c>
    </row>
    <row r="1368" spans="10:31">
      <c r="J1368">
        <v>162.5</v>
      </c>
      <c r="K1368">
        <v>-1259</v>
      </c>
      <c r="L1368">
        <v>3.2076205287713842E-2</v>
      </c>
      <c r="AA1368">
        <v>136.4</v>
      </c>
      <c r="AB1368">
        <v>-1303</v>
      </c>
      <c r="AC1368">
        <v>-640</v>
      </c>
      <c r="AD1368">
        <v>-830</v>
      </c>
      <c r="AE1368">
        <v>-16.420000000000002</v>
      </c>
    </row>
    <row r="1369" spans="10:31">
      <c r="J1369">
        <v>162.6</v>
      </c>
      <c r="K1369">
        <v>-1261</v>
      </c>
      <c r="L1369">
        <v>2.9201817001946788E-2</v>
      </c>
      <c r="AA1369">
        <v>136.5</v>
      </c>
      <c r="AB1369">
        <v>-1305</v>
      </c>
      <c r="AC1369">
        <v>-641</v>
      </c>
      <c r="AD1369">
        <v>-832</v>
      </c>
      <c r="AE1369">
        <v>-16.420000000000002</v>
      </c>
    </row>
    <row r="1370" spans="10:31">
      <c r="J1370">
        <v>162.69999999999999</v>
      </c>
      <c r="K1370">
        <v>-1262</v>
      </c>
      <c r="L1370">
        <v>2.1541710665258711E-2</v>
      </c>
      <c r="AA1370">
        <v>136.6</v>
      </c>
      <c r="AB1370">
        <v>-1307</v>
      </c>
      <c r="AC1370">
        <v>-642</v>
      </c>
      <c r="AD1370">
        <v>-834</v>
      </c>
      <c r="AE1370">
        <v>-16.420000000000002</v>
      </c>
    </row>
    <row r="1371" spans="10:31">
      <c r="J1371">
        <v>162.80000000000001</v>
      </c>
      <c r="K1371">
        <v>-1264</v>
      </c>
      <c r="L1371">
        <v>1.4137397835210957E-2</v>
      </c>
      <c r="AA1371">
        <v>136.69999999999999</v>
      </c>
      <c r="AB1371">
        <v>-1310</v>
      </c>
      <c r="AC1371">
        <v>-643</v>
      </c>
      <c r="AD1371">
        <v>-835</v>
      </c>
      <c r="AE1371">
        <v>-16.420000000000002</v>
      </c>
    </row>
    <row r="1372" spans="10:31">
      <c r="J1372">
        <v>162.9</v>
      </c>
      <c r="K1372">
        <v>-1266</v>
      </c>
      <c r="L1372">
        <v>2.3208469055374593E-2</v>
      </c>
      <c r="AA1372">
        <v>136.80000000000001</v>
      </c>
      <c r="AB1372">
        <v>-1312</v>
      </c>
      <c r="AC1372">
        <v>-644</v>
      </c>
      <c r="AD1372">
        <v>-837</v>
      </c>
      <c r="AE1372">
        <v>-16.420000000000002</v>
      </c>
    </row>
    <row r="1373" spans="10:31">
      <c r="J1373">
        <v>163</v>
      </c>
      <c r="K1373">
        <v>-1267</v>
      </c>
      <c r="L1373">
        <v>2.184031507339778E-2</v>
      </c>
      <c r="AA1373">
        <v>136.9</v>
      </c>
      <c r="AB1373">
        <v>-1314</v>
      </c>
      <c r="AC1373">
        <v>-645</v>
      </c>
      <c r="AD1373">
        <v>-839</v>
      </c>
      <c r="AE1373">
        <v>-16.420000000000002</v>
      </c>
    </row>
    <row r="1374" spans="10:31">
      <c r="J1374">
        <v>163.1</v>
      </c>
      <c r="K1374">
        <v>-1269</v>
      </c>
      <c r="L1374">
        <v>2.21026330962906E-2</v>
      </c>
      <c r="AA1374">
        <v>137</v>
      </c>
      <c r="AB1374">
        <v>-1316</v>
      </c>
      <c r="AC1374">
        <v>-646</v>
      </c>
      <c r="AD1374">
        <v>-840</v>
      </c>
      <c r="AE1374">
        <v>-16.420000000000002</v>
      </c>
    </row>
    <row r="1375" spans="10:31">
      <c r="J1375">
        <v>163.19999999999999</v>
      </c>
      <c r="K1375">
        <v>-1271</v>
      </c>
      <c r="L1375">
        <v>2.146077547339946E-2</v>
      </c>
      <c r="AA1375">
        <v>137.1</v>
      </c>
      <c r="AB1375">
        <v>-1319</v>
      </c>
      <c r="AC1375">
        <v>-647</v>
      </c>
      <c r="AD1375">
        <v>-842</v>
      </c>
      <c r="AE1375">
        <v>-16.420000000000002</v>
      </c>
    </row>
    <row r="1376" spans="10:31">
      <c r="J1376">
        <v>163.30000000000001</v>
      </c>
      <c r="K1376">
        <v>-1272</v>
      </c>
      <c r="L1376">
        <v>1.7517978978425226E-2</v>
      </c>
      <c r="AA1376">
        <v>137.19999999999999</v>
      </c>
      <c r="AB1376">
        <v>-1322</v>
      </c>
      <c r="AC1376">
        <v>-648</v>
      </c>
      <c r="AD1376">
        <v>-844</v>
      </c>
      <c r="AE1376">
        <v>-16.420000000000002</v>
      </c>
    </row>
    <row r="1377" spans="10:31">
      <c r="J1377">
        <v>163.4</v>
      </c>
      <c r="K1377">
        <v>-1274</v>
      </c>
      <c r="L1377">
        <v>2.1261516654854713E-2</v>
      </c>
      <c r="AA1377">
        <v>137.30000000000001</v>
      </c>
      <c r="AB1377">
        <v>-1325</v>
      </c>
      <c r="AC1377">
        <v>-649</v>
      </c>
      <c r="AD1377">
        <v>-845</v>
      </c>
      <c r="AE1377">
        <v>-16.420000000000002</v>
      </c>
    </row>
    <row r="1378" spans="10:31">
      <c r="J1378">
        <v>163.5</v>
      </c>
      <c r="K1378">
        <v>-1275</v>
      </c>
      <c r="L1378">
        <v>1.6777350576721427E-2</v>
      </c>
      <c r="AA1378">
        <v>137.4</v>
      </c>
      <c r="AB1378">
        <v>-1328</v>
      </c>
      <c r="AC1378">
        <v>-650</v>
      </c>
      <c r="AD1378">
        <v>-847</v>
      </c>
      <c r="AE1378">
        <v>-16.420000000000002</v>
      </c>
    </row>
    <row r="1379" spans="10:31">
      <c r="J1379">
        <v>163.6</v>
      </c>
      <c r="K1379">
        <v>-1277</v>
      </c>
      <c r="L1379">
        <v>2.5711820534943919E-2</v>
      </c>
      <c r="AA1379">
        <v>137.5</v>
      </c>
      <c r="AB1379">
        <v>-1332</v>
      </c>
      <c r="AC1379">
        <v>-651</v>
      </c>
      <c r="AD1379">
        <v>-848</v>
      </c>
      <c r="AE1379">
        <v>-16.420000000000002</v>
      </c>
    </row>
    <row r="1380" spans="10:31">
      <c r="J1380">
        <v>163.69999999999999</v>
      </c>
      <c r="K1380">
        <v>-1279</v>
      </c>
      <c r="L1380">
        <v>1.4643613267466479E-2</v>
      </c>
      <c r="AA1380">
        <v>137.6</v>
      </c>
      <c r="AB1380">
        <v>-1335</v>
      </c>
      <c r="AC1380">
        <v>-652</v>
      </c>
      <c r="AD1380">
        <v>-850</v>
      </c>
      <c r="AE1380">
        <v>-16.420000000000002</v>
      </c>
    </row>
    <row r="1381" spans="10:31">
      <c r="J1381">
        <v>163.80000000000001</v>
      </c>
      <c r="K1381">
        <v>-1280</v>
      </c>
      <c r="L1381">
        <v>2.3991275899672846E-2</v>
      </c>
      <c r="AA1381">
        <v>137.69999999999999</v>
      </c>
      <c r="AB1381">
        <v>-1338</v>
      </c>
      <c r="AC1381">
        <v>-653</v>
      </c>
      <c r="AD1381">
        <v>-852</v>
      </c>
      <c r="AE1381">
        <v>-16.420000000000002</v>
      </c>
    </row>
    <row r="1382" spans="10:31">
      <c r="J1382">
        <v>163.9</v>
      </c>
      <c r="K1382">
        <v>-1282</v>
      </c>
      <c r="L1382">
        <v>2.5872547317242575E-2</v>
      </c>
      <c r="AA1382">
        <v>137.80000000000001</v>
      </c>
      <c r="AB1382">
        <v>-1341</v>
      </c>
      <c r="AC1382">
        <v>-655</v>
      </c>
      <c r="AD1382">
        <v>-853</v>
      </c>
      <c r="AE1382">
        <v>-16.420000000000002</v>
      </c>
    </row>
    <row r="1383" spans="10:31">
      <c r="J1383">
        <v>164</v>
      </c>
      <c r="K1383">
        <v>-1284</v>
      </c>
      <c r="L1383">
        <v>3.1083633865704962E-2</v>
      </c>
      <c r="AA1383">
        <v>137.9</v>
      </c>
      <c r="AB1383">
        <v>-1344</v>
      </c>
      <c r="AC1383">
        <v>-656</v>
      </c>
      <c r="AD1383">
        <v>-855</v>
      </c>
      <c r="AE1383">
        <v>-16.420000000000002</v>
      </c>
    </row>
    <row r="1384" spans="10:31">
      <c r="J1384">
        <v>164.1</v>
      </c>
      <c r="K1384">
        <v>-1285</v>
      </c>
      <c r="L1384">
        <v>3.1319910514541388E-2</v>
      </c>
      <c r="AA1384">
        <v>138</v>
      </c>
      <c r="AB1384">
        <v>-1347</v>
      </c>
      <c r="AC1384">
        <v>-657</v>
      </c>
      <c r="AD1384">
        <v>-857</v>
      </c>
      <c r="AE1384">
        <v>-16.420000000000002</v>
      </c>
    </row>
    <row r="1385" spans="10:31">
      <c r="J1385">
        <v>164.2</v>
      </c>
      <c r="K1385">
        <v>-1287</v>
      </c>
      <c r="L1385">
        <v>2.0988052954472071E-2</v>
      </c>
      <c r="AA1385">
        <v>138.1</v>
      </c>
      <c r="AB1385">
        <v>-1350</v>
      </c>
      <c r="AC1385">
        <v>-658</v>
      </c>
      <c r="AD1385">
        <v>-858</v>
      </c>
      <c r="AE1385">
        <v>-16.420000000000002</v>
      </c>
    </row>
    <row r="1386" spans="10:31">
      <c r="J1386">
        <v>164.3</v>
      </c>
      <c r="K1386">
        <v>-1289</v>
      </c>
      <c r="L1386">
        <v>1.342393105734173E-2</v>
      </c>
      <c r="AA1386">
        <v>138.19999999999999</v>
      </c>
      <c r="AB1386">
        <v>-1353</v>
      </c>
      <c r="AC1386">
        <v>-659</v>
      </c>
      <c r="AD1386">
        <v>-860</v>
      </c>
      <c r="AE1386">
        <v>-16.420000000000002</v>
      </c>
    </row>
    <row r="1387" spans="10:31">
      <c r="J1387">
        <v>164.4</v>
      </c>
      <c r="K1387">
        <v>-1290</v>
      </c>
      <c r="L1387">
        <v>1.1616161616161616E-2</v>
      </c>
      <c r="AA1387">
        <v>138.30000000000001</v>
      </c>
      <c r="AB1387">
        <v>-1356</v>
      </c>
      <c r="AC1387">
        <v>-660</v>
      </c>
      <c r="AD1387">
        <v>-862</v>
      </c>
      <c r="AE1387">
        <v>-16.420000000000002</v>
      </c>
    </row>
    <row r="1388" spans="10:31">
      <c r="J1388">
        <v>164.5</v>
      </c>
      <c r="K1388">
        <v>-1292</v>
      </c>
      <c r="L1388">
        <v>1.4160891834890027E-2</v>
      </c>
      <c r="AA1388">
        <v>138.4</v>
      </c>
      <c r="AB1388">
        <v>-1360</v>
      </c>
      <c r="AC1388">
        <v>-661</v>
      </c>
      <c r="AD1388">
        <v>-863</v>
      </c>
      <c r="AE1388">
        <v>-16.420000000000002</v>
      </c>
    </row>
    <row r="1389" spans="10:31">
      <c r="J1389">
        <v>164.6</v>
      </c>
      <c r="K1389">
        <v>-1294</v>
      </c>
      <c r="L1389">
        <v>1.1180801745295883E-2</v>
      </c>
      <c r="AA1389">
        <v>138.5</v>
      </c>
      <c r="AB1389">
        <v>-1362</v>
      </c>
      <c r="AC1389">
        <v>-662</v>
      </c>
      <c r="AD1389">
        <v>-865</v>
      </c>
      <c r="AE1389">
        <v>-16.420000000000002</v>
      </c>
    </row>
    <row r="1390" spans="10:31">
      <c r="J1390">
        <v>164.7</v>
      </c>
      <c r="K1390">
        <v>-1295</v>
      </c>
      <c r="L1390">
        <v>1.1152898456750097E-2</v>
      </c>
      <c r="AA1390">
        <v>138.6</v>
      </c>
      <c r="AB1390">
        <v>-1365</v>
      </c>
      <c r="AC1390">
        <v>-663</v>
      </c>
      <c r="AD1390">
        <v>-867</v>
      </c>
      <c r="AE1390">
        <v>-16.420000000000002</v>
      </c>
    </row>
    <row r="1391" spans="10:31">
      <c r="J1391">
        <v>164.8</v>
      </c>
      <c r="K1391">
        <v>-1297</v>
      </c>
      <c r="L1391">
        <v>1.2109375E-2</v>
      </c>
      <c r="AA1391">
        <v>138.69999999999999</v>
      </c>
      <c r="AB1391">
        <v>-1367</v>
      </c>
      <c r="AC1391">
        <v>-664</v>
      </c>
      <c r="AD1391">
        <v>-868</v>
      </c>
      <c r="AE1391">
        <v>-16.420000000000002</v>
      </c>
    </row>
    <row r="1392" spans="10:31">
      <c r="J1392">
        <v>164.9</v>
      </c>
      <c r="K1392">
        <v>-1298</v>
      </c>
      <c r="L1392">
        <v>1.8200864213696478E-2</v>
      </c>
      <c r="AA1392">
        <v>138.80000000000001</v>
      </c>
      <c r="AB1392">
        <v>-1369</v>
      </c>
      <c r="AC1392">
        <v>-665</v>
      </c>
      <c r="AD1392">
        <v>-870</v>
      </c>
      <c r="AE1392">
        <v>-16.420000000000002</v>
      </c>
    </row>
    <row r="1393" spans="10:31">
      <c r="J1393">
        <v>165</v>
      </c>
      <c r="K1393">
        <v>-1300</v>
      </c>
      <c r="L1393">
        <v>1.5229806907805276E-2</v>
      </c>
      <c r="AA1393">
        <v>138.9</v>
      </c>
      <c r="AB1393">
        <v>-1372</v>
      </c>
      <c r="AC1393">
        <v>-666</v>
      </c>
      <c r="AD1393">
        <v>-871</v>
      </c>
      <c r="AE1393">
        <v>-16.420000000000002</v>
      </c>
    </row>
    <row r="1394" spans="10:31">
      <c r="J1394">
        <v>165.1</v>
      </c>
      <c r="K1394">
        <v>-1302</v>
      </c>
      <c r="L1394">
        <v>1.1784278386247054E-2</v>
      </c>
      <c r="AA1394">
        <v>139</v>
      </c>
      <c r="AB1394">
        <v>-1374</v>
      </c>
      <c r="AC1394">
        <v>-667</v>
      </c>
      <c r="AD1394">
        <v>-873</v>
      </c>
      <c r="AE1394">
        <v>-16.420000000000002</v>
      </c>
    </row>
    <row r="1395" spans="10:31">
      <c r="J1395">
        <v>165.2</v>
      </c>
      <c r="K1395">
        <v>-1303</v>
      </c>
      <c r="L1395">
        <v>1.45816298718997E-2</v>
      </c>
      <c r="AA1395">
        <v>139.1</v>
      </c>
      <c r="AB1395">
        <v>-1376</v>
      </c>
      <c r="AC1395">
        <v>-668</v>
      </c>
      <c r="AD1395">
        <v>-875</v>
      </c>
      <c r="AE1395">
        <v>-16.420000000000002</v>
      </c>
    </row>
    <row r="1396" spans="10:31">
      <c r="J1396">
        <v>165.3</v>
      </c>
      <c r="K1396">
        <v>-1305</v>
      </c>
      <c r="L1396">
        <v>1.42353770260747E-2</v>
      </c>
      <c r="AA1396">
        <v>139.19999999999999</v>
      </c>
      <c r="AB1396">
        <v>-1379</v>
      </c>
      <c r="AC1396">
        <v>-669</v>
      </c>
      <c r="AD1396">
        <v>-876</v>
      </c>
      <c r="AE1396">
        <v>-16.420000000000002</v>
      </c>
    </row>
    <row r="1397" spans="10:31">
      <c r="J1397">
        <v>165.4</v>
      </c>
      <c r="K1397">
        <v>-1307</v>
      </c>
      <c r="L1397">
        <v>1.7444981213097156E-2</v>
      </c>
      <c r="AA1397">
        <v>139.30000000000001</v>
      </c>
      <c r="AB1397">
        <v>-1382</v>
      </c>
      <c r="AC1397">
        <v>-671</v>
      </c>
      <c r="AD1397">
        <v>-878</v>
      </c>
      <c r="AE1397">
        <v>-16.420000000000002</v>
      </c>
    </row>
    <row r="1398" spans="10:31">
      <c r="J1398">
        <v>165.5</v>
      </c>
      <c r="K1398">
        <v>-1308</v>
      </c>
      <c r="L1398">
        <v>1.9577681443154804E-2</v>
      </c>
      <c r="AA1398">
        <v>139.4</v>
      </c>
      <c r="AB1398">
        <v>-1386</v>
      </c>
      <c r="AC1398">
        <v>-672</v>
      </c>
      <c r="AD1398">
        <v>-880</v>
      </c>
      <c r="AE1398">
        <v>-16.420000000000002</v>
      </c>
    </row>
    <row r="1399" spans="10:31">
      <c r="J1399">
        <v>165.6</v>
      </c>
      <c r="K1399">
        <v>-1310</v>
      </c>
      <c r="L1399">
        <v>1.1536373507057546E-2</v>
      </c>
      <c r="AA1399">
        <v>139.5</v>
      </c>
      <c r="AB1399">
        <v>-1389</v>
      </c>
      <c r="AC1399">
        <v>-673</v>
      </c>
      <c r="AD1399">
        <v>-881</v>
      </c>
      <c r="AE1399">
        <v>-16.420000000000002</v>
      </c>
    </row>
    <row r="1400" spans="10:31">
      <c r="J1400">
        <v>165.7</v>
      </c>
      <c r="K1400">
        <v>-1312</v>
      </c>
      <c r="L1400">
        <v>1.7231476163124641E-2</v>
      </c>
      <c r="AA1400">
        <v>139.6</v>
      </c>
      <c r="AB1400">
        <v>-1393</v>
      </c>
      <c r="AC1400">
        <v>-674</v>
      </c>
      <c r="AD1400">
        <v>-883</v>
      </c>
      <c r="AE1400">
        <v>-16.420000000000002</v>
      </c>
    </row>
    <row r="1401" spans="10:31">
      <c r="J1401">
        <v>165.8</v>
      </c>
      <c r="K1401">
        <v>-1313</v>
      </c>
      <c r="L1401">
        <v>1.7928286852589643E-2</v>
      </c>
      <c r="AA1401">
        <v>139.69999999999999</v>
      </c>
      <c r="AB1401">
        <v>-1397</v>
      </c>
      <c r="AC1401">
        <v>-675</v>
      </c>
      <c r="AD1401">
        <v>-885</v>
      </c>
      <c r="AE1401">
        <v>-16.420000000000002</v>
      </c>
    </row>
    <row r="1402" spans="10:31">
      <c r="J1402">
        <v>165.9</v>
      </c>
      <c r="K1402">
        <v>-1315</v>
      </c>
      <c r="L1402">
        <v>2.3504574243490499E-2</v>
      </c>
      <c r="AA1402">
        <v>139.80000000000001</v>
      </c>
      <c r="AB1402">
        <v>-1400</v>
      </c>
      <c r="AC1402">
        <v>-676</v>
      </c>
      <c r="AD1402">
        <v>-886</v>
      </c>
      <c r="AE1402">
        <v>-16.420000000000002</v>
      </c>
    </row>
    <row r="1403" spans="10:31">
      <c r="J1403">
        <v>166</v>
      </c>
      <c r="K1403">
        <v>-1317</v>
      </c>
      <c r="L1403">
        <v>1.7421602787456445E-2</v>
      </c>
      <c r="AA1403">
        <v>139.9</v>
      </c>
      <c r="AB1403">
        <v>-1404</v>
      </c>
      <c r="AC1403">
        <v>-677</v>
      </c>
      <c r="AD1403">
        <v>-888</v>
      </c>
      <c r="AE1403">
        <v>-16.420000000000002</v>
      </c>
    </row>
    <row r="1404" spans="10:31">
      <c r="J1404">
        <v>166.1</v>
      </c>
      <c r="K1404">
        <v>-1318</v>
      </c>
      <c r="L1404">
        <v>1.8903868698710434E-2</v>
      </c>
      <c r="AA1404">
        <v>140</v>
      </c>
      <c r="AB1404">
        <v>-1407</v>
      </c>
      <c r="AC1404">
        <v>-678</v>
      </c>
      <c r="AD1404">
        <v>-890</v>
      </c>
      <c r="AE1404">
        <v>-16.420000000000002</v>
      </c>
    </row>
    <row r="1405" spans="10:31">
      <c r="J1405">
        <v>166.2</v>
      </c>
      <c r="K1405">
        <v>-1320</v>
      </c>
      <c r="L1405">
        <v>1.0027855153203343E-2</v>
      </c>
      <c r="AA1405">
        <v>140.1</v>
      </c>
      <c r="AB1405">
        <v>-1411</v>
      </c>
      <c r="AC1405">
        <v>-679</v>
      </c>
      <c r="AD1405">
        <v>-891</v>
      </c>
      <c r="AE1405">
        <v>-16.420000000000002</v>
      </c>
    </row>
    <row r="1406" spans="10:31">
      <c r="J1406">
        <v>166.3</v>
      </c>
      <c r="K1406">
        <v>-1321</v>
      </c>
      <c r="L1406">
        <v>1.9158743877845E-2</v>
      </c>
      <c r="AA1406">
        <v>140.19999999999999</v>
      </c>
      <c r="AB1406">
        <v>-1415</v>
      </c>
      <c r="AC1406">
        <v>-680</v>
      </c>
      <c r="AD1406">
        <v>-893</v>
      </c>
      <c r="AE1406">
        <v>-16.420000000000002</v>
      </c>
    </row>
    <row r="1407" spans="10:31">
      <c r="J1407">
        <v>166.4</v>
      </c>
      <c r="K1407">
        <v>-1323</v>
      </c>
      <c r="L1407">
        <v>1.4905548996458087E-2</v>
      </c>
      <c r="AA1407">
        <v>140.30000000000001</v>
      </c>
      <c r="AB1407">
        <v>-1418</v>
      </c>
      <c r="AC1407">
        <v>-681</v>
      </c>
      <c r="AD1407">
        <v>-894</v>
      </c>
      <c r="AE1407">
        <v>-16.420000000000002</v>
      </c>
    </row>
    <row r="1408" spans="10:31">
      <c r="J1408">
        <v>166.5</v>
      </c>
      <c r="K1408">
        <v>-1325</v>
      </c>
      <c r="L1408">
        <v>1.7820533038952847E-2</v>
      </c>
      <c r="AA1408">
        <v>140.4</v>
      </c>
      <c r="AB1408">
        <v>-1422</v>
      </c>
      <c r="AC1408">
        <v>-682</v>
      </c>
      <c r="AD1408">
        <v>-896</v>
      </c>
      <c r="AE1408">
        <v>-16.420000000000002</v>
      </c>
    </row>
    <row r="1409" spans="10:31">
      <c r="J1409">
        <v>166.6</v>
      </c>
      <c r="K1409">
        <v>-1326</v>
      </c>
      <c r="L1409">
        <v>1.5319426336375489E-2</v>
      </c>
      <c r="AA1409">
        <v>140.5</v>
      </c>
      <c r="AB1409">
        <v>-1426</v>
      </c>
      <c r="AC1409">
        <v>-683</v>
      </c>
      <c r="AD1409">
        <v>-898</v>
      </c>
      <c r="AE1409">
        <v>-16.420000000000002</v>
      </c>
    </row>
    <row r="1410" spans="10:31">
      <c r="J1410">
        <v>166.7</v>
      </c>
      <c r="K1410">
        <v>-1328</v>
      </c>
      <c r="L1410">
        <v>1.7489254483474135E-2</v>
      </c>
      <c r="AA1410">
        <v>140.6</v>
      </c>
      <c r="AB1410">
        <v>-1429</v>
      </c>
      <c r="AC1410">
        <v>-684</v>
      </c>
      <c r="AD1410">
        <v>-899</v>
      </c>
      <c r="AE1410">
        <v>-16.420000000000002</v>
      </c>
    </row>
    <row r="1411" spans="10:31">
      <c r="J1411">
        <v>166.8</v>
      </c>
      <c r="K1411">
        <v>-1330</v>
      </c>
      <c r="L1411">
        <v>1.7847025495750707E-2</v>
      </c>
      <c r="AA1411">
        <v>140.69999999999999</v>
      </c>
      <c r="AB1411">
        <v>-1432</v>
      </c>
      <c r="AC1411">
        <v>-685</v>
      </c>
      <c r="AD1411">
        <v>-901</v>
      </c>
      <c r="AE1411">
        <v>-16.420000000000002</v>
      </c>
    </row>
    <row r="1412" spans="10:31">
      <c r="J1412">
        <v>166.9</v>
      </c>
      <c r="K1412">
        <v>-1331</v>
      </c>
      <c r="L1412">
        <v>1.4128728414442701E-2</v>
      </c>
      <c r="AA1412">
        <v>140.80000000000001</v>
      </c>
      <c r="AB1412">
        <v>-1436</v>
      </c>
      <c r="AC1412">
        <v>-687</v>
      </c>
      <c r="AD1412">
        <v>-903</v>
      </c>
      <c r="AE1412">
        <v>-16.420000000000002</v>
      </c>
    </row>
    <row r="1413" spans="10:31">
      <c r="J1413">
        <v>167</v>
      </c>
      <c r="K1413">
        <v>-1333</v>
      </c>
      <c r="L1413">
        <v>2.3362273086029992E-2</v>
      </c>
      <c r="AA1413">
        <v>140.9</v>
      </c>
      <c r="AB1413">
        <v>-1439</v>
      </c>
      <c r="AC1413">
        <v>-688</v>
      </c>
      <c r="AD1413">
        <v>-904</v>
      </c>
      <c r="AE1413">
        <v>-16.420000000000002</v>
      </c>
    </row>
    <row r="1414" spans="10:31">
      <c r="J1414">
        <v>167.1</v>
      </c>
      <c r="K1414">
        <v>-1335</v>
      </c>
      <c r="L1414">
        <v>1.7986141825151115E-2</v>
      </c>
      <c r="AA1414">
        <v>141</v>
      </c>
      <c r="AB1414">
        <v>-1442</v>
      </c>
      <c r="AC1414">
        <v>-689</v>
      </c>
      <c r="AD1414">
        <v>-906</v>
      </c>
      <c r="AE1414">
        <v>-16.420000000000002</v>
      </c>
    </row>
    <row r="1415" spans="10:31">
      <c r="J1415">
        <v>167.2</v>
      </c>
      <c r="K1415">
        <v>-1336</v>
      </c>
      <c r="L1415">
        <v>1.552485400940037E-2</v>
      </c>
      <c r="AA1415">
        <v>141.1</v>
      </c>
      <c r="AB1415">
        <v>-1445</v>
      </c>
      <c r="AC1415">
        <v>-690</v>
      </c>
      <c r="AD1415">
        <v>-908</v>
      </c>
      <c r="AE1415">
        <v>-16.420000000000002</v>
      </c>
    </row>
    <row r="1416" spans="10:31">
      <c r="J1416">
        <v>167.3</v>
      </c>
      <c r="K1416">
        <v>-1338</v>
      </c>
      <c r="L1416">
        <v>2.0821609454136185E-2</v>
      </c>
      <c r="AA1416">
        <v>141.19999999999999</v>
      </c>
      <c r="AB1416">
        <v>-1448</v>
      </c>
      <c r="AC1416">
        <v>-691</v>
      </c>
      <c r="AD1416">
        <v>-909</v>
      </c>
      <c r="AE1416">
        <v>-16.420000000000002</v>
      </c>
    </row>
    <row r="1417" spans="10:31">
      <c r="J1417">
        <v>167.4</v>
      </c>
      <c r="K1417">
        <v>-1340</v>
      </c>
      <c r="L1417">
        <v>1.621017328116266E-2</v>
      </c>
      <c r="AA1417">
        <v>141.30000000000001</v>
      </c>
      <c r="AB1417">
        <v>-1452</v>
      </c>
      <c r="AC1417">
        <v>-692</v>
      </c>
      <c r="AD1417">
        <v>-911</v>
      </c>
      <c r="AE1417">
        <v>-16.420000000000002</v>
      </c>
    </row>
    <row r="1418" spans="10:31">
      <c r="J1418">
        <v>167.5</v>
      </c>
      <c r="K1418">
        <v>-1341</v>
      </c>
      <c r="L1418">
        <v>1.4671207754781241E-2</v>
      </c>
      <c r="AA1418">
        <v>141.4</v>
      </c>
      <c r="AB1418">
        <v>-1455</v>
      </c>
      <c r="AC1418">
        <v>-693</v>
      </c>
      <c r="AD1418">
        <v>-913</v>
      </c>
      <c r="AE1418">
        <v>-16.420000000000002</v>
      </c>
    </row>
    <row r="1419" spans="10:31">
      <c r="J1419">
        <v>167.6</v>
      </c>
      <c r="K1419">
        <v>-1343</v>
      </c>
      <c r="L1419">
        <v>1.1150145104628074E-2</v>
      </c>
      <c r="AA1419">
        <v>141.5</v>
      </c>
      <c r="AB1419">
        <v>-1458</v>
      </c>
      <c r="AC1419">
        <v>-694</v>
      </c>
      <c r="AD1419">
        <v>-914</v>
      </c>
      <c r="AE1419">
        <v>-16.420000000000002</v>
      </c>
    </row>
    <row r="1420" spans="10:31">
      <c r="J1420">
        <v>167.7</v>
      </c>
      <c r="K1420">
        <v>-1344</v>
      </c>
      <c r="L1420">
        <v>1.9115323854660346E-2</v>
      </c>
      <c r="AA1420">
        <v>141.6</v>
      </c>
      <c r="AB1420">
        <v>-1462</v>
      </c>
      <c r="AC1420">
        <v>-695</v>
      </c>
      <c r="AD1420">
        <v>-916</v>
      </c>
      <c r="AE1420">
        <v>-16.420000000000002</v>
      </c>
    </row>
    <row r="1421" spans="10:31">
      <c r="J1421">
        <v>167.8</v>
      </c>
      <c r="K1421">
        <v>-1346</v>
      </c>
      <c r="L1421">
        <v>1.676318195672051E-2</v>
      </c>
      <c r="AA1421">
        <v>141.69999999999999</v>
      </c>
      <c r="AB1421">
        <v>-1465</v>
      </c>
      <c r="AC1421">
        <v>-696</v>
      </c>
      <c r="AD1421">
        <v>-917</v>
      </c>
      <c r="AE1421">
        <v>-16.420000000000002</v>
      </c>
    </row>
    <row r="1422" spans="10:31">
      <c r="J1422">
        <v>167.9</v>
      </c>
      <c r="K1422">
        <v>-1348</v>
      </c>
      <c r="L1422">
        <v>1.5996661566281819E-2</v>
      </c>
      <c r="AA1422">
        <v>141.80000000000001</v>
      </c>
      <c r="AB1422">
        <v>-1469</v>
      </c>
      <c r="AC1422">
        <v>-697</v>
      </c>
      <c r="AD1422">
        <v>-919</v>
      </c>
      <c r="AE1422">
        <v>-16.420000000000002</v>
      </c>
    </row>
    <row r="1423" spans="10:31">
      <c r="J1423">
        <v>168</v>
      </c>
      <c r="K1423">
        <v>-1349</v>
      </c>
      <c r="L1423">
        <v>1.7226651480637813E-2</v>
      </c>
      <c r="AA1423">
        <v>141.9</v>
      </c>
      <c r="AB1423">
        <v>-1473</v>
      </c>
      <c r="AC1423">
        <v>-698</v>
      </c>
      <c r="AD1423">
        <v>-921</v>
      </c>
      <c r="AE1423">
        <v>-16.420000000000002</v>
      </c>
    </row>
    <row r="1424" spans="10:31">
      <c r="J1424">
        <v>168.1</v>
      </c>
      <c r="K1424">
        <v>-1351</v>
      </c>
      <c r="L1424">
        <v>1.3812544045102185E-2</v>
      </c>
      <c r="AA1424">
        <v>142</v>
      </c>
      <c r="AB1424">
        <v>-1477</v>
      </c>
      <c r="AC1424">
        <v>-699</v>
      </c>
      <c r="AD1424">
        <v>-922</v>
      </c>
      <c r="AE1424">
        <v>-16.420000000000002</v>
      </c>
    </row>
    <row r="1425" spans="10:31">
      <c r="J1425">
        <v>168.2</v>
      </c>
      <c r="K1425">
        <v>-1353</v>
      </c>
      <c r="L1425">
        <v>1.9349722442505948E-2</v>
      </c>
      <c r="AA1425">
        <v>142.1</v>
      </c>
      <c r="AB1425">
        <v>-1481</v>
      </c>
      <c r="AC1425">
        <v>-700</v>
      </c>
      <c r="AD1425">
        <v>-924</v>
      </c>
      <c r="AE1425">
        <v>-16.420000000000002</v>
      </c>
    </row>
    <row r="1426" spans="10:31">
      <c r="J1426">
        <v>168.3</v>
      </c>
      <c r="K1426">
        <v>-1354</v>
      </c>
      <c r="L1426">
        <v>1.9798917246713069E-2</v>
      </c>
      <c r="AA1426">
        <v>142.19999999999999</v>
      </c>
      <c r="AB1426">
        <v>-1484</v>
      </c>
      <c r="AC1426">
        <v>-701</v>
      </c>
      <c r="AD1426">
        <v>-926</v>
      </c>
      <c r="AE1426">
        <v>-16.420000000000002</v>
      </c>
    </row>
    <row r="1427" spans="10:31">
      <c r="J1427">
        <v>168.4</v>
      </c>
      <c r="K1427">
        <v>-1356</v>
      </c>
      <c r="L1427">
        <v>2.150220913107511E-2</v>
      </c>
      <c r="AA1427">
        <v>142.30000000000001</v>
      </c>
      <c r="AB1427">
        <v>-1488</v>
      </c>
      <c r="AC1427">
        <v>-703</v>
      </c>
      <c r="AD1427">
        <v>-927</v>
      </c>
      <c r="AE1427">
        <v>-16.420000000000002</v>
      </c>
    </row>
    <row r="1428" spans="10:31">
      <c r="J1428">
        <v>168.5</v>
      </c>
      <c r="K1428">
        <v>-1358</v>
      </c>
      <c r="L1428">
        <v>3.0139935414424113E-2</v>
      </c>
      <c r="AA1428">
        <v>142.4</v>
      </c>
      <c r="AB1428">
        <v>-1491</v>
      </c>
      <c r="AC1428">
        <v>-704</v>
      </c>
      <c r="AD1428">
        <v>-929</v>
      </c>
      <c r="AE1428">
        <v>-16.420000000000002</v>
      </c>
    </row>
    <row r="1429" spans="10:31">
      <c r="J1429">
        <v>168.6</v>
      </c>
      <c r="K1429">
        <v>-1359</v>
      </c>
      <c r="L1429">
        <v>1.7001545595054096E-2</v>
      </c>
      <c r="AA1429">
        <v>142.5</v>
      </c>
      <c r="AB1429">
        <v>-1493</v>
      </c>
      <c r="AC1429">
        <v>-705</v>
      </c>
      <c r="AD1429">
        <v>-931</v>
      </c>
      <c r="AE1429">
        <v>-16.420000000000002</v>
      </c>
    </row>
    <row r="1430" spans="10:31">
      <c r="J1430">
        <v>168.7</v>
      </c>
      <c r="K1430">
        <v>-1361</v>
      </c>
      <c r="L1430">
        <v>1.2175541878512176E-2</v>
      </c>
      <c r="AA1430">
        <v>142.6</v>
      </c>
      <c r="AB1430">
        <v>-1496</v>
      </c>
      <c r="AC1430">
        <v>-706</v>
      </c>
      <c r="AD1430">
        <v>-932</v>
      </c>
      <c r="AE1430">
        <v>-16.420000000000002</v>
      </c>
    </row>
    <row r="1431" spans="10:31">
      <c r="J1431">
        <v>168.8</v>
      </c>
      <c r="K1431">
        <v>-1363</v>
      </c>
      <c r="L1431">
        <v>1.4026636440918108E-2</v>
      </c>
      <c r="AA1431">
        <v>142.69999999999999</v>
      </c>
      <c r="AB1431">
        <v>-1498</v>
      </c>
      <c r="AC1431">
        <v>-707</v>
      </c>
      <c r="AD1431">
        <v>-934</v>
      </c>
      <c r="AE1431">
        <v>-16.420000000000002</v>
      </c>
    </row>
    <row r="1432" spans="10:31">
      <c r="J1432">
        <v>168.9</v>
      </c>
      <c r="K1432">
        <v>-1364</v>
      </c>
      <c r="L1432">
        <v>2.8005570168652329E-2</v>
      </c>
      <c r="AA1432">
        <v>142.80000000000001</v>
      </c>
      <c r="AB1432">
        <v>-1501</v>
      </c>
      <c r="AC1432">
        <v>-708</v>
      </c>
      <c r="AD1432">
        <v>-936</v>
      </c>
      <c r="AE1432">
        <v>-16.420000000000002</v>
      </c>
    </row>
    <row r="1433" spans="10:31">
      <c r="J1433">
        <v>169</v>
      </c>
      <c r="K1433">
        <v>-1366</v>
      </c>
      <c r="L1433">
        <v>1.9930545070209874E-2</v>
      </c>
      <c r="AA1433">
        <v>142.9</v>
      </c>
      <c r="AB1433">
        <v>-1504</v>
      </c>
      <c r="AC1433">
        <v>-709</v>
      </c>
      <c r="AD1433">
        <v>-937</v>
      </c>
      <c r="AE1433">
        <v>-16.420000000000002</v>
      </c>
    </row>
    <row r="1434" spans="10:31">
      <c r="J1434">
        <v>169.1</v>
      </c>
      <c r="K1434">
        <v>-1367</v>
      </c>
      <c r="L1434">
        <v>2.3080868524534108E-2</v>
      </c>
      <c r="AA1434">
        <v>143</v>
      </c>
      <c r="AB1434">
        <v>-1506</v>
      </c>
      <c r="AC1434">
        <v>-710</v>
      </c>
      <c r="AD1434">
        <v>-939</v>
      </c>
      <c r="AE1434">
        <v>-16.420000000000002</v>
      </c>
    </row>
    <row r="1435" spans="10:31">
      <c r="J1435">
        <v>169.2</v>
      </c>
      <c r="K1435">
        <v>-1369</v>
      </c>
      <c r="L1435">
        <v>2.5125628140703519E-2</v>
      </c>
      <c r="AA1435">
        <v>143.1</v>
      </c>
      <c r="AB1435">
        <v>-1509</v>
      </c>
      <c r="AC1435">
        <v>-711</v>
      </c>
      <c r="AD1435">
        <v>-940</v>
      </c>
      <c r="AE1435">
        <v>-16.420000000000002</v>
      </c>
    </row>
    <row r="1436" spans="10:31">
      <c r="J1436">
        <v>169.3</v>
      </c>
      <c r="K1436">
        <v>-1371</v>
      </c>
      <c r="L1436">
        <v>1.2915970217292206E-2</v>
      </c>
      <c r="AA1436">
        <v>143.19999999999999</v>
      </c>
      <c r="AB1436">
        <v>-1512</v>
      </c>
      <c r="AC1436">
        <v>-712</v>
      </c>
      <c r="AD1436">
        <v>-942</v>
      </c>
      <c r="AE1436">
        <v>-16.420000000000002</v>
      </c>
    </row>
    <row r="1437" spans="10:31">
      <c r="J1437">
        <v>169.4</v>
      </c>
      <c r="K1437">
        <v>-1372</v>
      </c>
      <c r="L1437">
        <v>2.3652882205513783E-2</v>
      </c>
      <c r="AA1437">
        <v>143.30000000000001</v>
      </c>
      <c r="AB1437">
        <v>-1515</v>
      </c>
      <c r="AC1437">
        <v>-713</v>
      </c>
      <c r="AD1437">
        <v>-944</v>
      </c>
      <c r="AE1437">
        <v>-16.420000000000002</v>
      </c>
    </row>
    <row r="1438" spans="10:31">
      <c r="J1438">
        <v>169.5</v>
      </c>
      <c r="K1438">
        <v>-1374</v>
      </c>
      <c r="L1438">
        <v>1.5782171349288936E-2</v>
      </c>
      <c r="AA1438">
        <v>143.4</v>
      </c>
      <c r="AB1438">
        <v>-1518</v>
      </c>
      <c r="AC1438">
        <v>-714</v>
      </c>
      <c r="AD1438">
        <v>-945</v>
      </c>
      <c r="AE1438">
        <v>-16.420000000000002</v>
      </c>
    </row>
    <row r="1439" spans="10:31">
      <c r="J1439">
        <v>169.6</v>
      </c>
      <c r="K1439">
        <v>-1376</v>
      </c>
      <c r="L1439">
        <v>2.1316379955123411E-2</v>
      </c>
      <c r="AA1439">
        <v>143.5</v>
      </c>
      <c r="AB1439">
        <v>-1522</v>
      </c>
      <c r="AC1439">
        <v>-715</v>
      </c>
      <c r="AD1439">
        <v>-947</v>
      </c>
      <c r="AE1439">
        <v>-16.420000000000002</v>
      </c>
    </row>
    <row r="1440" spans="10:31">
      <c r="J1440">
        <v>169.7</v>
      </c>
      <c r="K1440">
        <v>-1377</v>
      </c>
      <c r="L1440">
        <v>2.1296126308059483E-2</v>
      </c>
      <c r="AA1440">
        <v>143.6</v>
      </c>
      <c r="AB1440">
        <v>-1525</v>
      </c>
      <c r="AC1440">
        <v>-716</v>
      </c>
      <c r="AD1440">
        <v>-949</v>
      </c>
      <c r="AE1440">
        <v>-16.420000000000002</v>
      </c>
    </row>
    <row r="1441" spans="10:31">
      <c r="J1441">
        <v>169.8</v>
      </c>
      <c r="K1441">
        <v>-1379</v>
      </c>
      <c r="L1441">
        <v>2.6511539195117298E-2</v>
      </c>
      <c r="AA1441">
        <v>143.69999999999999</v>
      </c>
      <c r="AB1441">
        <v>-1528</v>
      </c>
      <c r="AC1441">
        <v>-717</v>
      </c>
      <c r="AD1441">
        <v>-950</v>
      </c>
      <c r="AE1441">
        <v>-16.420000000000002</v>
      </c>
    </row>
    <row r="1442" spans="10:31">
      <c r="J1442">
        <v>169.9</v>
      </c>
      <c r="K1442">
        <v>-1381</v>
      </c>
      <c r="L1442">
        <v>2.659865184915285E-2</v>
      </c>
      <c r="AA1442">
        <v>143.80000000000001</v>
      </c>
      <c r="AB1442">
        <v>-1531</v>
      </c>
      <c r="AC1442">
        <v>-719</v>
      </c>
      <c r="AD1442">
        <v>-952</v>
      </c>
      <c r="AE1442">
        <v>-16.420000000000002</v>
      </c>
    </row>
    <row r="1443" spans="10:31">
      <c r="J1443">
        <v>170</v>
      </c>
      <c r="K1443">
        <v>-1382</v>
      </c>
      <c r="L1443">
        <v>1.9509125235997484E-2</v>
      </c>
      <c r="AA1443">
        <v>143.9</v>
      </c>
      <c r="AB1443">
        <v>-1534</v>
      </c>
      <c r="AC1443">
        <v>-720</v>
      </c>
      <c r="AD1443">
        <v>-954</v>
      </c>
      <c r="AE1443">
        <v>-16.420000000000002</v>
      </c>
    </row>
    <row r="1444" spans="10:31">
      <c r="J1444">
        <v>170.1</v>
      </c>
      <c r="K1444">
        <v>-1384</v>
      </c>
      <c r="L1444">
        <v>2.5907590759075907E-2</v>
      </c>
      <c r="AA1444">
        <v>144</v>
      </c>
      <c r="AB1444">
        <v>-1538</v>
      </c>
      <c r="AC1444">
        <v>-721</v>
      </c>
      <c r="AD1444">
        <v>-955</v>
      </c>
      <c r="AE1444">
        <v>-16.420000000000002</v>
      </c>
    </row>
    <row r="1445" spans="10:31">
      <c r="J1445">
        <v>170.2</v>
      </c>
      <c r="K1445">
        <v>-1386</v>
      </c>
      <c r="L1445">
        <v>1.2914587613736424E-2</v>
      </c>
      <c r="AA1445">
        <v>144.1</v>
      </c>
      <c r="AB1445">
        <v>-1541</v>
      </c>
      <c r="AC1445">
        <v>-722</v>
      </c>
      <c r="AD1445">
        <v>-957</v>
      </c>
      <c r="AE1445">
        <v>-16.420000000000002</v>
      </c>
    </row>
    <row r="1446" spans="10:31">
      <c r="J1446">
        <v>170.3</v>
      </c>
      <c r="K1446">
        <v>-1387</v>
      </c>
      <c r="L1446">
        <v>1.9068736141906874E-2</v>
      </c>
      <c r="AA1446">
        <v>144.19999999999999</v>
      </c>
      <c r="AB1446">
        <v>-1544</v>
      </c>
      <c r="AC1446">
        <v>-723</v>
      </c>
      <c r="AD1446">
        <v>-959</v>
      </c>
      <c r="AE1446">
        <v>-16.420000000000002</v>
      </c>
    </row>
    <row r="1447" spans="10:31">
      <c r="J1447">
        <v>170.4</v>
      </c>
      <c r="K1447">
        <v>-1389</v>
      </c>
      <c r="L1447">
        <v>1.8752858667479798E-2</v>
      </c>
      <c r="AA1447">
        <v>144.30000000000001</v>
      </c>
      <c r="AB1447">
        <v>-1547</v>
      </c>
      <c r="AC1447">
        <v>-724</v>
      </c>
      <c r="AD1447">
        <v>-960</v>
      </c>
      <c r="AE1447">
        <v>-16.420000000000002</v>
      </c>
    </row>
    <row r="1448" spans="10:31">
      <c r="J1448">
        <v>170.5</v>
      </c>
      <c r="K1448">
        <v>-1390</v>
      </c>
      <c r="L1448">
        <v>1.6905490259217518E-2</v>
      </c>
      <c r="AA1448">
        <v>144.4</v>
      </c>
      <c r="AB1448">
        <v>-1550</v>
      </c>
      <c r="AC1448">
        <v>-725</v>
      </c>
      <c r="AD1448">
        <v>-962</v>
      </c>
      <c r="AE1448">
        <v>-16.420000000000002</v>
      </c>
    </row>
    <row r="1449" spans="10:31">
      <c r="J1449">
        <v>170.6</v>
      </c>
      <c r="K1449">
        <v>-1392</v>
      </c>
      <c r="L1449">
        <v>2.1405228758169935E-2</v>
      </c>
      <c r="AA1449">
        <v>144.5</v>
      </c>
      <c r="AB1449">
        <v>-1554</v>
      </c>
      <c r="AC1449">
        <v>-726</v>
      </c>
      <c r="AD1449">
        <v>-963</v>
      </c>
      <c r="AE1449">
        <v>-16.420000000000002</v>
      </c>
    </row>
    <row r="1450" spans="10:31">
      <c r="J1450">
        <v>170.7</v>
      </c>
      <c r="K1450">
        <v>-1394</v>
      </c>
      <c r="L1450">
        <v>1.8613308515588647E-2</v>
      </c>
      <c r="AA1450">
        <v>144.6</v>
      </c>
      <c r="AB1450">
        <v>-1557</v>
      </c>
      <c r="AC1450">
        <v>-727</v>
      </c>
      <c r="AD1450">
        <v>-965</v>
      </c>
      <c r="AE1450">
        <v>-16.420000000000002</v>
      </c>
    </row>
    <row r="1451" spans="10:31">
      <c r="J1451">
        <v>170.8</v>
      </c>
      <c r="K1451">
        <v>-1395</v>
      </c>
      <c r="L1451">
        <v>9.1288875135386045E-3</v>
      </c>
      <c r="AA1451">
        <v>144.69999999999999</v>
      </c>
      <c r="AB1451">
        <v>-1560</v>
      </c>
      <c r="AC1451">
        <v>-728</v>
      </c>
      <c r="AD1451">
        <v>-967</v>
      </c>
      <c r="AE1451">
        <v>-16.420000000000002</v>
      </c>
    </row>
    <row r="1452" spans="10:31">
      <c r="J1452">
        <v>170.9</v>
      </c>
      <c r="K1452">
        <v>-1397</v>
      </c>
      <c r="L1452">
        <v>1.3676230117437193E-2</v>
      </c>
      <c r="AA1452">
        <v>144.80000000000001</v>
      </c>
      <c r="AB1452">
        <v>-1563</v>
      </c>
      <c r="AC1452">
        <v>-729</v>
      </c>
      <c r="AD1452">
        <v>-968</v>
      </c>
      <c r="AE1452">
        <v>-16.420000000000002</v>
      </c>
    </row>
    <row r="1453" spans="10:31">
      <c r="J1453">
        <v>171</v>
      </c>
      <c r="K1453">
        <v>-1399</v>
      </c>
      <c r="L1453">
        <v>1.9022142963293208E-2</v>
      </c>
      <c r="AA1453">
        <v>144.9</v>
      </c>
      <c r="AB1453">
        <v>-1566</v>
      </c>
      <c r="AC1453">
        <v>-730</v>
      </c>
      <c r="AD1453">
        <v>-970</v>
      </c>
      <c r="AE1453">
        <v>-16.420000000000002</v>
      </c>
    </row>
    <row r="1454" spans="10:31">
      <c r="J1454">
        <v>171.1</v>
      </c>
      <c r="K1454">
        <v>-1400</v>
      </c>
      <c r="L1454">
        <v>1.7172464840858624E-2</v>
      </c>
      <c r="AA1454">
        <v>145</v>
      </c>
      <c r="AB1454">
        <v>-1569</v>
      </c>
      <c r="AC1454">
        <v>-731</v>
      </c>
      <c r="AD1454">
        <v>-972</v>
      </c>
      <c r="AE1454">
        <v>-16.420000000000002</v>
      </c>
    </row>
    <row r="1455" spans="10:31">
      <c r="J1455">
        <v>171.2</v>
      </c>
      <c r="K1455">
        <v>-1402</v>
      </c>
      <c r="L1455">
        <v>1.7330004405933325E-2</v>
      </c>
      <c r="AA1455">
        <v>145.1</v>
      </c>
      <c r="AB1455">
        <v>-1573</v>
      </c>
      <c r="AC1455">
        <v>-732</v>
      </c>
      <c r="AD1455">
        <v>-973</v>
      </c>
      <c r="AE1455">
        <v>-16.420000000000002</v>
      </c>
    </row>
    <row r="1456" spans="10:31">
      <c r="J1456">
        <v>171.3</v>
      </c>
      <c r="K1456">
        <v>-1404</v>
      </c>
      <c r="L1456">
        <v>1.6057748968768416E-2</v>
      </c>
      <c r="AA1456">
        <v>145.19999999999999</v>
      </c>
      <c r="AB1456">
        <v>-1576</v>
      </c>
      <c r="AC1456">
        <v>-733</v>
      </c>
      <c r="AD1456">
        <v>-975</v>
      </c>
      <c r="AE1456">
        <v>-16.420000000000002</v>
      </c>
    </row>
    <row r="1457" spans="10:31">
      <c r="J1457">
        <v>171.4</v>
      </c>
      <c r="K1457">
        <v>-1405</v>
      </c>
      <c r="L1457">
        <v>1.5275504637206765E-2</v>
      </c>
      <c r="AA1457">
        <v>145.30000000000001</v>
      </c>
      <c r="AB1457">
        <v>-1579</v>
      </c>
      <c r="AC1457">
        <v>-735</v>
      </c>
      <c r="AD1457">
        <v>-977</v>
      </c>
      <c r="AE1457">
        <v>-16.420000000000002</v>
      </c>
    </row>
    <row r="1458" spans="10:31">
      <c r="J1458">
        <v>171.5</v>
      </c>
      <c r="K1458">
        <v>-1407</v>
      </c>
      <c r="L1458">
        <v>2.0843277645186953E-2</v>
      </c>
      <c r="AA1458">
        <v>145.4</v>
      </c>
      <c r="AB1458">
        <v>-1582</v>
      </c>
      <c r="AC1458">
        <v>-736</v>
      </c>
      <c r="AD1458">
        <v>-978</v>
      </c>
      <c r="AE1458">
        <v>-16.420000000000002</v>
      </c>
    </row>
    <row r="1459" spans="10:31">
      <c r="J1459">
        <v>171.6</v>
      </c>
      <c r="K1459">
        <v>-1409</v>
      </c>
      <c r="L1459">
        <v>2.3485554520037279E-2</v>
      </c>
      <c r="AA1459">
        <v>145.5</v>
      </c>
      <c r="AB1459">
        <v>-1585</v>
      </c>
      <c r="AC1459">
        <v>-737</v>
      </c>
      <c r="AD1459">
        <v>-980</v>
      </c>
      <c r="AE1459">
        <v>-16.420000000000002</v>
      </c>
    </row>
    <row r="1460" spans="10:31">
      <c r="J1460">
        <v>171.7</v>
      </c>
      <c r="K1460">
        <v>-1410</v>
      </c>
      <c r="L1460">
        <v>1.8785902810122653E-2</v>
      </c>
      <c r="AA1460">
        <v>145.6</v>
      </c>
      <c r="AB1460">
        <v>-1588</v>
      </c>
      <c r="AC1460">
        <v>-738</v>
      </c>
      <c r="AD1460">
        <v>-982</v>
      </c>
      <c r="AE1460">
        <v>-16.420000000000002</v>
      </c>
    </row>
    <row r="1461" spans="10:31">
      <c r="J1461">
        <v>171.8</v>
      </c>
      <c r="K1461">
        <v>-1412</v>
      </c>
      <c r="L1461">
        <v>1.8450184501845018E-2</v>
      </c>
      <c r="AA1461">
        <v>145.69999999999999</v>
      </c>
      <c r="AB1461">
        <v>-1591</v>
      </c>
      <c r="AC1461">
        <v>-739</v>
      </c>
      <c r="AD1461">
        <v>-983</v>
      </c>
      <c r="AE1461">
        <v>-16.420000000000002</v>
      </c>
    </row>
    <row r="1462" spans="10:31">
      <c r="J1462">
        <v>171.9</v>
      </c>
      <c r="K1462">
        <v>-1413</v>
      </c>
      <c r="L1462">
        <v>2.1606465446148772E-2</v>
      </c>
      <c r="AA1462">
        <v>145.80000000000001</v>
      </c>
      <c r="AB1462">
        <v>-1595</v>
      </c>
      <c r="AC1462">
        <v>-740</v>
      </c>
      <c r="AD1462">
        <v>-985</v>
      </c>
      <c r="AE1462">
        <v>-16.420000000000002</v>
      </c>
    </row>
    <row r="1463" spans="10:31">
      <c r="J1463">
        <v>172</v>
      </c>
      <c r="K1463">
        <v>-1415</v>
      </c>
      <c r="L1463">
        <v>1.8635407273820258E-2</v>
      </c>
      <c r="AA1463">
        <v>145.9</v>
      </c>
      <c r="AB1463">
        <v>-1598</v>
      </c>
      <c r="AC1463">
        <v>-741</v>
      </c>
      <c r="AD1463">
        <v>-986</v>
      </c>
      <c r="AE1463">
        <v>-16.420000000000002</v>
      </c>
    </row>
    <row r="1464" spans="10:31">
      <c r="J1464">
        <v>172.1</v>
      </c>
      <c r="K1464">
        <v>-1417</v>
      </c>
      <c r="L1464">
        <v>1.453444360333081E-2</v>
      </c>
      <c r="AA1464">
        <v>146</v>
      </c>
      <c r="AB1464">
        <v>-1601</v>
      </c>
      <c r="AC1464">
        <v>-742</v>
      </c>
      <c r="AD1464">
        <v>-988</v>
      </c>
      <c r="AE1464">
        <v>-16.420000000000002</v>
      </c>
    </row>
    <row r="1465" spans="10:31">
      <c r="J1465">
        <v>172.2</v>
      </c>
      <c r="K1465">
        <v>-1418</v>
      </c>
      <c r="L1465">
        <v>1.9678841309823676E-2</v>
      </c>
      <c r="AA1465">
        <v>146.1</v>
      </c>
      <c r="AB1465">
        <v>-1604</v>
      </c>
      <c r="AC1465">
        <v>-743</v>
      </c>
      <c r="AD1465">
        <v>-990</v>
      </c>
      <c r="AE1465">
        <v>-16.420000000000002</v>
      </c>
    </row>
    <row r="1466" spans="10:31">
      <c r="J1466">
        <v>172.3</v>
      </c>
      <c r="K1466">
        <v>-1420</v>
      </c>
      <c r="L1466">
        <v>1.8016606611311294E-2</v>
      </c>
      <c r="AA1466">
        <v>146.19999999999999</v>
      </c>
      <c r="AB1466">
        <v>-1607</v>
      </c>
      <c r="AC1466">
        <v>-744</v>
      </c>
      <c r="AD1466">
        <v>-991</v>
      </c>
      <c r="AE1466">
        <v>-16.420000000000002</v>
      </c>
    </row>
    <row r="1467" spans="10:31">
      <c r="J1467">
        <v>172.4</v>
      </c>
      <c r="K1467">
        <v>-1422</v>
      </c>
      <c r="L1467">
        <v>1.6970263116923557E-2</v>
      </c>
      <c r="AA1467">
        <v>146.30000000000001</v>
      </c>
      <c r="AB1467">
        <v>-1610</v>
      </c>
      <c r="AC1467">
        <v>-745</v>
      </c>
      <c r="AD1467">
        <v>-993</v>
      </c>
      <c r="AE1467">
        <v>-16.420000000000002</v>
      </c>
    </row>
    <row r="1468" spans="10:31">
      <c r="J1468">
        <v>172.5</v>
      </c>
      <c r="K1468">
        <v>-1423</v>
      </c>
      <c r="L1468">
        <v>2.2836925056288194E-2</v>
      </c>
      <c r="AA1468">
        <v>146.4</v>
      </c>
      <c r="AB1468">
        <v>-1613</v>
      </c>
      <c r="AC1468">
        <v>-746</v>
      </c>
      <c r="AD1468">
        <v>-995</v>
      </c>
      <c r="AE1468">
        <v>-16.420000000000002</v>
      </c>
    </row>
    <row r="1469" spans="10:31">
      <c r="J1469">
        <v>172.6</v>
      </c>
      <c r="K1469">
        <v>-1425</v>
      </c>
      <c r="L1469">
        <v>2.2411396803335648E-2</v>
      </c>
      <c r="AA1469">
        <v>146.5</v>
      </c>
      <c r="AB1469">
        <v>-1616</v>
      </c>
      <c r="AC1469">
        <v>-747</v>
      </c>
      <c r="AD1469">
        <v>-996</v>
      </c>
      <c r="AE1469">
        <v>-16.420000000000002</v>
      </c>
    </row>
    <row r="1470" spans="10:31">
      <c r="J1470">
        <v>172.7</v>
      </c>
      <c r="K1470">
        <v>-1427</v>
      </c>
      <c r="L1470">
        <v>2.5952813067150634E-2</v>
      </c>
      <c r="AA1470">
        <v>146.6</v>
      </c>
      <c r="AB1470">
        <v>-1620</v>
      </c>
      <c r="AC1470">
        <v>-748</v>
      </c>
      <c r="AD1470">
        <v>-998</v>
      </c>
      <c r="AE1470">
        <v>-16.420000000000002</v>
      </c>
    </row>
    <row r="1471" spans="10:31">
      <c r="J1471">
        <v>172.8</v>
      </c>
      <c r="K1471">
        <v>-1428</v>
      </c>
      <c r="L1471">
        <v>2.8750759263008706E-2</v>
      </c>
      <c r="AA1471">
        <v>146.69999999999999</v>
      </c>
      <c r="AB1471">
        <v>-1623</v>
      </c>
      <c r="AC1471">
        <v>-749</v>
      </c>
      <c r="AD1471">
        <v>-1000</v>
      </c>
      <c r="AE1471">
        <v>-16.420000000000002</v>
      </c>
    </row>
    <row r="1472" spans="10:31">
      <c r="J1472">
        <v>172.9</v>
      </c>
      <c r="K1472">
        <v>-1430</v>
      </c>
      <c r="L1472">
        <v>2.4222134698700274E-2</v>
      </c>
      <c r="AA1472">
        <v>146.80000000000001</v>
      </c>
      <c r="AB1472">
        <v>-1626</v>
      </c>
      <c r="AC1472">
        <v>-751</v>
      </c>
      <c r="AD1472">
        <v>-1001</v>
      </c>
      <c r="AE1472">
        <v>-16.420000000000002</v>
      </c>
    </row>
    <row r="1473" spans="10:31">
      <c r="J1473">
        <v>173</v>
      </c>
      <c r="K1473">
        <v>-1432</v>
      </c>
      <c r="L1473">
        <v>2.0227965965644565E-2</v>
      </c>
      <c r="AA1473">
        <v>146.9</v>
      </c>
      <c r="AB1473">
        <v>-1629</v>
      </c>
      <c r="AC1473">
        <v>-752</v>
      </c>
      <c r="AD1473">
        <v>-1003</v>
      </c>
      <c r="AE1473">
        <v>-16.420000000000002</v>
      </c>
    </row>
    <row r="1474" spans="10:31">
      <c r="J1474">
        <v>173.1</v>
      </c>
      <c r="K1474">
        <v>-1433</v>
      </c>
      <c r="L1474">
        <v>1.9604816301327571E-2</v>
      </c>
      <c r="AA1474">
        <v>147</v>
      </c>
      <c r="AB1474">
        <v>-1632</v>
      </c>
      <c r="AC1474">
        <v>-753</v>
      </c>
      <c r="AD1474">
        <v>-1005</v>
      </c>
      <c r="AE1474">
        <v>-16.420000000000002</v>
      </c>
    </row>
    <row r="1475" spans="10:31">
      <c r="J1475">
        <v>173.2</v>
      </c>
      <c r="K1475">
        <v>-1435</v>
      </c>
      <c r="L1475">
        <v>9.5719223610741828E-3</v>
      </c>
      <c r="AA1475">
        <v>147.1</v>
      </c>
      <c r="AB1475">
        <v>-1635</v>
      </c>
      <c r="AC1475">
        <v>-754</v>
      </c>
      <c r="AD1475">
        <v>-1006</v>
      </c>
      <c r="AE1475">
        <v>-16.420000000000002</v>
      </c>
    </row>
    <row r="1476" spans="10:31">
      <c r="J1476">
        <v>173.3</v>
      </c>
      <c r="K1476">
        <v>-1436</v>
      </c>
      <c r="L1476">
        <v>1.2330593201510776E-2</v>
      </c>
      <c r="AA1476">
        <v>147.19999999999999</v>
      </c>
      <c r="AB1476">
        <v>-1638</v>
      </c>
      <c r="AC1476">
        <v>-755</v>
      </c>
      <c r="AD1476">
        <v>-1008</v>
      </c>
      <c r="AE1476">
        <v>-16.420000000000002</v>
      </c>
    </row>
    <row r="1477" spans="10:31">
      <c r="J1477">
        <v>173.4</v>
      </c>
      <c r="K1477">
        <v>-1438</v>
      </c>
      <c r="L1477">
        <v>1.4976257153293558E-2</v>
      </c>
      <c r="AA1477">
        <v>147.30000000000001</v>
      </c>
      <c r="AB1477">
        <v>-1641</v>
      </c>
      <c r="AC1477">
        <v>-756</v>
      </c>
      <c r="AD1477">
        <v>-1009</v>
      </c>
      <c r="AE1477">
        <v>-16.420000000000002</v>
      </c>
    </row>
    <row r="1478" spans="10:31">
      <c r="J1478">
        <v>173.5</v>
      </c>
      <c r="K1478">
        <v>-1440</v>
      </c>
      <c r="L1478">
        <v>1.8947655398037076E-2</v>
      </c>
      <c r="AA1478">
        <v>147.4</v>
      </c>
      <c r="AB1478">
        <v>-1645</v>
      </c>
      <c r="AC1478">
        <v>-757</v>
      </c>
      <c r="AD1478">
        <v>-1011</v>
      </c>
      <c r="AE1478">
        <v>-16.420000000000002</v>
      </c>
    </row>
    <row r="1479" spans="10:31">
      <c r="J1479">
        <v>173.6</v>
      </c>
      <c r="K1479">
        <v>-1441</v>
      </c>
      <c r="L1479">
        <v>2.8786945812807881E-2</v>
      </c>
      <c r="AA1479">
        <v>147.5</v>
      </c>
      <c r="AB1479">
        <v>-1648</v>
      </c>
      <c r="AC1479">
        <v>-758</v>
      </c>
      <c r="AD1479">
        <v>-1013</v>
      </c>
      <c r="AE1479">
        <v>-16.420000000000002</v>
      </c>
    </row>
    <row r="1480" spans="10:31">
      <c r="J1480">
        <v>173.7</v>
      </c>
      <c r="K1480">
        <v>-1443</v>
      </c>
      <c r="L1480">
        <v>3.6790923824959479E-2</v>
      </c>
      <c r="AA1480">
        <v>147.6</v>
      </c>
      <c r="AB1480">
        <v>-1651</v>
      </c>
      <c r="AC1480">
        <v>-759</v>
      </c>
      <c r="AD1480">
        <v>-1014</v>
      </c>
      <c r="AE1480">
        <v>-16.420000000000002</v>
      </c>
    </row>
    <row r="1481" spans="10:31">
      <c r="J1481">
        <v>173.8</v>
      </c>
      <c r="K1481">
        <v>-1445</v>
      </c>
      <c r="L1481">
        <v>4.1898031297324584E-2</v>
      </c>
      <c r="AA1481">
        <v>147.69999999999999</v>
      </c>
      <c r="AB1481">
        <v>-1654</v>
      </c>
      <c r="AC1481">
        <v>-760</v>
      </c>
      <c r="AD1481">
        <v>-1016</v>
      </c>
      <c r="AE1481">
        <v>-16.420000000000002</v>
      </c>
    </row>
    <row r="1482" spans="10:31">
      <c r="J1482">
        <v>173.9</v>
      </c>
      <c r="K1482">
        <v>-1446</v>
      </c>
      <c r="L1482">
        <v>2.2676077489112479E-2</v>
      </c>
      <c r="AA1482">
        <v>147.80000000000001</v>
      </c>
      <c r="AB1482">
        <v>-1657</v>
      </c>
      <c r="AC1482">
        <v>-761</v>
      </c>
      <c r="AD1482">
        <v>-1018</v>
      </c>
      <c r="AE1482">
        <v>-16.420000000000002</v>
      </c>
    </row>
    <row r="1483" spans="10:31">
      <c r="J1483">
        <v>174</v>
      </c>
      <c r="K1483">
        <v>-1448</v>
      </c>
      <c r="L1483">
        <v>1.9190087639770325E-2</v>
      </c>
      <c r="AA1483">
        <v>147.9</v>
      </c>
      <c r="AB1483">
        <v>-1660</v>
      </c>
      <c r="AC1483">
        <v>-762</v>
      </c>
      <c r="AD1483">
        <v>-1019</v>
      </c>
      <c r="AE1483">
        <v>-16.420000000000002</v>
      </c>
    </row>
    <row r="1484" spans="10:31">
      <c r="J1484">
        <v>174.1</v>
      </c>
      <c r="K1484">
        <v>-1450</v>
      </c>
      <c r="L1484">
        <v>1.3023255813953489E-2</v>
      </c>
      <c r="AA1484">
        <v>148</v>
      </c>
      <c r="AB1484">
        <v>-1663</v>
      </c>
      <c r="AC1484">
        <v>-763</v>
      </c>
      <c r="AD1484">
        <v>-1021</v>
      </c>
      <c r="AE1484">
        <v>-16.420000000000002</v>
      </c>
    </row>
    <row r="1485" spans="10:31">
      <c r="J1485">
        <v>174.2</v>
      </c>
      <c r="K1485">
        <v>-1451</v>
      </c>
      <c r="L1485">
        <v>1.951703605689712E-2</v>
      </c>
      <c r="AA1485">
        <v>148.1</v>
      </c>
      <c r="AB1485">
        <v>-1667</v>
      </c>
      <c r="AC1485">
        <v>-764</v>
      </c>
      <c r="AD1485">
        <v>-1023</v>
      </c>
      <c r="AE1485">
        <v>-16.420000000000002</v>
      </c>
    </row>
    <row r="1486" spans="10:31">
      <c r="J1486">
        <v>174.3</v>
      </c>
      <c r="K1486">
        <v>-1453</v>
      </c>
      <c r="L1486">
        <v>2.2862129144851657E-2</v>
      </c>
      <c r="AA1486">
        <v>148.19999999999999</v>
      </c>
      <c r="AB1486">
        <v>-1670</v>
      </c>
      <c r="AC1486">
        <v>-766</v>
      </c>
      <c r="AD1486">
        <v>-1024</v>
      </c>
      <c r="AE1486">
        <v>-16.420000000000002</v>
      </c>
    </row>
    <row r="1487" spans="10:31">
      <c r="J1487">
        <v>174.4</v>
      </c>
      <c r="K1487">
        <v>-1455</v>
      </c>
      <c r="L1487">
        <v>1.6619183285849954E-2</v>
      </c>
      <c r="AA1487">
        <v>148.30000000000001</v>
      </c>
      <c r="AB1487">
        <v>-1673</v>
      </c>
      <c r="AC1487">
        <v>-767</v>
      </c>
      <c r="AD1487">
        <v>-1026</v>
      </c>
      <c r="AE1487">
        <v>-16.420000000000002</v>
      </c>
    </row>
    <row r="1488" spans="10:31">
      <c r="J1488">
        <v>174.5</v>
      </c>
      <c r="K1488">
        <v>-1456</v>
      </c>
      <c r="L1488">
        <v>1.636568848758465E-2</v>
      </c>
      <c r="AA1488">
        <v>148.4</v>
      </c>
      <c r="AB1488">
        <v>-1676</v>
      </c>
      <c r="AC1488">
        <v>-768</v>
      </c>
      <c r="AD1488">
        <v>-1028</v>
      </c>
      <c r="AE1488">
        <v>-16.420000000000002</v>
      </c>
    </row>
    <row r="1489" spans="10:31">
      <c r="J1489">
        <v>174.6</v>
      </c>
      <c r="K1489">
        <v>-1458</v>
      </c>
      <c r="L1489">
        <v>1.3998000285673474E-2</v>
      </c>
      <c r="AA1489">
        <v>148.5</v>
      </c>
      <c r="AB1489">
        <v>-1679</v>
      </c>
      <c r="AC1489">
        <v>-769</v>
      </c>
      <c r="AD1489">
        <v>-1029</v>
      </c>
      <c r="AE1489">
        <v>-16.420000000000002</v>
      </c>
    </row>
    <row r="1490" spans="10:31">
      <c r="J1490">
        <v>174.7</v>
      </c>
      <c r="K1490">
        <v>-1459</v>
      </c>
      <c r="L1490">
        <v>2.0929905885658098E-2</v>
      </c>
      <c r="AA1490">
        <v>148.6</v>
      </c>
      <c r="AB1490">
        <v>-1682</v>
      </c>
      <c r="AC1490">
        <v>-770</v>
      </c>
      <c r="AD1490">
        <v>-1031</v>
      </c>
      <c r="AE1490">
        <v>-16.420000000000002</v>
      </c>
    </row>
    <row r="1491" spans="10:31">
      <c r="J1491">
        <v>174.8</v>
      </c>
      <c r="K1491">
        <v>-1461</v>
      </c>
      <c r="L1491">
        <v>2.1041789287816363E-2</v>
      </c>
      <c r="AA1491">
        <v>148.69999999999999</v>
      </c>
      <c r="AB1491">
        <v>-1686</v>
      </c>
      <c r="AC1491">
        <v>-771</v>
      </c>
      <c r="AD1491">
        <v>-1032</v>
      </c>
      <c r="AE1491">
        <v>-16.420000000000002</v>
      </c>
    </row>
    <row r="1492" spans="10:31">
      <c r="J1492">
        <v>174.9</v>
      </c>
      <c r="K1492">
        <v>-1463</v>
      </c>
      <c r="L1492">
        <v>2.5522041763341066E-2</v>
      </c>
      <c r="AA1492">
        <v>148.80000000000001</v>
      </c>
      <c r="AB1492">
        <v>-1690</v>
      </c>
      <c r="AC1492">
        <v>-772</v>
      </c>
      <c r="AD1492">
        <v>-1034</v>
      </c>
      <c r="AE1492">
        <v>-16.420000000000002</v>
      </c>
    </row>
    <row r="1493" spans="10:31">
      <c r="J1493">
        <v>175</v>
      </c>
      <c r="K1493">
        <v>-1464</v>
      </c>
      <c r="L1493">
        <v>2.3892333282927568E-2</v>
      </c>
      <c r="AA1493">
        <v>148.9</v>
      </c>
      <c r="AB1493">
        <v>-1693</v>
      </c>
      <c r="AC1493">
        <v>-773</v>
      </c>
      <c r="AD1493">
        <v>-1036</v>
      </c>
      <c r="AE1493">
        <v>-16.420000000000002</v>
      </c>
    </row>
    <row r="1494" spans="10:31">
      <c r="J1494">
        <v>175.1</v>
      </c>
      <c r="K1494">
        <v>-1466</v>
      </c>
      <c r="L1494">
        <v>1.6266342353298876E-2</v>
      </c>
      <c r="AA1494">
        <v>149</v>
      </c>
      <c r="AB1494">
        <v>-1697</v>
      </c>
      <c r="AC1494">
        <v>-774</v>
      </c>
      <c r="AD1494">
        <v>-1037</v>
      </c>
      <c r="AE1494">
        <v>-16.420000000000002</v>
      </c>
    </row>
    <row r="1495" spans="10:31">
      <c r="J1495">
        <v>175.2</v>
      </c>
      <c r="K1495">
        <v>-1468</v>
      </c>
      <c r="L1495">
        <v>1.4169381107491857E-2</v>
      </c>
      <c r="AA1495">
        <v>149.1</v>
      </c>
      <c r="AB1495">
        <v>-1701</v>
      </c>
      <c r="AC1495">
        <v>-775</v>
      </c>
      <c r="AD1495">
        <v>-1039</v>
      </c>
      <c r="AE1495">
        <v>-16.420000000000002</v>
      </c>
    </row>
    <row r="1496" spans="10:31">
      <c r="J1496">
        <v>175.3</v>
      </c>
      <c r="K1496">
        <v>-1469</v>
      </c>
      <c r="L1496">
        <v>1.2927507772868597E-2</v>
      </c>
      <c r="AA1496">
        <v>149.19999999999999</v>
      </c>
      <c r="AB1496">
        <v>-1704</v>
      </c>
      <c r="AC1496">
        <v>-776</v>
      </c>
      <c r="AD1496">
        <v>-1041</v>
      </c>
      <c r="AE1496">
        <v>-16.420000000000002</v>
      </c>
    </row>
    <row r="1497" spans="10:31">
      <c r="J1497">
        <v>175.4</v>
      </c>
      <c r="K1497">
        <v>-1471</v>
      </c>
      <c r="L1497">
        <v>1.8315617334423547E-2</v>
      </c>
      <c r="AA1497">
        <v>149.30000000000001</v>
      </c>
      <c r="AB1497">
        <v>-1708</v>
      </c>
      <c r="AC1497">
        <v>-777</v>
      </c>
      <c r="AD1497">
        <v>-1042</v>
      </c>
      <c r="AE1497">
        <v>-16.420000000000002</v>
      </c>
    </row>
    <row r="1498" spans="10:31">
      <c r="J1498">
        <v>175.5</v>
      </c>
      <c r="K1498">
        <v>-1473</v>
      </c>
      <c r="L1498">
        <v>1.2445730824891461E-2</v>
      </c>
      <c r="AA1498">
        <v>149.4</v>
      </c>
      <c r="AB1498">
        <v>-1711</v>
      </c>
      <c r="AC1498">
        <v>-778</v>
      </c>
      <c r="AD1498">
        <v>-1044</v>
      </c>
      <c r="AE1498">
        <v>-16.420000000000002</v>
      </c>
    </row>
    <row r="1499" spans="10:31">
      <c r="J1499">
        <v>175.6</v>
      </c>
      <c r="K1499">
        <v>-1474</v>
      </c>
      <c r="L1499">
        <v>1.603957427672013E-2</v>
      </c>
      <c r="AA1499">
        <v>149.5</v>
      </c>
      <c r="AB1499">
        <v>-1715</v>
      </c>
      <c r="AC1499">
        <v>-779</v>
      </c>
      <c r="AD1499">
        <v>-1046</v>
      </c>
      <c r="AE1499">
        <v>-16.420000000000002</v>
      </c>
    </row>
    <row r="1500" spans="10:31">
      <c r="J1500">
        <v>175.7</v>
      </c>
      <c r="K1500">
        <v>-1476</v>
      </c>
      <c r="L1500">
        <v>2.1647927504614868E-2</v>
      </c>
      <c r="AA1500">
        <v>149.6</v>
      </c>
      <c r="AB1500">
        <v>-1719</v>
      </c>
      <c r="AC1500">
        <v>-780</v>
      </c>
      <c r="AD1500">
        <v>-1047</v>
      </c>
      <c r="AE1500">
        <v>-16.420000000000002</v>
      </c>
    </row>
    <row r="1501" spans="10:31">
      <c r="J1501">
        <v>175.8</v>
      </c>
      <c r="K1501">
        <v>-1478</v>
      </c>
      <c r="L1501">
        <v>1.9488026424442608E-2</v>
      </c>
      <c r="AA1501">
        <v>149.69999999999999</v>
      </c>
      <c r="AB1501">
        <v>-1722</v>
      </c>
      <c r="AC1501">
        <v>-782</v>
      </c>
      <c r="AD1501">
        <v>-1049</v>
      </c>
      <c r="AE1501">
        <v>-16.420000000000002</v>
      </c>
    </row>
    <row r="1502" spans="10:31">
      <c r="J1502">
        <v>175.9</v>
      </c>
      <c r="K1502">
        <v>-1479</v>
      </c>
      <c r="L1502">
        <v>1.5668718522663681E-2</v>
      </c>
      <c r="AA1502">
        <v>149.80000000000001</v>
      </c>
      <c r="AB1502">
        <v>-1726</v>
      </c>
      <c r="AC1502">
        <v>-783</v>
      </c>
      <c r="AD1502">
        <v>-1050</v>
      </c>
      <c r="AE1502">
        <v>-16.420000000000002</v>
      </c>
    </row>
    <row r="1503" spans="10:31">
      <c r="J1503">
        <v>176</v>
      </c>
      <c r="K1503">
        <v>-1481</v>
      </c>
      <c r="L1503">
        <v>1.1965562527360279E-2</v>
      </c>
      <c r="AA1503">
        <v>149.9</v>
      </c>
      <c r="AB1503">
        <v>-1730</v>
      </c>
      <c r="AC1503">
        <v>-784</v>
      </c>
      <c r="AD1503">
        <v>-1052</v>
      </c>
      <c r="AE1503">
        <v>-16.420000000000002</v>
      </c>
    </row>
    <row r="1504" spans="10:31">
      <c r="J1504">
        <v>176.1</v>
      </c>
      <c r="K1504">
        <v>-1482</v>
      </c>
      <c r="L1504">
        <v>1.9945861233793986E-2</v>
      </c>
      <c r="AA1504">
        <v>150</v>
      </c>
      <c r="AB1504">
        <v>-1733</v>
      </c>
      <c r="AC1504">
        <v>-785</v>
      </c>
      <c r="AD1504">
        <v>-1054</v>
      </c>
      <c r="AE1504">
        <v>-16.420000000000002</v>
      </c>
    </row>
    <row r="1505" spans="10:31">
      <c r="J1505">
        <v>176.2</v>
      </c>
      <c r="K1505">
        <v>-1484</v>
      </c>
      <c r="L1505">
        <v>1.0641025641025641E-2</v>
      </c>
      <c r="AA1505">
        <v>150.1</v>
      </c>
      <c r="AB1505">
        <v>-1737</v>
      </c>
      <c r="AC1505">
        <v>-786</v>
      </c>
      <c r="AD1505">
        <v>-1055</v>
      </c>
      <c r="AE1505">
        <v>-16.420000000000002</v>
      </c>
    </row>
    <row r="1506" spans="10:31">
      <c r="J1506">
        <v>176.3</v>
      </c>
      <c r="K1506">
        <v>-1486</v>
      </c>
      <c r="L1506">
        <v>1.1935208866155157E-2</v>
      </c>
      <c r="AA1506">
        <v>150.19999999999999</v>
      </c>
      <c r="AB1506">
        <v>-1740</v>
      </c>
      <c r="AC1506">
        <v>-787</v>
      </c>
      <c r="AD1506">
        <v>-1057</v>
      </c>
      <c r="AE1506">
        <v>-16.420000000000002</v>
      </c>
    </row>
    <row r="1507" spans="10:31">
      <c r="J1507">
        <v>176.4</v>
      </c>
      <c r="K1507">
        <v>-1487</v>
      </c>
      <c r="L1507">
        <v>1.3993003498250875E-2</v>
      </c>
      <c r="AA1507">
        <v>150.30000000000001</v>
      </c>
      <c r="AB1507">
        <v>-1744</v>
      </c>
      <c r="AC1507">
        <v>-788</v>
      </c>
      <c r="AD1507">
        <v>-1059</v>
      </c>
      <c r="AE1507">
        <v>-16.420000000000002</v>
      </c>
    </row>
    <row r="1508" spans="10:31">
      <c r="J1508">
        <v>176.5</v>
      </c>
      <c r="K1508">
        <v>-1489</v>
      </c>
      <c r="L1508">
        <v>1.7975003510742875E-2</v>
      </c>
      <c r="AA1508">
        <v>150.4</v>
      </c>
      <c r="AB1508">
        <v>-1748</v>
      </c>
      <c r="AC1508">
        <v>-789</v>
      </c>
      <c r="AD1508">
        <v>-1060</v>
      </c>
      <c r="AE1508">
        <v>-16.420000000000002</v>
      </c>
    </row>
    <row r="1509" spans="10:31">
      <c r="J1509">
        <v>176.6</v>
      </c>
      <c r="K1509">
        <v>-1491</v>
      </c>
      <c r="L1509">
        <v>1.62936142198815E-2</v>
      </c>
      <c r="AA1509">
        <v>150.5</v>
      </c>
      <c r="AB1509">
        <v>-1751</v>
      </c>
      <c r="AC1509">
        <v>-790</v>
      </c>
      <c r="AD1509">
        <v>-1062</v>
      </c>
      <c r="AE1509">
        <v>-16.420000000000002</v>
      </c>
    </row>
    <row r="1510" spans="10:31">
      <c r="J1510">
        <v>176.7</v>
      </c>
      <c r="K1510">
        <v>-1492</v>
      </c>
      <c r="L1510">
        <v>2.2743553008595988E-2</v>
      </c>
      <c r="AA1510">
        <v>150.6</v>
      </c>
      <c r="AB1510">
        <v>-1755</v>
      </c>
      <c r="AC1510">
        <v>-791</v>
      </c>
      <c r="AD1510">
        <v>-1064</v>
      </c>
      <c r="AE1510">
        <v>-16.420000000000002</v>
      </c>
    </row>
    <row r="1511" spans="10:31">
      <c r="J1511">
        <v>176.8</v>
      </c>
      <c r="K1511">
        <v>-1494</v>
      </c>
      <c r="L1511">
        <v>2.7388255915863278E-2</v>
      </c>
      <c r="AA1511">
        <v>150.69999999999999</v>
      </c>
      <c r="AB1511">
        <v>-1759</v>
      </c>
      <c r="AC1511">
        <v>-792</v>
      </c>
      <c r="AD1511">
        <v>-1065</v>
      </c>
      <c r="AE1511">
        <v>-16.420000000000002</v>
      </c>
    </row>
    <row r="1512" spans="10:31">
      <c r="J1512">
        <v>176.9</v>
      </c>
      <c r="K1512">
        <v>-1496</v>
      </c>
      <c r="L1512">
        <v>1.6842859702562264E-2</v>
      </c>
      <c r="AA1512">
        <v>150.80000000000001</v>
      </c>
      <c r="AB1512">
        <v>-1762</v>
      </c>
      <c r="AC1512">
        <v>-793</v>
      </c>
      <c r="AD1512">
        <v>-1067</v>
      </c>
      <c r="AE1512">
        <v>-16.420000000000002</v>
      </c>
    </row>
    <row r="1513" spans="10:31">
      <c r="J1513">
        <v>177</v>
      </c>
      <c r="K1513">
        <v>-1497</v>
      </c>
      <c r="L1513">
        <v>1.7953992893211146E-2</v>
      </c>
      <c r="AA1513">
        <v>150.9</v>
      </c>
      <c r="AB1513">
        <v>-1766</v>
      </c>
      <c r="AC1513">
        <v>-794</v>
      </c>
      <c r="AD1513">
        <v>-1069</v>
      </c>
      <c r="AE1513">
        <v>-16.420000000000002</v>
      </c>
    </row>
    <row r="1514" spans="10:31">
      <c r="J1514">
        <v>177.1</v>
      </c>
      <c r="K1514">
        <v>-1499</v>
      </c>
      <c r="L1514">
        <v>2.4501300954032957E-2</v>
      </c>
      <c r="AA1514">
        <v>151</v>
      </c>
      <c r="AB1514">
        <v>-1768</v>
      </c>
      <c r="AC1514">
        <v>-795</v>
      </c>
      <c r="AD1514">
        <v>-1070</v>
      </c>
      <c r="AE1514">
        <v>-16.420000000000002</v>
      </c>
    </row>
    <row r="1515" spans="10:31">
      <c r="J1515">
        <v>177.2</v>
      </c>
      <c r="K1515">
        <v>-1501</v>
      </c>
      <c r="L1515">
        <v>2.2426095820591234E-2</v>
      </c>
      <c r="AA1515">
        <v>151.1</v>
      </c>
      <c r="AB1515">
        <v>-1771</v>
      </c>
      <c r="AC1515">
        <v>-796</v>
      </c>
      <c r="AD1515">
        <v>-1072</v>
      </c>
      <c r="AE1515">
        <v>-16.420000000000002</v>
      </c>
    </row>
    <row r="1516" spans="10:31">
      <c r="J1516">
        <v>177.3</v>
      </c>
      <c r="K1516">
        <v>-1502</v>
      </c>
      <c r="L1516">
        <v>1.8695471541337765E-2</v>
      </c>
      <c r="AA1516">
        <v>151.19999999999999</v>
      </c>
      <c r="AB1516">
        <v>-1773</v>
      </c>
      <c r="AC1516">
        <v>-798</v>
      </c>
      <c r="AD1516">
        <v>-1073</v>
      </c>
      <c r="AE1516">
        <v>-16.420000000000002</v>
      </c>
    </row>
    <row r="1517" spans="10:31">
      <c r="J1517">
        <v>177.4</v>
      </c>
      <c r="K1517">
        <v>-1504</v>
      </c>
      <c r="L1517">
        <v>2.5598219254312743E-2</v>
      </c>
      <c r="AA1517">
        <v>151.30000000000001</v>
      </c>
      <c r="AB1517">
        <v>-1776</v>
      </c>
      <c r="AC1517">
        <v>-799</v>
      </c>
      <c r="AD1517">
        <v>-1075</v>
      </c>
      <c r="AE1517">
        <v>-16.420000000000002</v>
      </c>
    </row>
    <row r="1518" spans="10:31">
      <c r="J1518">
        <v>177.5</v>
      </c>
      <c r="K1518">
        <v>-1505</v>
      </c>
      <c r="L1518">
        <v>2.0524097489463076E-2</v>
      </c>
      <c r="AA1518">
        <v>151.4</v>
      </c>
      <c r="AB1518">
        <v>-1779</v>
      </c>
      <c r="AC1518">
        <v>-800</v>
      </c>
      <c r="AD1518">
        <v>-1077</v>
      </c>
      <c r="AE1518">
        <v>-16.420000000000002</v>
      </c>
    </row>
    <row r="1519" spans="10:31">
      <c r="J1519">
        <v>177.6</v>
      </c>
      <c r="K1519">
        <v>-1507</v>
      </c>
      <c r="L1519">
        <v>2.0390226753383724E-2</v>
      </c>
      <c r="AA1519">
        <v>151.5</v>
      </c>
      <c r="AB1519">
        <v>-1783</v>
      </c>
      <c r="AC1519">
        <v>-801</v>
      </c>
      <c r="AD1519">
        <v>-1078</v>
      </c>
      <c r="AE1519">
        <v>-16.420000000000002</v>
      </c>
    </row>
    <row r="1520" spans="10:31">
      <c r="J1520">
        <v>177.7</v>
      </c>
      <c r="K1520">
        <v>-1509</v>
      </c>
      <c r="L1520">
        <v>1.5915667631252583E-2</v>
      </c>
      <c r="AA1520">
        <v>151.6</v>
      </c>
      <c r="AB1520">
        <v>-1786</v>
      </c>
      <c r="AC1520">
        <v>-802</v>
      </c>
      <c r="AD1520">
        <v>-1080</v>
      </c>
      <c r="AE1520">
        <v>-16.420000000000002</v>
      </c>
    </row>
    <row r="1521" spans="10:31">
      <c r="J1521">
        <v>177.8</v>
      </c>
      <c r="K1521">
        <v>-1510</v>
      </c>
      <c r="L1521">
        <v>4.0497682361551601E-2</v>
      </c>
      <c r="AA1521">
        <v>151.69999999999999</v>
      </c>
      <c r="AB1521">
        <v>-1790</v>
      </c>
      <c r="AC1521">
        <v>-803</v>
      </c>
      <c r="AD1521">
        <v>-1082</v>
      </c>
      <c r="AE1521">
        <v>-16.420000000000002</v>
      </c>
    </row>
    <row r="1522" spans="10:31">
      <c r="J1522">
        <v>177.9</v>
      </c>
      <c r="K1522">
        <v>-1512</v>
      </c>
      <c r="L1522">
        <v>3.117505995203837E-2</v>
      </c>
      <c r="AA1522">
        <v>151.80000000000001</v>
      </c>
      <c r="AB1522">
        <v>-1793</v>
      </c>
      <c r="AC1522">
        <v>-804</v>
      </c>
      <c r="AD1522">
        <v>-1083</v>
      </c>
      <c r="AE1522">
        <v>-16.420000000000002</v>
      </c>
    </row>
    <row r="1523" spans="10:31">
      <c r="J1523">
        <v>178</v>
      </c>
      <c r="K1523">
        <v>-1514</v>
      </c>
      <c r="L1523">
        <v>2.3423423423423424E-2</v>
      </c>
      <c r="AA1523">
        <v>151.9</v>
      </c>
      <c r="AB1523">
        <v>-1797</v>
      </c>
      <c r="AC1523">
        <v>-805</v>
      </c>
      <c r="AD1523">
        <v>-1085</v>
      </c>
      <c r="AE1523">
        <v>-16.420000000000002</v>
      </c>
    </row>
    <row r="1524" spans="10:31">
      <c r="J1524">
        <v>178.1</v>
      </c>
      <c r="K1524">
        <v>-1515</v>
      </c>
      <c r="L1524">
        <v>2.0664869721473494E-2</v>
      </c>
      <c r="AA1524">
        <v>152</v>
      </c>
      <c r="AB1524">
        <v>-1800</v>
      </c>
      <c r="AC1524">
        <v>-806</v>
      </c>
      <c r="AD1524">
        <v>-1087</v>
      </c>
      <c r="AE1524">
        <v>-16.420000000000002</v>
      </c>
    </row>
    <row r="1525" spans="10:31">
      <c r="J1525">
        <v>178.2</v>
      </c>
      <c r="K1525">
        <v>-1517</v>
      </c>
      <c r="L1525">
        <v>2.4834437086092714E-2</v>
      </c>
      <c r="AA1525">
        <v>152.1</v>
      </c>
      <c r="AB1525">
        <v>-1804</v>
      </c>
      <c r="AC1525">
        <v>-807</v>
      </c>
      <c r="AD1525">
        <v>-1088</v>
      </c>
      <c r="AE1525">
        <v>-16.420000000000002</v>
      </c>
    </row>
    <row r="1526" spans="10:31">
      <c r="J1526">
        <v>178.3</v>
      </c>
      <c r="K1526">
        <v>-1519</v>
      </c>
      <c r="L1526">
        <v>3.8222031350654925E-2</v>
      </c>
      <c r="AA1526">
        <v>152.19999999999999</v>
      </c>
      <c r="AB1526">
        <v>-1808</v>
      </c>
      <c r="AC1526">
        <v>-808</v>
      </c>
      <c r="AD1526">
        <v>-1090</v>
      </c>
      <c r="AE1526">
        <v>-16.420000000000002</v>
      </c>
    </row>
    <row r="1527" spans="10:31">
      <c r="J1527">
        <v>178.4</v>
      </c>
      <c r="K1527">
        <v>-1520</v>
      </c>
      <c r="L1527">
        <v>2.7754415475189236E-2</v>
      </c>
      <c r="AA1527">
        <v>152.30000000000001</v>
      </c>
      <c r="AB1527">
        <v>-1811</v>
      </c>
      <c r="AC1527">
        <v>-809</v>
      </c>
      <c r="AD1527">
        <v>-1092</v>
      </c>
      <c r="AE1527">
        <v>-16.420000000000002</v>
      </c>
    </row>
    <row r="1528" spans="10:31">
      <c r="J1528">
        <v>178.5</v>
      </c>
      <c r="K1528">
        <v>-1522</v>
      </c>
      <c r="L1528">
        <v>2.4061164830222623E-2</v>
      </c>
      <c r="AA1528">
        <v>152.4</v>
      </c>
      <c r="AB1528">
        <v>-1815</v>
      </c>
      <c r="AC1528">
        <v>-810</v>
      </c>
      <c r="AD1528">
        <v>-1093</v>
      </c>
      <c r="AE1528">
        <v>-16.420000000000002</v>
      </c>
    </row>
    <row r="1529" spans="10:31">
      <c r="J1529">
        <v>178.6</v>
      </c>
      <c r="K1529">
        <v>-1523</v>
      </c>
      <c r="L1529">
        <v>2.4672489082969432E-2</v>
      </c>
      <c r="AA1529">
        <v>152.5</v>
      </c>
      <c r="AB1529">
        <v>-1818</v>
      </c>
      <c r="AC1529">
        <v>-811</v>
      </c>
      <c r="AD1529">
        <v>-1095</v>
      </c>
      <c r="AE1529">
        <v>-16.420000000000002</v>
      </c>
    </row>
    <row r="1530" spans="10:31">
      <c r="J1530">
        <v>178.7</v>
      </c>
      <c r="K1530">
        <v>-1525</v>
      </c>
      <c r="L1530">
        <v>3.8314176245210725E-2</v>
      </c>
      <c r="AA1530">
        <v>152.6</v>
      </c>
      <c r="AB1530">
        <v>-1822</v>
      </c>
      <c r="AC1530">
        <v>-812</v>
      </c>
      <c r="AD1530">
        <v>-1096</v>
      </c>
      <c r="AE1530">
        <v>-16.420000000000002</v>
      </c>
    </row>
    <row r="1531" spans="10:31">
      <c r="J1531">
        <v>178.8</v>
      </c>
      <c r="K1531">
        <v>-1527</v>
      </c>
      <c r="L1531">
        <v>3.0110935023771792E-2</v>
      </c>
      <c r="AA1531">
        <v>152.69999999999999</v>
      </c>
      <c r="AB1531">
        <v>-1825</v>
      </c>
      <c r="AC1531">
        <v>-814</v>
      </c>
      <c r="AD1531">
        <v>-1098</v>
      </c>
      <c r="AE1531">
        <v>-16.420000000000002</v>
      </c>
    </row>
    <row r="1532" spans="10:31">
      <c r="J1532">
        <v>178.9</v>
      </c>
      <c r="K1532">
        <v>-1528</v>
      </c>
      <c r="L1532">
        <v>3.1565103024989043E-2</v>
      </c>
      <c r="AA1532">
        <v>152.80000000000001</v>
      </c>
      <c r="AB1532">
        <v>-1829</v>
      </c>
      <c r="AC1532">
        <v>-815</v>
      </c>
      <c r="AD1532">
        <v>-1100</v>
      </c>
      <c r="AE1532">
        <v>-16.420000000000002</v>
      </c>
    </row>
    <row r="1533" spans="10:31">
      <c r="J1533">
        <v>179</v>
      </c>
      <c r="K1533">
        <v>-1530</v>
      </c>
      <c r="L1533">
        <v>3.4723840596597527E-2</v>
      </c>
      <c r="AA1533">
        <v>152.9</v>
      </c>
      <c r="AB1533">
        <v>-1832</v>
      </c>
      <c r="AC1533">
        <v>-816</v>
      </c>
      <c r="AD1533">
        <v>-1101</v>
      </c>
      <c r="AE1533">
        <v>-16.420000000000002</v>
      </c>
    </row>
    <row r="1534" spans="10:31">
      <c r="J1534">
        <v>179.1</v>
      </c>
      <c r="K1534">
        <v>-1532</v>
      </c>
      <c r="L1534">
        <v>3.7765363128491623E-2</v>
      </c>
      <c r="AA1534">
        <v>153</v>
      </c>
      <c r="AB1534">
        <v>-1836</v>
      </c>
      <c r="AC1534">
        <v>-817</v>
      </c>
      <c r="AD1534">
        <v>-1103</v>
      </c>
      <c r="AE1534">
        <v>-16.420000000000002</v>
      </c>
    </row>
    <row r="1535" spans="10:31">
      <c r="J1535">
        <v>179.2</v>
      </c>
      <c r="K1535">
        <v>-1533</v>
      </c>
      <c r="L1535">
        <v>3.1688546853779989E-2</v>
      </c>
      <c r="AA1535">
        <v>153.1</v>
      </c>
      <c r="AB1535">
        <v>-1838</v>
      </c>
      <c r="AC1535">
        <v>-818</v>
      </c>
      <c r="AD1535">
        <v>-1105</v>
      </c>
      <c r="AE1535">
        <v>-16.420000000000002</v>
      </c>
    </row>
    <row r="1536" spans="10:31">
      <c r="J1536">
        <v>179.3</v>
      </c>
      <c r="K1536">
        <v>-1535</v>
      </c>
      <c r="L1536">
        <v>2.4842190999796374E-2</v>
      </c>
      <c r="AA1536">
        <v>153.19999999999999</v>
      </c>
      <c r="AB1536">
        <v>-1841</v>
      </c>
      <c r="AC1536">
        <v>-819</v>
      </c>
      <c r="AD1536">
        <v>-1106</v>
      </c>
      <c r="AE1536">
        <v>-16.420000000000002</v>
      </c>
    </row>
    <row r="1537" spans="10:31">
      <c r="J1537">
        <v>179.4</v>
      </c>
      <c r="K1537">
        <v>-1537</v>
      </c>
      <c r="L1537">
        <v>2.7363692056361036E-2</v>
      </c>
      <c r="AA1537">
        <v>153.30000000000001</v>
      </c>
      <c r="AB1537">
        <v>-1844</v>
      </c>
      <c r="AC1537">
        <v>-820</v>
      </c>
      <c r="AD1537">
        <v>-1108</v>
      </c>
      <c r="AE1537">
        <v>-16.420000000000002</v>
      </c>
    </row>
    <row r="1538" spans="10:31">
      <c r="J1538">
        <v>179.5</v>
      </c>
      <c r="K1538">
        <v>-1538</v>
      </c>
      <c r="L1538">
        <v>2.9887093203453619E-2</v>
      </c>
      <c r="AA1538">
        <v>153.4</v>
      </c>
      <c r="AB1538">
        <v>-1847</v>
      </c>
      <c r="AC1538">
        <v>-821</v>
      </c>
      <c r="AD1538">
        <v>-1110</v>
      </c>
      <c r="AE1538">
        <v>-16.420000000000002</v>
      </c>
    </row>
    <row r="1539" spans="10:31">
      <c r="J1539">
        <v>179.6</v>
      </c>
      <c r="K1539">
        <v>-1540</v>
      </c>
      <c r="L1539">
        <v>4.204929917834703E-2</v>
      </c>
      <c r="AA1539">
        <v>153.5</v>
      </c>
      <c r="AB1539">
        <v>-1851</v>
      </c>
      <c r="AC1539">
        <v>-822</v>
      </c>
      <c r="AD1539">
        <v>-1111</v>
      </c>
      <c r="AE1539">
        <v>-16.420000000000002</v>
      </c>
    </row>
    <row r="1540" spans="10:31">
      <c r="J1540">
        <v>179.7</v>
      </c>
      <c r="K1540">
        <v>-1542</v>
      </c>
      <c r="L1540">
        <v>3.6345776031434185E-2</v>
      </c>
      <c r="AA1540">
        <v>153.6</v>
      </c>
      <c r="AB1540">
        <v>-1854</v>
      </c>
      <c r="AC1540">
        <v>-823</v>
      </c>
      <c r="AD1540">
        <v>-1113</v>
      </c>
      <c r="AE1540">
        <v>-16.420000000000002</v>
      </c>
    </row>
    <row r="1541" spans="10:31">
      <c r="J1541">
        <v>179.8</v>
      </c>
      <c r="K1541">
        <v>-1543</v>
      </c>
      <c r="L1541">
        <v>4.475421863536317E-2</v>
      </c>
      <c r="AA1541">
        <v>153.69999999999999</v>
      </c>
      <c r="AB1541">
        <v>-1858</v>
      </c>
      <c r="AC1541">
        <v>-824</v>
      </c>
      <c r="AD1541">
        <v>-1115</v>
      </c>
      <c r="AE1541">
        <v>-16.420000000000002</v>
      </c>
    </row>
    <row r="1542" spans="10:31">
      <c r="J1542">
        <v>179.9</v>
      </c>
      <c r="K1542">
        <v>-1545</v>
      </c>
      <c r="L1542">
        <v>3.3731069297843044E-2</v>
      </c>
      <c r="AA1542">
        <v>153.80000000000001</v>
      </c>
      <c r="AB1542">
        <v>-1861</v>
      </c>
      <c r="AC1542">
        <v>-825</v>
      </c>
      <c r="AD1542">
        <v>-1116</v>
      </c>
      <c r="AE1542">
        <v>-16.420000000000002</v>
      </c>
    </row>
    <row r="1543" spans="10:31">
      <c r="J1543">
        <v>180</v>
      </c>
      <c r="K1543">
        <v>-1546</v>
      </c>
      <c r="L1543">
        <v>2.8204482498111309E-2</v>
      </c>
      <c r="AA1543">
        <v>153.9</v>
      </c>
      <c r="AB1543">
        <v>-1865</v>
      </c>
      <c r="AC1543">
        <v>-826</v>
      </c>
      <c r="AD1543">
        <v>-1118</v>
      </c>
      <c r="AE1543">
        <v>-16.420000000000002</v>
      </c>
    </row>
    <row r="1544" spans="10:31">
      <c r="J1544">
        <v>180.1</v>
      </c>
      <c r="K1544">
        <v>-1548</v>
      </c>
      <c r="L1544">
        <v>2.9155245452280088E-2</v>
      </c>
      <c r="AA1544">
        <v>154</v>
      </c>
      <c r="AB1544">
        <v>-1869</v>
      </c>
      <c r="AC1544">
        <v>-827</v>
      </c>
      <c r="AD1544">
        <v>-1119</v>
      </c>
      <c r="AE1544">
        <v>-16.420000000000002</v>
      </c>
    </row>
    <row r="1545" spans="10:31">
      <c r="J1545">
        <v>180.2</v>
      </c>
      <c r="K1545">
        <v>-1550</v>
      </c>
      <c r="L1545">
        <v>3.2156035846072746E-2</v>
      </c>
      <c r="AA1545">
        <v>154.1</v>
      </c>
      <c r="AB1545">
        <v>-1872</v>
      </c>
      <c r="AC1545">
        <v>-828</v>
      </c>
      <c r="AD1545">
        <v>-1121</v>
      </c>
      <c r="AE1545">
        <v>-16.420000000000002</v>
      </c>
    </row>
    <row r="1546" spans="10:31">
      <c r="J1546">
        <v>180.3</v>
      </c>
      <c r="K1546">
        <v>-1551</v>
      </c>
      <c r="L1546">
        <v>3.7782680639823499E-2</v>
      </c>
      <c r="AA1546">
        <v>154.19999999999999</v>
      </c>
      <c r="AB1546">
        <v>-1876</v>
      </c>
      <c r="AC1546">
        <v>-830</v>
      </c>
      <c r="AD1546">
        <v>-1123</v>
      </c>
      <c r="AE1546">
        <v>-16.420000000000002</v>
      </c>
    </row>
    <row r="1547" spans="10:31">
      <c r="J1547">
        <v>180.4</v>
      </c>
      <c r="K1547">
        <v>-1553</v>
      </c>
      <c r="L1547">
        <v>1.762218045112782E-2</v>
      </c>
      <c r="AA1547">
        <v>154.30000000000001</v>
      </c>
      <c r="AB1547">
        <v>-1879</v>
      </c>
      <c r="AC1547">
        <v>-831</v>
      </c>
      <c r="AD1547">
        <v>-1124</v>
      </c>
      <c r="AE1547">
        <v>-16.420000000000002</v>
      </c>
    </row>
    <row r="1548" spans="10:31">
      <c r="J1548">
        <v>180.5</v>
      </c>
      <c r="K1548">
        <v>-1555</v>
      </c>
      <c r="L1548">
        <v>3.1413612565445025E-2</v>
      </c>
      <c r="AA1548">
        <v>154.4</v>
      </c>
      <c r="AB1548">
        <v>-1883</v>
      </c>
      <c r="AC1548">
        <v>-832</v>
      </c>
      <c r="AD1548">
        <v>-1126</v>
      </c>
      <c r="AE1548">
        <v>-16.420000000000002</v>
      </c>
    </row>
    <row r="1549" spans="10:31">
      <c r="J1549">
        <v>180.6</v>
      </c>
      <c r="K1549">
        <v>-1556</v>
      </c>
      <c r="L1549">
        <v>2.352067343401832E-2</v>
      </c>
      <c r="AA1549">
        <v>154.5</v>
      </c>
      <c r="AB1549">
        <v>-1886</v>
      </c>
      <c r="AC1549">
        <v>-833</v>
      </c>
      <c r="AD1549">
        <v>-1128</v>
      </c>
      <c r="AE1549">
        <v>-16.420000000000002</v>
      </c>
    </row>
    <row r="1550" spans="10:31">
      <c r="J1550">
        <v>180.7</v>
      </c>
      <c r="K1550">
        <v>-1558</v>
      </c>
      <c r="L1550">
        <v>4.3656908063687723E-2</v>
      </c>
      <c r="AA1550">
        <v>154.6</v>
      </c>
      <c r="AB1550">
        <v>-1890</v>
      </c>
      <c r="AC1550">
        <v>-834</v>
      </c>
      <c r="AD1550">
        <v>-1129</v>
      </c>
      <c r="AE1550">
        <v>-16.420000000000002</v>
      </c>
    </row>
    <row r="1551" spans="10:31">
      <c r="J1551">
        <v>180.8</v>
      </c>
      <c r="K1551">
        <v>-1560</v>
      </c>
      <c r="L1551">
        <v>3.5466888334718762E-2</v>
      </c>
      <c r="AA1551">
        <v>154.69999999999999</v>
      </c>
      <c r="AB1551">
        <v>-1893</v>
      </c>
      <c r="AC1551">
        <v>-835</v>
      </c>
      <c r="AD1551">
        <v>-1131</v>
      </c>
      <c r="AE1551">
        <v>-16.420000000000002</v>
      </c>
    </row>
    <row r="1552" spans="10:31">
      <c r="J1552">
        <v>180.9</v>
      </c>
      <c r="K1552">
        <v>-1561</v>
      </c>
      <c r="L1552">
        <v>3.1283138918345707E-2</v>
      </c>
      <c r="AA1552">
        <v>154.80000000000001</v>
      </c>
      <c r="AB1552">
        <v>-1897</v>
      </c>
      <c r="AC1552">
        <v>-836</v>
      </c>
      <c r="AD1552">
        <v>-1133</v>
      </c>
      <c r="AE1552">
        <v>-16.420000000000002</v>
      </c>
    </row>
    <row r="1553" spans="10:31">
      <c r="J1553">
        <v>181</v>
      </c>
      <c r="K1553">
        <v>-1563</v>
      </c>
      <c r="L1553">
        <v>5.2176802924559652E-2</v>
      </c>
      <c r="AA1553">
        <v>154.9</v>
      </c>
      <c r="AB1553">
        <v>-1900</v>
      </c>
      <c r="AC1553">
        <v>-837</v>
      </c>
      <c r="AD1553">
        <v>-1134</v>
      </c>
      <c r="AE1553">
        <v>-16.420000000000002</v>
      </c>
    </row>
    <row r="1554" spans="10:31">
      <c r="J1554">
        <v>181.1</v>
      </c>
      <c r="K1554">
        <v>-1565</v>
      </c>
      <c r="L1554">
        <v>6.6763425253991288E-2</v>
      </c>
      <c r="AA1554">
        <v>155</v>
      </c>
      <c r="AB1554">
        <v>-1904</v>
      </c>
      <c r="AC1554">
        <v>-838</v>
      </c>
      <c r="AD1554">
        <v>-1136</v>
      </c>
      <c r="AE1554">
        <v>-16.420000000000002</v>
      </c>
    </row>
    <row r="1555" spans="10:31">
      <c r="J1555">
        <v>181.2</v>
      </c>
      <c r="K1555">
        <v>-1566</v>
      </c>
      <c r="L1555">
        <v>2.843772498200144E-2</v>
      </c>
      <c r="AA1555">
        <v>155.1</v>
      </c>
      <c r="AB1555">
        <v>-1907</v>
      </c>
      <c r="AC1555">
        <v>-839</v>
      </c>
      <c r="AD1555">
        <v>-1138</v>
      </c>
      <c r="AE1555">
        <v>-16.420000000000002</v>
      </c>
    </row>
    <row r="1556" spans="10:31">
      <c r="J1556">
        <v>181.3</v>
      </c>
      <c r="K1556">
        <v>-1568</v>
      </c>
      <c r="L1556">
        <v>3.7298671941226338E-2</v>
      </c>
      <c r="AA1556">
        <v>155.19999999999999</v>
      </c>
      <c r="AB1556">
        <v>-1911</v>
      </c>
      <c r="AC1556">
        <v>-840</v>
      </c>
      <c r="AD1556">
        <v>-1139</v>
      </c>
      <c r="AE1556">
        <v>-16.420000000000002</v>
      </c>
    </row>
    <row r="1557" spans="10:31">
      <c r="J1557">
        <v>181.4</v>
      </c>
      <c r="K1557">
        <v>-1569</v>
      </c>
      <c r="L1557">
        <v>4.0843927508790914E-2</v>
      </c>
      <c r="AA1557">
        <v>155.30000000000001</v>
      </c>
      <c r="AB1557">
        <v>-1914</v>
      </c>
      <c r="AC1557">
        <v>-841</v>
      </c>
      <c r="AD1557">
        <v>-1141</v>
      </c>
      <c r="AE1557">
        <v>-16.420000000000002</v>
      </c>
    </row>
    <row r="1558" spans="10:31">
      <c r="J1558">
        <v>181.5</v>
      </c>
      <c r="K1558">
        <v>-1571</v>
      </c>
      <c r="L1558">
        <v>3.0381535562882714E-2</v>
      </c>
      <c r="AA1558">
        <v>155.4</v>
      </c>
      <c r="AB1558">
        <v>-1918</v>
      </c>
      <c r="AC1558">
        <v>-842</v>
      </c>
      <c r="AD1558">
        <v>-1142</v>
      </c>
      <c r="AE1558">
        <v>-16.420000000000002</v>
      </c>
    </row>
    <row r="1559" spans="10:31">
      <c r="J1559">
        <v>181.6</v>
      </c>
      <c r="K1559">
        <v>-1573</v>
      </c>
      <c r="L1559">
        <v>2.8638497652582161E-2</v>
      </c>
      <c r="AA1559">
        <v>155.5</v>
      </c>
      <c r="AB1559">
        <v>-1921</v>
      </c>
      <c r="AC1559">
        <v>-843</v>
      </c>
      <c r="AD1559">
        <v>-1144</v>
      </c>
      <c r="AE1559">
        <v>-16.420000000000002</v>
      </c>
    </row>
    <row r="1560" spans="10:31">
      <c r="J1560">
        <v>181.7</v>
      </c>
      <c r="K1560">
        <v>-1574</v>
      </c>
      <c r="L1560">
        <v>3.5971223021582732E-2</v>
      </c>
      <c r="AA1560">
        <v>155.6</v>
      </c>
      <c r="AB1560">
        <v>-1925</v>
      </c>
      <c r="AC1560">
        <v>-844</v>
      </c>
      <c r="AD1560">
        <v>-1146</v>
      </c>
      <c r="AE1560">
        <v>-16.420000000000002</v>
      </c>
    </row>
    <row r="1561" spans="10:31">
      <c r="J1561">
        <v>181.8</v>
      </c>
      <c r="K1561">
        <v>-1576</v>
      </c>
      <c r="L1561">
        <v>3.7383177570093455E-2</v>
      </c>
      <c r="AA1561">
        <v>155.69999999999999</v>
      </c>
      <c r="AB1561">
        <v>-1928</v>
      </c>
      <c r="AC1561">
        <v>-846</v>
      </c>
      <c r="AD1561">
        <v>-1147</v>
      </c>
      <c r="AE1561">
        <v>-16.420000000000002</v>
      </c>
    </row>
    <row r="1562" spans="10:31">
      <c r="J1562">
        <v>181.9</v>
      </c>
      <c r="K1562">
        <v>-1578</v>
      </c>
      <c r="L1562">
        <v>3.3385498174230567E-2</v>
      </c>
      <c r="AA1562">
        <v>155.80000000000001</v>
      </c>
      <c r="AB1562">
        <v>-1932</v>
      </c>
      <c r="AC1562">
        <v>-847</v>
      </c>
      <c r="AD1562">
        <v>-1149</v>
      </c>
      <c r="AE1562">
        <v>-16.420000000000002</v>
      </c>
    </row>
    <row r="1563" spans="10:31">
      <c r="J1563">
        <v>182</v>
      </c>
      <c r="K1563">
        <v>-1579</v>
      </c>
      <c r="L1563">
        <v>3.0887076847047196E-2</v>
      </c>
      <c r="AA1563">
        <v>155.9</v>
      </c>
      <c r="AB1563">
        <v>-1936</v>
      </c>
      <c r="AC1563">
        <v>-848</v>
      </c>
      <c r="AD1563">
        <v>-1151</v>
      </c>
      <c r="AE1563">
        <v>-16.420000000000002</v>
      </c>
    </row>
    <row r="1564" spans="10:31">
      <c r="J1564">
        <v>182.1</v>
      </c>
      <c r="K1564">
        <v>-1581</v>
      </c>
      <c r="L1564">
        <v>4.3859649122807015E-2</v>
      </c>
      <c r="AA1564">
        <v>156</v>
      </c>
      <c r="AB1564">
        <v>-1939</v>
      </c>
      <c r="AC1564">
        <v>-849</v>
      </c>
      <c r="AD1564">
        <v>-1152</v>
      </c>
      <c r="AE1564">
        <v>-16.420000000000002</v>
      </c>
    </row>
    <row r="1565" spans="10:31">
      <c r="J1565">
        <v>182.2</v>
      </c>
      <c r="K1565">
        <v>-1583</v>
      </c>
      <c r="L1565">
        <v>3.3025099075297229E-2</v>
      </c>
      <c r="AA1565">
        <v>156.1</v>
      </c>
      <c r="AB1565">
        <v>-1943</v>
      </c>
      <c r="AC1565">
        <v>-850</v>
      </c>
      <c r="AD1565">
        <v>-1154</v>
      </c>
      <c r="AE1565">
        <v>-16.420000000000002</v>
      </c>
    </row>
    <row r="1566" spans="10:31">
      <c r="J1566">
        <v>182.3</v>
      </c>
      <c r="K1566">
        <v>-1584</v>
      </c>
      <c r="L1566">
        <v>3.1234983181162902E-2</v>
      </c>
      <c r="AA1566">
        <v>156.19999999999999</v>
      </c>
      <c r="AB1566">
        <v>-1946</v>
      </c>
      <c r="AC1566">
        <v>-851</v>
      </c>
      <c r="AD1566">
        <v>-1156</v>
      </c>
      <c r="AE1566">
        <v>-16.420000000000002</v>
      </c>
    </row>
    <row r="1567" spans="10:31">
      <c r="J1567">
        <v>182.4</v>
      </c>
      <c r="K1567">
        <v>-1586</v>
      </c>
      <c r="L1567">
        <v>4.3940795559666977E-2</v>
      </c>
      <c r="AA1567">
        <v>156.30000000000001</v>
      </c>
      <c r="AB1567">
        <v>-1950</v>
      </c>
      <c r="AC1567">
        <v>-852</v>
      </c>
      <c r="AD1567">
        <v>-1157</v>
      </c>
      <c r="AE1567">
        <v>-16.420000000000002</v>
      </c>
    </row>
    <row r="1568" spans="10:31">
      <c r="J1568">
        <v>182.5</v>
      </c>
      <c r="K1568">
        <v>-1588</v>
      </c>
      <c r="L1568">
        <v>6.9448183041722747E-2</v>
      </c>
      <c r="AA1568">
        <v>156.4</v>
      </c>
      <c r="AB1568">
        <v>-1953</v>
      </c>
      <c r="AC1568">
        <v>-853</v>
      </c>
      <c r="AD1568">
        <v>-1159</v>
      </c>
      <c r="AE1568">
        <v>-16.420000000000002</v>
      </c>
    </row>
    <row r="1569" spans="10:31">
      <c r="J1569">
        <v>182.6</v>
      </c>
      <c r="K1569">
        <v>-1589</v>
      </c>
      <c r="L1569">
        <v>2.7414176339836997E-2</v>
      </c>
      <c r="AA1569">
        <v>156.5</v>
      </c>
      <c r="AB1569">
        <v>-1957</v>
      </c>
      <c r="AC1569">
        <v>-854</v>
      </c>
      <c r="AD1569">
        <v>-1161</v>
      </c>
      <c r="AE1569">
        <v>-16.420000000000002</v>
      </c>
    </row>
    <row r="1570" spans="10:31">
      <c r="J1570">
        <v>182.7</v>
      </c>
      <c r="K1570">
        <v>-1591</v>
      </c>
      <c r="L1570">
        <v>3.1321302634308233E-2</v>
      </c>
      <c r="AA1570">
        <v>156.6</v>
      </c>
      <c r="AB1570">
        <v>-1960</v>
      </c>
      <c r="AC1570">
        <v>-855</v>
      </c>
      <c r="AD1570">
        <v>-1162</v>
      </c>
      <c r="AE1570">
        <v>-16.420000000000002</v>
      </c>
    </row>
    <row r="1571" spans="10:31">
      <c r="J1571">
        <v>182.8</v>
      </c>
      <c r="K1571">
        <v>-1592</v>
      </c>
      <c r="L1571">
        <v>2.6848249027237352E-2</v>
      </c>
      <c r="AA1571">
        <v>156.69999999999999</v>
      </c>
      <c r="AB1571">
        <v>-1963</v>
      </c>
      <c r="AC1571">
        <v>-856</v>
      </c>
      <c r="AD1571">
        <v>-1164</v>
      </c>
      <c r="AE1571">
        <v>-16.420000000000002</v>
      </c>
    </row>
    <row r="1572" spans="10:31">
      <c r="J1572">
        <v>182.9</v>
      </c>
      <c r="K1572">
        <v>-1594</v>
      </c>
      <c r="L1572">
        <v>2.4672708962739175E-2</v>
      </c>
      <c r="AA1572">
        <v>156.80000000000001</v>
      </c>
      <c r="AB1572">
        <v>-1966</v>
      </c>
      <c r="AC1572">
        <v>-857</v>
      </c>
      <c r="AD1572">
        <v>-1165</v>
      </c>
      <c r="AE1572">
        <v>-16.420000000000002</v>
      </c>
    </row>
    <row r="1573" spans="10:31">
      <c r="J1573">
        <v>183</v>
      </c>
      <c r="K1573">
        <v>-1596</v>
      </c>
      <c r="L1573">
        <v>1.8362533692722373E-2</v>
      </c>
      <c r="AA1573">
        <v>156.9</v>
      </c>
      <c r="AB1573">
        <v>-1969</v>
      </c>
      <c r="AC1573">
        <v>-858</v>
      </c>
      <c r="AD1573">
        <v>-1167</v>
      </c>
      <c r="AE1573">
        <v>-16.420000000000002</v>
      </c>
    </row>
    <row r="1574" spans="10:31">
      <c r="J1574">
        <v>183.1</v>
      </c>
      <c r="K1574">
        <v>-1597</v>
      </c>
      <c r="L1574">
        <v>2.4297119055883373E-2</v>
      </c>
      <c r="AA1574">
        <v>157</v>
      </c>
      <c r="AB1574">
        <v>-1971</v>
      </c>
      <c r="AC1574">
        <v>-859</v>
      </c>
      <c r="AD1574">
        <v>-1169</v>
      </c>
      <c r="AE1574">
        <v>-16.420000000000002</v>
      </c>
    </row>
    <row r="1575" spans="10:31">
      <c r="J1575">
        <v>183.2</v>
      </c>
      <c r="K1575">
        <v>-1599</v>
      </c>
      <c r="L1575">
        <v>2.1198718926338265E-2</v>
      </c>
      <c r="AA1575">
        <v>157.1</v>
      </c>
      <c r="AB1575">
        <v>-1974</v>
      </c>
      <c r="AC1575">
        <v>-861</v>
      </c>
      <c r="AD1575">
        <v>-1170</v>
      </c>
      <c r="AE1575">
        <v>-16.420000000000002</v>
      </c>
    </row>
    <row r="1576" spans="10:31">
      <c r="J1576">
        <v>183.3</v>
      </c>
      <c r="K1576">
        <v>-1601</v>
      </c>
      <c r="L1576">
        <v>1.939591353272135E-2</v>
      </c>
      <c r="AA1576">
        <v>157.19999999999999</v>
      </c>
      <c r="AB1576">
        <v>-1977</v>
      </c>
      <c r="AC1576">
        <v>-862</v>
      </c>
      <c r="AD1576">
        <v>-1172</v>
      </c>
      <c r="AE1576">
        <v>-16.420000000000002</v>
      </c>
    </row>
    <row r="1577" spans="10:31">
      <c r="J1577">
        <v>183.4</v>
      </c>
      <c r="K1577">
        <v>-1602</v>
      </c>
      <c r="L1577">
        <v>1.7091698317959848E-2</v>
      </c>
      <c r="AA1577">
        <v>157.30000000000001</v>
      </c>
      <c r="AB1577">
        <v>-1979</v>
      </c>
      <c r="AC1577">
        <v>-863</v>
      </c>
      <c r="AD1577">
        <v>-1174</v>
      </c>
      <c r="AE1577">
        <v>-16.420000000000002</v>
      </c>
    </row>
    <row r="1578" spans="10:31">
      <c r="J1578">
        <v>183.5</v>
      </c>
      <c r="K1578">
        <v>-1604</v>
      </c>
      <c r="L1578">
        <v>2.67022696929239E-2</v>
      </c>
      <c r="AA1578">
        <v>157.4</v>
      </c>
      <c r="AB1578">
        <v>-1982</v>
      </c>
      <c r="AC1578">
        <v>-864</v>
      </c>
      <c r="AD1578">
        <v>-1175</v>
      </c>
      <c r="AE1578">
        <v>-16.420000000000002</v>
      </c>
    </row>
    <row r="1579" spans="10:31">
      <c r="J1579">
        <v>183.6</v>
      </c>
      <c r="K1579">
        <v>-1606</v>
      </c>
      <c r="L1579">
        <v>2.928796913363732E-2</v>
      </c>
      <c r="AA1579">
        <v>157.5</v>
      </c>
      <c r="AB1579">
        <v>-1985</v>
      </c>
      <c r="AC1579">
        <v>-865</v>
      </c>
      <c r="AD1579">
        <v>-1177</v>
      </c>
      <c r="AE1579">
        <v>-16.420000000000002</v>
      </c>
    </row>
    <row r="1580" spans="10:31">
      <c r="J1580">
        <v>183.7</v>
      </c>
      <c r="K1580">
        <v>-1607</v>
      </c>
      <c r="L1580">
        <v>3.1271716469770672E-2</v>
      </c>
      <c r="AA1580">
        <v>157.6</v>
      </c>
      <c r="AB1580">
        <v>-1987</v>
      </c>
      <c r="AC1580">
        <v>-866</v>
      </c>
      <c r="AD1580">
        <v>-1179</v>
      </c>
      <c r="AE1580">
        <v>-16.420000000000002</v>
      </c>
    </row>
    <row r="1581" spans="10:31">
      <c r="J1581">
        <v>183.8</v>
      </c>
      <c r="K1581">
        <v>-1609</v>
      </c>
      <c r="L1581">
        <v>1.9131592081184496E-2</v>
      </c>
      <c r="AA1581">
        <v>157.69999999999999</v>
      </c>
      <c r="AB1581">
        <v>-1990</v>
      </c>
      <c r="AC1581">
        <v>-867</v>
      </c>
      <c r="AD1581">
        <v>-1180</v>
      </c>
      <c r="AE1581">
        <v>-16.420000000000002</v>
      </c>
    </row>
    <row r="1582" spans="10:31">
      <c r="J1582">
        <v>183.9</v>
      </c>
      <c r="K1582">
        <v>-1611</v>
      </c>
      <c r="L1582">
        <v>1.3282069206571129E-2</v>
      </c>
      <c r="AA1582">
        <v>157.80000000000001</v>
      </c>
      <c r="AB1582">
        <v>-1993</v>
      </c>
      <c r="AC1582">
        <v>-868</v>
      </c>
      <c r="AD1582">
        <v>-1182</v>
      </c>
      <c r="AE1582">
        <v>-16.420000000000002</v>
      </c>
    </row>
    <row r="1583" spans="10:31">
      <c r="J1583">
        <v>184</v>
      </c>
      <c r="K1583">
        <v>-1612</v>
      </c>
      <c r="L1583">
        <v>1.3884242221478755E-2</v>
      </c>
      <c r="AA1583">
        <v>157.9</v>
      </c>
      <c r="AB1583">
        <v>-1996</v>
      </c>
      <c r="AC1583">
        <v>-869</v>
      </c>
      <c r="AD1583">
        <v>-1184</v>
      </c>
      <c r="AE1583">
        <v>-16.420000000000002</v>
      </c>
    </row>
    <row r="1584" spans="10:31">
      <c r="J1584">
        <v>184.1</v>
      </c>
      <c r="K1584">
        <v>-1614</v>
      </c>
      <c r="L1584">
        <v>2.9784984138174129E-2</v>
      </c>
      <c r="AA1584">
        <v>158</v>
      </c>
      <c r="AB1584">
        <v>-1999</v>
      </c>
      <c r="AC1584">
        <v>-870</v>
      </c>
      <c r="AD1584">
        <v>-1185</v>
      </c>
      <c r="AE1584">
        <v>-16.420000000000002</v>
      </c>
    </row>
    <row r="1585" spans="10:31">
      <c r="J1585">
        <v>184.2</v>
      </c>
      <c r="K1585">
        <v>-1615</v>
      </c>
      <c r="L1585">
        <v>2.2727272727272728E-2</v>
      </c>
      <c r="AA1585">
        <v>158.1</v>
      </c>
      <c r="AB1585">
        <v>-2003</v>
      </c>
      <c r="AC1585">
        <v>-871</v>
      </c>
      <c r="AD1585">
        <v>-1187</v>
      </c>
      <c r="AE1585">
        <v>-16.420000000000002</v>
      </c>
    </row>
    <row r="1586" spans="10:31">
      <c r="J1586">
        <v>184.3</v>
      </c>
      <c r="K1586">
        <v>-1617</v>
      </c>
      <c r="L1586">
        <v>1.9147519147519148E-2</v>
      </c>
      <c r="AA1586">
        <v>158.19999999999999</v>
      </c>
      <c r="AB1586">
        <v>-2007</v>
      </c>
      <c r="AC1586">
        <v>-872</v>
      </c>
      <c r="AD1586">
        <v>-1188</v>
      </c>
      <c r="AE1586">
        <v>-16.420000000000002</v>
      </c>
    </row>
    <row r="1587" spans="10:31">
      <c r="J1587">
        <v>184.4</v>
      </c>
      <c r="K1587">
        <v>-1619</v>
      </c>
      <c r="L1587">
        <v>2.1413950558967092E-2</v>
      </c>
      <c r="AA1587">
        <v>158.30000000000001</v>
      </c>
      <c r="AB1587">
        <v>-2010</v>
      </c>
      <c r="AC1587">
        <v>-873</v>
      </c>
      <c r="AD1587">
        <v>-1190</v>
      </c>
      <c r="AE1587">
        <v>-16.420000000000002</v>
      </c>
    </row>
    <row r="1588" spans="10:31">
      <c r="J1588">
        <v>184.5</v>
      </c>
      <c r="K1588">
        <v>-1620</v>
      </c>
      <c r="L1588">
        <v>1.9569149810886366E-2</v>
      </c>
      <c r="AA1588">
        <v>158.4</v>
      </c>
      <c r="AB1588">
        <v>-2014</v>
      </c>
      <c r="AC1588">
        <v>-874</v>
      </c>
      <c r="AD1588">
        <v>-1192</v>
      </c>
      <c r="AE1588">
        <v>-16.420000000000002</v>
      </c>
    </row>
    <row r="1589" spans="10:31">
      <c r="J1589">
        <v>184.6</v>
      </c>
      <c r="K1589">
        <v>-1622</v>
      </c>
      <c r="L1589">
        <v>2.2121669180492711E-2</v>
      </c>
      <c r="AA1589">
        <v>158.5</v>
      </c>
      <c r="AB1589">
        <v>-2017</v>
      </c>
      <c r="AC1589">
        <v>-875</v>
      </c>
      <c r="AD1589">
        <v>-1193</v>
      </c>
      <c r="AE1589">
        <v>-16.420000000000002</v>
      </c>
    </row>
    <row r="1590" spans="10:31">
      <c r="J1590">
        <v>184.7</v>
      </c>
      <c r="K1590">
        <v>-1624</v>
      </c>
      <c r="L1590">
        <v>1.8149779735682818E-2</v>
      </c>
      <c r="AA1590">
        <v>158.6</v>
      </c>
      <c r="AB1590">
        <v>-2021</v>
      </c>
      <c r="AC1590">
        <v>-877</v>
      </c>
      <c r="AD1590">
        <v>-1195</v>
      </c>
      <c r="AE1590">
        <v>-16.420000000000002</v>
      </c>
    </row>
    <row r="1591" spans="10:31">
      <c r="J1591">
        <v>184.8</v>
      </c>
      <c r="K1591">
        <v>-1625</v>
      </c>
      <c r="L1591">
        <v>1.9739161085653861E-2</v>
      </c>
      <c r="AA1591">
        <v>158.69999999999999</v>
      </c>
      <c r="AB1591">
        <v>-2025</v>
      </c>
      <c r="AC1591">
        <v>-878</v>
      </c>
      <c r="AD1591">
        <v>-1197</v>
      </c>
      <c r="AE1591">
        <v>-16.420000000000002</v>
      </c>
    </row>
    <row r="1592" spans="10:31">
      <c r="J1592">
        <v>184.9</v>
      </c>
      <c r="K1592">
        <v>-1627</v>
      </c>
      <c r="L1592">
        <v>2.3713128976286871E-2</v>
      </c>
      <c r="AA1592">
        <v>158.80000000000001</v>
      </c>
      <c r="AB1592">
        <v>-2028</v>
      </c>
      <c r="AC1592">
        <v>-879</v>
      </c>
      <c r="AD1592">
        <v>-1198</v>
      </c>
      <c r="AE1592">
        <v>-16.420000000000002</v>
      </c>
    </row>
    <row r="1593" spans="10:31">
      <c r="J1593">
        <v>185</v>
      </c>
      <c r="K1593">
        <v>-1629</v>
      </c>
      <c r="L1593">
        <v>2.4034822104466315E-2</v>
      </c>
      <c r="AA1593">
        <v>158.9</v>
      </c>
      <c r="AB1593">
        <v>-2032</v>
      </c>
      <c r="AC1593">
        <v>-880</v>
      </c>
      <c r="AD1593">
        <v>-1200</v>
      </c>
      <c r="AE1593">
        <v>-16.420000000000002</v>
      </c>
    </row>
    <row r="1594" spans="10:31">
      <c r="J1594">
        <v>185.1</v>
      </c>
      <c r="K1594">
        <v>-1630</v>
      </c>
      <c r="L1594">
        <v>2.8087726048480186E-2</v>
      </c>
      <c r="AA1594">
        <v>159</v>
      </c>
      <c r="AB1594">
        <v>-2035</v>
      </c>
      <c r="AC1594">
        <v>-881</v>
      </c>
      <c r="AD1594">
        <v>-1202</v>
      </c>
      <c r="AE1594">
        <v>-16.420000000000002</v>
      </c>
    </row>
    <row r="1595" spans="10:31">
      <c r="J1595">
        <v>185.2</v>
      </c>
      <c r="K1595">
        <v>-1632</v>
      </c>
      <c r="L1595">
        <v>2.6304801670146139E-2</v>
      </c>
      <c r="AA1595">
        <v>159.1</v>
      </c>
      <c r="AB1595">
        <v>-2039</v>
      </c>
      <c r="AC1595">
        <v>-882</v>
      </c>
      <c r="AD1595">
        <v>-1203</v>
      </c>
      <c r="AE1595">
        <v>-16.420000000000002</v>
      </c>
    </row>
    <row r="1596" spans="10:31">
      <c r="J1596">
        <v>185.3</v>
      </c>
      <c r="K1596">
        <v>-1634</v>
      </c>
      <c r="L1596">
        <v>3.159729788624973E-2</v>
      </c>
      <c r="AA1596">
        <v>159.19999999999999</v>
      </c>
      <c r="AB1596">
        <v>-2042</v>
      </c>
      <c r="AC1596">
        <v>-883</v>
      </c>
      <c r="AD1596">
        <v>-1205</v>
      </c>
      <c r="AE1596">
        <v>-16.420000000000002</v>
      </c>
    </row>
    <row r="1597" spans="10:31">
      <c r="J1597">
        <v>185.4</v>
      </c>
      <c r="K1597">
        <v>-1635</v>
      </c>
      <c r="L1597">
        <v>2.7292576419213975E-2</v>
      </c>
      <c r="AA1597">
        <v>159.30000000000001</v>
      </c>
      <c r="AB1597">
        <v>-2046</v>
      </c>
      <c r="AC1597">
        <v>-884</v>
      </c>
      <c r="AD1597">
        <v>-1207</v>
      </c>
      <c r="AE1597">
        <v>-16.420000000000002</v>
      </c>
    </row>
    <row r="1598" spans="10:31">
      <c r="J1598">
        <v>185.5</v>
      </c>
      <c r="K1598">
        <v>-1637</v>
      </c>
      <c r="L1598">
        <v>1.6240681576144837E-2</v>
      </c>
      <c r="AA1598">
        <v>159.4</v>
      </c>
      <c r="AB1598">
        <v>-2050</v>
      </c>
      <c r="AC1598">
        <v>-885</v>
      </c>
      <c r="AD1598">
        <v>-1208</v>
      </c>
      <c r="AE1598">
        <v>-16.420000000000002</v>
      </c>
    </row>
    <row r="1599" spans="10:31">
      <c r="J1599">
        <v>185.6</v>
      </c>
      <c r="K1599">
        <v>-1638</v>
      </c>
      <c r="L1599">
        <v>2.0577395577395578E-2</v>
      </c>
      <c r="AA1599">
        <v>159.5</v>
      </c>
      <c r="AB1599">
        <v>-2053</v>
      </c>
      <c r="AC1599">
        <v>-886</v>
      </c>
      <c r="AD1599">
        <v>-1210</v>
      </c>
      <c r="AE1599">
        <v>-16.420000000000002</v>
      </c>
    </row>
    <row r="1600" spans="10:31">
      <c r="J1600">
        <v>185.7</v>
      </c>
      <c r="K1600">
        <v>-1640</v>
      </c>
      <c r="L1600">
        <v>3.4549474847982313E-2</v>
      </c>
      <c r="AA1600">
        <v>159.6</v>
      </c>
      <c r="AB1600">
        <v>-2057</v>
      </c>
      <c r="AC1600">
        <v>-887</v>
      </c>
      <c r="AD1600">
        <v>-1211</v>
      </c>
      <c r="AE1600">
        <v>-16.420000000000002</v>
      </c>
    </row>
    <row r="1601" spans="10:31">
      <c r="J1601">
        <v>185.8</v>
      </c>
      <c r="K1601">
        <v>-1642</v>
      </c>
      <c r="L1601">
        <v>1.581291759465479E-2</v>
      </c>
      <c r="AA1601">
        <v>159.69999999999999</v>
      </c>
      <c r="AB1601">
        <v>-2060</v>
      </c>
      <c r="AC1601">
        <v>-888</v>
      </c>
      <c r="AD1601">
        <v>-1213</v>
      </c>
      <c r="AE1601">
        <v>-16.420000000000002</v>
      </c>
    </row>
    <row r="1602" spans="10:31">
      <c r="J1602">
        <v>185.9</v>
      </c>
      <c r="K1602">
        <v>-1643</v>
      </c>
      <c r="L1602">
        <v>1.7501715854495538E-2</v>
      </c>
      <c r="AA1602">
        <v>159.80000000000001</v>
      </c>
      <c r="AB1602">
        <v>-2064</v>
      </c>
      <c r="AC1602">
        <v>-889</v>
      </c>
      <c r="AD1602">
        <v>-1215</v>
      </c>
      <c r="AE1602">
        <v>-16.420000000000002</v>
      </c>
    </row>
    <row r="1603" spans="10:31">
      <c r="J1603">
        <v>186</v>
      </c>
      <c r="K1603">
        <v>-1645</v>
      </c>
      <c r="L1603">
        <v>1.4971927635683094E-2</v>
      </c>
      <c r="AA1603">
        <v>159.9</v>
      </c>
      <c r="AB1603">
        <v>-2067</v>
      </c>
      <c r="AC1603">
        <v>-890</v>
      </c>
      <c r="AD1603">
        <v>-1216</v>
      </c>
      <c r="AE1603">
        <v>-16.420000000000002</v>
      </c>
    </row>
    <row r="1604" spans="10:31">
      <c r="J1604">
        <v>186.1</v>
      </c>
      <c r="K1604">
        <v>-1647</v>
      </c>
      <c r="L1604">
        <v>1.370688356680223E-2</v>
      </c>
      <c r="AA1604">
        <v>160</v>
      </c>
      <c r="AB1604">
        <v>-2071</v>
      </c>
      <c r="AC1604">
        <v>-891</v>
      </c>
      <c r="AD1604">
        <v>-1218</v>
      </c>
      <c r="AE1604">
        <v>-16.420000000000002</v>
      </c>
    </row>
    <row r="1605" spans="10:31">
      <c r="J1605">
        <v>186.2</v>
      </c>
      <c r="K1605">
        <v>-1648</v>
      </c>
      <c r="L1605">
        <v>1.4271298832348277E-2</v>
      </c>
      <c r="AA1605">
        <v>160.1</v>
      </c>
      <c r="AB1605">
        <v>-2075</v>
      </c>
      <c r="AC1605">
        <v>-893</v>
      </c>
      <c r="AD1605">
        <v>-1220</v>
      </c>
      <c r="AE1605">
        <v>-16.420000000000002</v>
      </c>
    </row>
    <row r="1606" spans="10:31">
      <c r="J1606">
        <v>186.3</v>
      </c>
      <c r="K1606">
        <v>-1650</v>
      </c>
      <c r="L1606">
        <v>1.0578900969732588E-2</v>
      </c>
      <c r="AA1606">
        <v>160.19999999999999</v>
      </c>
      <c r="AB1606">
        <v>-2078</v>
      </c>
      <c r="AC1606">
        <v>-894</v>
      </c>
      <c r="AD1606">
        <v>-1221</v>
      </c>
      <c r="AE1606">
        <v>-16.420000000000002</v>
      </c>
    </row>
    <row r="1607" spans="10:31">
      <c r="J1607">
        <v>186.4</v>
      </c>
      <c r="K1607">
        <v>-1652</v>
      </c>
      <c r="L1607">
        <v>9.6731642972299574E-3</v>
      </c>
      <c r="AA1607">
        <v>160.30000000000001</v>
      </c>
      <c r="AB1607">
        <v>-2082</v>
      </c>
      <c r="AC1607">
        <v>-895</v>
      </c>
      <c r="AD1607">
        <v>-1223</v>
      </c>
      <c r="AE1607">
        <v>-16.420000000000002</v>
      </c>
    </row>
    <row r="1608" spans="10:31">
      <c r="J1608">
        <v>186.5</v>
      </c>
      <c r="K1608">
        <v>-1653</v>
      </c>
      <c r="L1608">
        <v>2.0649863346492561E-2</v>
      </c>
      <c r="AA1608">
        <v>160.4</v>
      </c>
      <c r="AB1608">
        <v>-2085</v>
      </c>
      <c r="AC1608">
        <v>-896</v>
      </c>
      <c r="AD1608">
        <v>-1225</v>
      </c>
      <c r="AE1608">
        <v>-16.420000000000002</v>
      </c>
    </row>
    <row r="1609" spans="10:31">
      <c r="J1609">
        <v>186.6</v>
      </c>
      <c r="K1609">
        <v>-1655</v>
      </c>
      <c r="L1609">
        <v>1.1716544325239978E-2</v>
      </c>
      <c r="AA1609">
        <v>160.5</v>
      </c>
      <c r="AB1609">
        <v>-2089</v>
      </c>
      <c r="AC1609">
        <v>-897</v>
      </c>
      <c r="AD1609">
        <v>-1226</v>
      </c>
      <c r="AE1609">
        <v>-16.420000000000002</v>
      </c>
    </row>
    <row r="1610" spans="10:31">
      <c r="J1610">
        <v>186.7</v>
      </c>
      <c r="K1610">
        <v>-1657</v>
      </c>
      <c r="L1610">
        <v>2.505947660586836E-2</v>
      </c>
      <c r="AA1610">
        <v>160.6</v>
      </c>
      <c r="AB1610">
        <v>-2092</v>
      </c>
      <c r="AC1610">
        <v>-898</v>
      </c>
      <c r="AD1610">
        <v>-1228</v>
      </c>
      <c r="AE1610">
        <v>-16.420000000000002</v>
      </c>
    </row>
    <row r="1611" spans="10:31">
      <c r="J1611">
        <v>186.8</v>
      </c>
      <c r="K1611">
        <v>-1658</v>
      </c>
      <c r="L1611">
        <v>1.780121971320257E-2</v>
      </c>
      <c r="AA1611">
        <v>160.69999999999999</v>
      </c>
      <c r="AB1611">
        <v>-2096</v>
      </c>
      <c r="AC1611">
        <v>-899</v>
      </c>
      <c r="AD1611">
        <v>-1230</v>
      </c>
      <c r="AE1611">
        <v>-16.420000000000002</v>
      </c>
    </row>
    <row r="1612" spans="10:31">
      <c r="J1612">
        <v>186.9</v>
      </c>
      <c r="K1612">
        <v>-1660</v>
      </c>
      <c r="L1612">
        <v>2.6024363233665561E-2</v>
      </c>
      <c r="AA1612">
        <v>160.80000000000001</v>
      </c>
      <c r="AB1612">
        <v>-2099</v>
      </c>
      <c r="AC1612">
        <v>-900</v>
      </c>
      <c r="AD1612">
        <v>-1231</v>
      </c>
      <c r="AE1612">
        <v>-16.420000000000002</v>
      </c>
    </row>
    <row r="1613" spans="10:31">
      <c r="J1613">
        <v>187</v>
      </c>
      <c r="K1613">
        <v>-1661</v>
      </c>
      <c r="L1613">
        <v>1.9563581640331076E-2</v>
      </c>
      <c r="AA1613">
        <v>160.9</v>
      </c>
      <c r="AB1613">
        <v>-2103</v>
      </c>
      <c r="AC1613">
        <v>-901</v>
      </c>
      <c r="AD1613">
        <v>-1233</v>
      </c>
      <c r="AE1613">
        <v>-16.420000000000002</v>
      </c>
    </row>
    <row r="1614" spans="10:31">
      <c r="J1614">
        <v>187.1</v>
      </c>
      <c r="K1614">
        <v>-1663</v>
      </c>
      <c r="L1614">
        <v>2.149964463397299E-2</v>
      </c>
      <c r="AA1614">
        <v>161</v>
      </c>
      <c r="AB1614">
        <v>-2106</v>
      </c>
      <c r="AC1614">
        <v>-902</v>
      </c>
      <c r="AD1614">
        <v>-1234</v>
      </c>
      <c r="AE1614">
        <v>-16.420000000000002</v>
      </c>
    </row>
    <row r="1615" spans="10:31">
      <c r="J1615">
        <v>187.2</v>
      </c>
      <c r="K1615">
        <v>-1665</v>
      </c>
      <c r="L1615">
        <v>2.0818630910374031E-2</v>
      </c>
      <c r="AA1615">
        <v>161.1</v>
      </c>
      <c r="AB1615">
        <v>-2110</v>
      </c>
      <c r="AC1615">
        <v>-903</v>
      </c>
      <c r="AD1615">
        <v>-1236</v>
      </c>
      <c r="AE1615">
        <v>-16.420000000000002</v>
      </c>
    </row>
    <row r="1616" spans="10:31">
      <c r="J1616">
        <v>187.3</v>
      </c>
      <c r="K1616">
        <v>-1666</v>
      </c>
      <c r="L1616">
        <v>2.7133233532934131E-2</v>
      </c>
      <c r="AA1616">
        <v>161.19999999999999</v>
      </c>
      <c r="AB1616">
        <v>-2114</v>
      </c>
      <c r="AC1616">
        <v>-904</v>
      </c>
      <c r="AD1616">
        <v>-1238</v>
      </c>
      <c r="AE1616">
        <v>-16.420000000000002</v>
      </c>
    </row>
    <row r="1617" spans="10:31">
      <c r="J1617">
        <v>187.4</v>
      </c>
      <c r="K1617">
        <v>-1668</v>
      </c>
      <c r="L1617">
        <v>1.7288444040036398E-2</v>
      </c>
      <c r="AA1617">
        <v>161.30000000000001</v>
      </c>
      <c r="AB1617">
        <v>-2117</v>
      </c>
      <c r="AC1617">
        <v>-905</v>
      </c>
      <c r="AD1617">
        <v>-1239</v>
      </c>
      <c r="AE1617">
        <v>-16.420000000000002</v>
      </c>
    </row>
    <row r="1618" spans="10:31">
      <c r="J1618">
        <v>187.5</v>
      </c>
      <c r="K1618">
        <v>-1670</v>
      </c>
      <c r="L1618">
        <v>1.9943019943019943E-2</v>
      </c>
      <c r="AA1618">
        <v>161.4</v>
      </c>
      <c r="AB1618">
        <v>-2120</v>
      </c>
      <c r="AC1618">
        <v>-906</v>
      </c>
      <c r="AD1618">
        <v>-1241</v>
      </c>
      <c r="AE1618">
        <v>-16.420000000000002</v>
      </c>
    </row>
    <row r="1619" spans="10:31">
      <c r="J1619">
        <v>187.6</v>
      </c>
      <c r="K1619">
        <v>-1671</v>
      </c>
      <c r="L1619">
        <v>2.8560691469372415E-2</v>
      </c>
      <c r="AA1619">
        <v>161.5</v>
      </c>
      <c r="AB1619">
        <v>-2123</v>
      </c>
      <c r="AC1619">
        <v>-908</v>
      </c>
      <c r="AD1619">
        <v>-1243</v>
      </c>
      <c r="AE1619">
        <v>-16.420000000000002</v>
      </c>
    </row>
    <row r="1620" spans="10:31">
      <c r="J1620">
        <v>187.7</v>
      </c>
      <c r="K1620">
        <v>-1673</v>
      </c>
      <c r="L1620">
        <v>4.0540540540540543E-2</v>
      </c>
      <c r="AA1620">
        <v>161.6</v>
      </c>
      <c r="AB1620">
        <v>-2126</v>
      </c>
      <c r="AC1620">
        <v>-909</v>
      </c>
      <c r="AD1620">
        <v>-1244</v>
      </c>
      <c r="AE1620">
        <v>-16.420000000000002</v>
      </c>
    </row>
    <row r="1621" spans="10:31">
      <c r="J1621">
        <v>187.8</v>
      </c>
      <c r="K1621">
        <v>-1675</v>
      </c>
      <c r="L1621">
        <v>2.5067489394523718E-2</v>
      </c>
      <c r="AA1621">
        <v>161.69999999999999</v>
      </c>
      <c r="AB1621">
        <v>-2129</v>
      </c>
      <c r="AC1621">
        <v>-910</v>
      </c>
      <c r="AD1621">
        <v>-1246</v>
      </c>
      <c r="AE1621">
        <v>-16.420000000000002</v>
      </c>
    </row>
    <row r="1622" spans="10:31">
      <c r="J1622">
        <v>187.9</v>
      </c>
      <c r="K1622">
        <v>-1676</v>
      </c>
      <c r="L1622">
        <v>1.9411123227917122E-2</v>
      </c>
      <c r="AA1622">
        <v>161.80000000000001</v>
      </c>
      <c r="AB1622">
        <v>-2132</v>
      </c>
      <c r="AC1622">
        <v>-911</v>
      </c>
      <c r="AD1622">
        <v>-1248</v>
      </c>
      <c r="AE1622">
        <v>-16.420000000000002</v>
      </c>
    </row>
    <row r="1623" spans="10:31">
      <c r="J1623">
        <v>188</v>
      </c>
      <c r="K1623">
        <v>-1678</v>
      </c>
      <c r="L1623">
        <v>2.6992615227909345E-2</v>
      </c>
      <c r="AA1623">
        <v>161.9</v>
      </c>
      <c r="AB1623">
        <v>-2134</v>
      </c>
      <c r="AC1623">
        <v>-912</v>
      </c>
      <c r="AD1623">
        <v>-1249</v>
      </c>
      <c r="AE1623">
        <v>-16.420000000000002</v>
      </c>
    </row>
    <row r="1624" spans="10:31">
      <c r="J1624">
        <v>188.1</v>
      </c>
      <c r="K1624">
        <v>-1680</v>
      </c>
      <c r="L1624">
        <v>2.4102193299590263E-2</v>
      </c>
      <c r="AA1624">
        <v>162</v>
      </c>
      <c r="AB1624">
        <v>-2137</v>
      </c>
      <c r="AC1624">
        <v>-913</v>
      </c>
      <c r="AD1624">
        <v>-1251</v>
      </c>
      <c r="AE1624">
        <v>-16.420000000000002</v>
      </c>
    </row>
    <row r="1625" spans="10:31">
      <c r="J1625">
        <v>188.2</v>
      </c>
      <c r="K1625">
        <v>-1681</v>
      </c>
      <c r="L1625">
        <v>3.4017278617710582E-2</v>
      </c>
      <c r="AA1625">
        <v>162.1</v>
      </c>
      <c r="AB1625">
        <v>-2140</v>
      </c>
      <c r="AC1625">
        <v>-914</v>
      </c>
      <c r="AD1625">
        <v>-1253</v>
      </c>
      <c r="AE1625">
        <v>-16.420000000000002</v>
      </c>
    </row>
    <row r="1626" spans="10:31">
      <c r="J1626">
        <v>188.3</v>
      </c>
      <c r="K1626">
        <v>-1683</v>
      </c>
      <c r="L1626">
        <v>2.7209186220668997E-2</v>
      </c>
      <c r="AA1626">
        <v>162.19999999999999</v>
      </c>
      <c r="AB1626">
        <v>-2143</v>
      </c>
      <c r="AC1626">
        <v>-915</v>
      </c>
      <c r="AD1626">
        <v>-1254</v>
      </c>
      <c r="AE1626">
        <v>-16.420000000000002</v>
      </c>
    </row>
    <row r="1627" spans="10:31">
      <c r="J1627">
        <v>188.4</v>
      </c>
      <c r="K1627">
        <v>-1684</v>
      </c>
      <c r="L1627">
        <v>1.7743979721166033E-2</v>
      </c>
      <c r="AA1627">
        <v>162.30000000000001</v>
      </c>
      <c r="AB1627">
        <v>-2146</v>
      </c>
      <c r="AC1627">
        <v>-916</v>
      </c>
      <c r="AD1627">
        <v>-1256</v>
      </c>
      <c r="AE1627">
        <v>-16.420000000000002</v>
      </c>
    </row>
    <row r="1628" spans="10:31">
      <c r="J1628">
        <v>188.5</v>
      </c>
      <c r="K1628">
        <v>-1686</v>
      </c>
      <c r="L1628">
        <v>2.4220677281901772E-2</v>
      </c>
      <c r="AA1628">
        <v>162.4</v>
      </c>
      <c r="AB1628">
        <v>-2150</v>
      </c>
      <c r="AC1628">
        <v>-917</v>
      </c>
      <c r="AD1628">
        <v>-1257</v>
      </c>
      <c r="AE1628">
        <v>-16.420000000000002</v>
      </c>
    </row>
    <row r="1629" spans="10:31">
      <c r="J1629">
        <v>188.6</v>
      </c>
      <c r="K1629">
        <v>-1688</v>
      </c>
      <c r="L1629">
        <v>3.5929432013769365E-2</v>
      </c>
      <c r="AA1629">
        <v>162.5</v>
      </c>
      <c r="AB1629">
        <v>-2153</v>
      </c>
      <c r="AC1629">
        <v>-918</v>
      </c>
      <c r="AD1629">
        <v>-1259</v>
      </c>
      <c r="AE1629">
        <v>-16.420000000000002</v>
      </c>
    </row>
    <row r="1630" spans="10:31">
      <c r="J1630">
        <v>188.7</v>
      </c>
      <c r="K1630">
        <v>-1689</v>
      </c>
      <c r="L1630">
        <v>2.8109783089862773E-2</v>
      </c>
      <c r="AA1630">
        <v>162.6</v>
      </c>
      <c r="AB1630">
        <v>-2157</v>
      </c>
      <c r="AC1630">
        <v>-919</v>
      </c>
      <c r="AD1630">
        <v>-1261</v>
      </c>
      <c r="AE1630">
        <v>-16.420000000000002</v>
      </c>
    </row>
    <row r="1631" spans="10:31">
      <c r="J1631">
        <v>188.8</v>
      </c>
      <c r="K1631">
        <v>-1691</v>
      </c>
      <c r="L1631">
        <v>3.3846931043192724E-2</v>
      </c>
      <c r="AA1631">
        <v>162.69999999999999</v>
      </c>
      <c r="AB1631">
        <v>-2160</v>
      </c>
      <c r="AC1631">
        <v>-920</v>
      </c>
      <c r="AD1631">
        <v>-1262</v>
      </c>
      <c r="AE1631">
        <v>-16.420000000000002</v>
      </c>
    </row>
    <row r="1632" spans="10:31">
      <c r="J1632">
        <v>188.9</v>
      </c>
      <c r="K1632">
        <v>-1693</v>
      </c>
      <c r="L1632">
        <v>4.0581929555895867E-2</v>
      </c>
      <c r="AA1632">
        <v>162.80000000000001</v>
      </c>
      <c r="AB1632">
        <v>-2164</v>
      </c>
      <c r="AC1632">
        <v>-921</v>
      </c>
      <c r="AD1632">
        <v>-1264</v>
      </c>
      <c r="AE1632">
        <v>-16.420000000000002</v>
      </c>
    </row>
    <row r="1633" spans="10:31">
      <c r="J1633">
        <v>189</v>
      </c>
      <c r="K1633">
        <v>-1694</v>
      </c>
      <c r="L1633">
        <v>6.1722912966252222E-2</v>
      </c>
      <c r="AA1633">
        <v>162.9</v>
      </c>
      <c r="AB1633">
        <v>-2168</v>
      </c>
      <c r="AC1633">
        <v>-922</v>
      </c>
      <c r="AD1633">
        <v>-1266</v>
      </c>
      <c r="AE1633">
        <v>-16.420000000000002</v>
      </c>
    </row>
    <row r="1634" spans="10:31">
      <c r="J1634">
        <v>189.1</v>
      </c>
      <c r="K1634">
        <v>-1696</v>
      </c>
      <c r="L1634">
        <v>4.5180722891566265E-2</v>
      </c>
      <c r="AA1634">
        <v>163</v>
      </c>
      <c r="AB1634">
        <v>-2171</v>
      </c>
      <c r="AC1634">
        <v>-924</v>
      </c>
      <c r="AD1634">
        <v>-1267</v>
      </c>
      <c r="AE1634">
        <v>-16.420000000000002</v>
      </c>
    </row>
    <row r="1635" spans="10:31">
      <c r="J1635">
        <v>189.2</v>
      </c>
      <c r="K1635">
        <v>-1698</v>
      </c>
      <c r="L1635">
        <v>3.4171249018067555E-2</v>
      </c>
      <c r="AA1635">
        <v>163.1</v>
      </c>
      <c r="AB1635">
        <v>-2175</v>
      </c>
      <c r="AC1635">
        <v>-925</v>
      </c>
      <c r="AD1635">
        <v>-1269</v>
      </c>
      <c r="AE1635">
        <v>-16.420000000000002</v>
      </c>
    </row>
    <row r="1636" spans="10:31">
      <c r="J1636">
        <v>189.3</v>
      </c>
      <c r="K1636">
        <v>-1699</v>
      </c>
      <c r="L1636">
        <v>3.6734693877551024E-2</v>
      </c>
      <c r="AA1636">
        <v>163.19999999999999</v>
      </c>
      <c r="AB1636">
        <v>-2179</v>
      </c>
      <c r="AC1636">
        <v>-926</v>
      </c>
      <c r="AD1636">
        <v>-1271</v>
      </c>
      <c r="AE1636">
        <v>-16.420000000000002</v>
      </c>
    </row>
    <row r="1637" spans="10:31">
      <c r="J1637">
        <v>189.4</v>
      </c>
      <c r="K1637">
        <v>-1701</v>
      </c>
      <c r="L1637">
        <v>4.9946485907955765E-2</v>
      </c>
      <c r="AA1637">
        <v>163.30000000000001</v>
      </c>
      <c r="AB1637">
        <v>-2182</v>
      </c>
      <c r="AC1637">
        <v>-927</v>
      </c>
      <c r="AD1637">
        <v>-1272</v>
      </c>
      <c r="AE1637">
        <v>-16.420000000000002</v>
      </c>
    </row>
    <row r="1638" spans="10:31">
      <c r="J1638">
        <v>189.5</v>
      </c>
      <c r="K1638">
        <v>-1703</v>
      </c>
      <c r="L1638">
        <v>4.3871866295264621E-2</v>
      </c>
      <c r="AA1638">
        <v>163.4</v>
      </c>
      <c r="AB1638">
        <v>-2186</v>
      </c>
      <c r="AC1638">
        <v>-928</v>
      </c>
      <c r="AD1638">
        <v>-1274</v>
      </c>
      <c r="AE1638">
        <v>-16.420000000000002</v>
      </c>
    </row>
    <row r="1639" spans="10:31">
      <c r="J1639">
        <v>189.6</v>
      </c>
      <c r="K1639">
        <v>-1704</v>
      </c>
      <c r="L1639">
        <v>2.9058116232464931E-2</v>
      </c>
      <c r="AA1639">
        <v>163.5</v>
      </c>
      <c r="AB1639">
        <v>-2190</v>
      </c>
      <c r="AC1639">
        <v>-929</v>
      </c>
      <c r="AD1639">
        <v>-1275</v>
      </c>
      <c r="AE1639">
        <v>-16.420000000000002</v>
      </c>
    </row>
    <row r="1640" spans="10:31">
      <c r="J1640">
        <v>189.7</v>
      </c>
      <c r="K1640">
        <v>-1706</v>
      </c>
      <c r="L1640">
        <v>3.9552645935624658E-2</v>
      </c>
      <c r="AA1640">
        <v>163.6</v>
      </c>
      <c r="AB1640">
        <v>-2193</v>
      </c>
      <c r="AC1640">
        <v>-930</v>
      </c>
      <c r="AD1640">
        <v>-1277</v>
      </c>
      <c r="AE1640">
        <v>-16.420000000000002</v>
      </c>
    </row>
    <row r="1641" spans="10:31">
      <c r="J1641">
        <v>189.8</v>
      </c>
      <c r="K1641">
        <v>-1707</v>
      </c>
      <c r="L1641">
        <v>1.9367701509541441E-2</v>
      </c>
      <c r="AA1641">
        <v>163.69999999999999</v>
      </c>
      <c r="AB1641">
        <v>-2197</v>
      </c>
      <c r="AC1641">
        <v>-931</v>
      </c>
      <c r="AD1641">
        <v>-1279</v>
      </c>
      <c r="AE1641">
        <v>-16.420000000000002</v>
      </c>
    </row>
    <row r="1642" spans="10:31">
      <c r="J1642">
        <v>189.9</v>
      </c>
      <c r="K1642">
        <v>-1709</v>
      </c>
      <c r="L1642">
        <v>3.6155468514612835E-2</v>
      </c>
      <c r="AA1642">
        <v>163.80000000000001</v>
      </c>
      <c r="AB1642">
        <v>-2201</v>
      </c>
      <c r="AC1642">
        <v>-932</v>
      </c>
      <c r="AD1642">
        <v>-1280</v>
      </c>
      <c r="AE1642">
        <v>-16.420000000000002</v>
      </c>
    </row>
    <row r="1643" spans="10:31">
      <c r="J1643">
        <v>190</v>
      </c>
      <c r="K1643">
        <v>-1711</v>
      </c>
      <c r="L1643">
        <v>4.6289211935730684E-2</v>
      </c>
      <c r="AA1643">
        <v>163.9</v>
      </c>
      <c r="AB1643">
        <v>-2204</v>
      </c>
      <c r="AC1643">
        <v>-933</v>
      </c>
      <c r="AD1643">
        <v>-1282</v>
      </c>
      <c r="AE1643">
        <v>-16.420000000000002</v>
      </c>
    </row>
    <row r="1644" spans="10:31">
      <c r="J1644">
        <v>190.1</v>
      </c>
      <c r="K1644">
        <v>-1712</v>
      </c>
      <c r="L1644">
        <v>6.7303102625298331E-2</v>
      </c>
      <c r="AA1644">
        <v>164</v>
      </c>
      <c r="AB1644">
        <v>-2208</v>
      </c>
      <c r="AC1644">
        <v>-934</v>
      </c>
      <c r="AD1644">
        <v>-1284</v>
      </c>
      <c r="AE1644">
        <v>-16.420000000000002</v>
      </c>
    </row>
    <row r="1645" spans="10:31">
      <c r="J1645">
        <v>190.2</v>
      </c>
      <c r="K1645">
        <v>-1714</v>
      </c>
      <c r="L1645">
        <v>4.9766718506998445E-2</v>
      </c>
      <c r="AA1645">
        <v>164.1</v>
      </c>
      <c r="AB1645">
        <v>-2212</v>
      </c>
      <c r="AC1645">
        <v>-935</v>
      </c>
      <c r="AD1645">
        <v>-1285</v>
      </c>
      <c r="AE1645">
        <v>-16.420000000000002</v>
      </c>
    </row>
    <row r="1646" spans="10:31">
      <c r="J1646">
        <v>190.3</v>
      </c>
      <c r="K1646">
        <v>-1716</v>
      </c>
      <c r="L1646">
        <v>6.7177371832645841E-2</v>
      </c>
      <c r="AA1646">
        <v>164.2</v>
      </c>
      <c r="AB1646">
        <v>-2215</v>
      </c>
      <c r="AC1646">
        <v>-936</v>
      </c>
      <c r="AD1646">
        <v>-1287</v>
      </c>
      <c r="AE1646">
        <v>-16.420000000000002</v>
      </c>
    </row>
    <row r="1647" spans="10:31">
      <c r="J1647">
        <v>190.4</v>
      </c>
      <c r="K1647">
        <v>-1717</v>
      </c>
      <c r="L1647">
        <v>4.6810699588477368E-2</v>
      </c>
      <c r="AA1647">
        <v>164.3</v>
      </c>
      <c r="AB1647">
        <v>-2219</v>
      </c>
      <c r="AC1647">
        <v>-937</v>
      </c>
      <c r="AD1647">
        <v>-1289</v>
      </c>
      <c r="AE1647">
        <v>-16.420000000000002</v>
      </c>
    </row>
    <row r="1648" spans="10:31">
      <c r="J1648">
        <v>190.5</v>
      </c>
      <c r="K1648">
        <v>-1719</v>
      </c>
      <c r="L1648">
        <v>3.8943894389438946E-2</v>
      </c>
      <c r="AA1648">
        <v>164.4</v>
      </c>
      <c r="AB1648">
        <v>-2223</v>
      </c>
      <c r="AC1648">
        <v>-939</v>
      </c>
      <c r="AD1648">
        <v>-1290</v>
      </c>
      <c r="AE1648">
        <v>-16.420000000000002</v>
      </c>
    </row>
    <row r="1649" spans="10:31">
      <c r="J1649">
        <v>190.6</v>
      </c>
      <c r="K1649">
        <v>-1721</v>
      </c>
      <c r="L1649">
        <v>3.491664045297263E-2</v>
      </c>
      <c r="AA1649">
        <v>164.5</v>
      </c>
      <c r="AB1649">
        <v>-2226</v>
      </c>
      <c r="AC1649">
        <v>-940</v>
      </c>
      <c r="AD1649">
        <v>-1292</v>
      </c>
      <c r="AE1649">
        <v>-16.420000000000002</v>
      </c>
    </row>
    <row r="1650" spans="10:31">
      <c r="J1650">
        <v>190.7</v>
      </c>
      <c r="K1650">
        <v>-1722</v>
      </c>
      <c r="L1650">
        <v>2.3075054651445229E-2</v>
      </c>
      <c r="AA1650">
        <v>164.6</v>
      </c>
      <c r="AB1650">
        <v>-2230</v>
      </c>
      <c r="AC1650">
        <v>-941</v>
      </c>
      <c r="AD1650">
        <v>-1294</v>
      </c>
      <c r="AE1650">
        <v>-16.420000000000002</v>
      </c>
    </row>
    <row r="1651" spans="10:31">
      <c r="J1651">
        <v>190.8</v>
      </c>
      <c r="K1651">
        <v>-1724</v>
      </c>
      <c r="L1651">
        <v>4.2791310072416065E-2</v>
      </c>
      <c r="AA1651">
        <v>164.7</v>
      </c>
      <c r="AB1651">
        <v>-2234</v>
      </c>
      <c r="AC1651">
        <v>-942</v>
      </c>
      <c r="AD1651">
        <v>-1295</v>
      </c>
      <c r="AE1651">
        <v>-16.420000000000002</v>
      </c>
    </row>
    <row r="1652" spans="10:31">
      <c r="J1652">
        <v>190.9</v>
      </c>
      <c r="K1652">
        <v>-1726</v>
      </c>
      <c r="L1652">
        <v>3.3527696793002916E-2</v>
      </c>
      <c r="AA1652">
        <v>164.8</v>
      </c>
      <c r="AB1652">
        <v>-2237</v>
      </c>
      <c r="AC1652">
        <v>-943</v>
      </c>
      <c r="AD1652">
        <v>-1297</v>
      </c>
      <c r="AE1652">
        <v>-16.420000000000002</v>
      </c>
    </row>
    <row r="1653" spans="10:31">
      <c r="J1653">
        <v>191</v>
      </c>
      <c r="K1653">
        <v>-1727</v>
      </c>
      <c r="L1653">
        <v>5.0705171255876424E-2</v>
      </c>
      <c r="AA1653">
        <v>164.9</v>
      </c>
      <c r="AB1653">
        <v>-2241</v>
      </c>
      <c r="AC1653">
        <v>-944</v>
      </c>
      <c r="AD1653">
        <v>-1298</v>
      </c>
      <c r="AE1653">
        <v>-16.420000000000002</v>
      </c>
    </row>
    <row r="1654" spans="10:31">
      <c r="J1654">
        <v>191.1</v>
      </c>
      <c r="K1654">
        <v>-1729</v>
      </c>
      <c r="L1654">
        <v>2.4733475479744138E-2</v>
      </c>
      <c r="AA1654">
        <v>165</v>
      </c>
      <c r="AB1654">
        <v>-2245</v>
      </c>
      <c r="AC1654">
        <v>-945</v>
      </c>
      <c r="AD1654">
        <v>-1300</v>
      </c>
      <c r="AE1654">
        <v>-16.420000000000002</v>
      </c>
    </row>
    <row r="1655" spans="10:31">
      <c r="J1655">
        <v>191.2</v>
      </c>
      <c r="K1655">
        <v>-1730</v>
      </c>
      <c r="L1655">
        <v>4.4628751974723539E-2</v>
      </c>
      <c r="AA1655">
        <v>165.1</v>
      </c>
      <c r="AB1655">
        <v>-2249</v>
      </c>
      <c r="AC1655">
        <v>-946</v>
      </c>
      <c r="AD1655">
        <v>-1302</v>
      </c>
      <c r="AE1655">
        <v>-16.420000000000002</v>
      </c>
    </row>
    <row r="1656" spans="10:31">
      <c r="J1656">
        <v>191.3</v>
      </c>
      <c r="K1656">
        <v>-1732</v>
      </c>
      <c r="L1656">
        <v>4.3782192788815302E-2</v>
      </c>
      <c r="AA1656">
        <v>165.2</v>
      </c>
      <c r="AB1656">
        <v>-2252</v>
      </c>
      <c r="AC1656">
        <v>-947</v>
      </c>
      <c r="AD1656">
        <v>-1303</v>
      </c>
      <c r="AE1656">
        <v>-16.420000000000002</v>
      </c>
    </row>
    <row r="1657" spans="10:31">
      <c r="J1657">
        <v>191.4</v>
      </c>
      <c r="K1657">
        <v>-1734</v>
      </c>
      <c r="L1657">
        <v>3.3129276197335251E-2</v>
      </c>
      <c r="AA1657">
        <v>165.3</v>
      </c>
      <c r="AB1657">
        <v>-2256</v>
      </c>
      <c r="AC1657">
        <v>-948</v>
      </c>
      <c r="AD1657">
        <v>-1305</v>
      </c>
      <c r="AE1657">
        <v>-16.420000000000002</v>
      </c>
    </row>
    <row r="1658" spans="10:31">
      <c r="J1658">
        <v>191.5</v>
      </c>
      <c r="K1658">
        <v>-1735</v>
      </c>
      <c r="L1658">
        <v>3.5966149506346967E-2</v>
      </c>
      <c r="AA1658">
        <v>165.4</v>
      </c>
      <c r="AB1658">
        <v>-2259</v>
      </c>
      <c r="AC1658">
        <v>-949</v>
      </c>
      <c r="AD1658">
        <v>-1307</v>
      </c>
      <c r="AE1658">
        <v>-16.420000000000002</v>
      </c>
    </row>
    <row r="1659" spans="10:31">
      <c r="J1659">
        <v>191.6</v>
      </c>
      <c r="K1659">
        <v>-1737</v>
      </c>
      <c r="L1659">
        <v>2.626521460602178E-2</v>
      </c>
      <c r="AA1659">
        <v>165.5</v>
      </c>
      <c r="AB1659">
        <v>-2263</v>
      </c>
      <c r="AC1659">
        <v>-950</v>
      </c>
      <c r="AD1659">
        <v>-1308</v>
      </c>
      <c r="AE1659">
        <v>-16.420000000000002</v>
      </c>
    </row>
    <row r="1660" spans="10:31">
      <c r="J1660">
        <v>191.7</v>
      </c>
      <c r="K1660">
        <v>-1739</v>
      </c>
      <c r="L1660">
        <v>2.8180354267310789E-2</v>
      </c>
      <c r="AA1660">
        <v>165.6</v>
      </c>
      <c r="AB1660">
        <v>-2266</v>
      </c>
      <c r="AC1660">
        <v>-952</v>
      </c>
      <c r="AD1660">
        <v>-1310</v>
      </c>
      <c r="AE1660">
        <v>-16.420000000000002</v>
      </c>
    </row>
    <row r="1661" spans="10:31">
      <c r="J1661">
        <v>191.8</v>
      </c>
      <c r="K1661">
        <v>-1740</v>
      </c>
      <c r="L1661">
        <v>2.9544316474712069E-2</v>
      </c>
      <c r="AA1661">
        <v>165.7</v>
      </c>
      <c r="AB1661">
        <v>-2269</v>
      </c>
      <c r="AC1661">
        <v>-953</v>
      </c>
      <c r="AD1661">
        <v>-1312</v>
      </c>
      <c r="AE1661">
        <v>-16.420000000000002</v>
      </c>
    </row>
    <row r="1662" spans="10:31">
      <c r="J1662">
        <v>191.9</v>
      </c>
      <c r="K1662">
        <v>-1742</v>
      </c>
      <c r="L1662">
        <v>3.0542986425339366E-2</v>
      </c>
      <c r="AA1662">
        <v>165.8</v>
      </c>
      <c r="AB1662">
        <v>-2271</v>
      </c>
      <c r="AC1662">
        <v>-954</v>
      </c>
      <c r="AD1662">
        <v>-1313</v>
      </c>
      <c r="AE1662">
        <v>-16.420000000000002</v>
      </c>
    </row>
    <row r="1663" spans="10:31">
      <c r="J1663">
        <v>192</v>
      </c>
      <c r="K1663">
        <v>-1744</v>
      </c>
      <c r="L1663">
        <v>1.9475021168501271E-2</v>
      </c>
      <c r="AA1663">
        <v>165.9</v>
      </c>
      <c r="AB1663">
        <v>-2274</v>
      </c>
      <c r="AC1663">
        <v>-955</v>
      </c>
      <c r="AD1663">
        <v>-1315</v>
      </c>
      <c r="AE1663">
        <v>-16.420000000000002</v>
      </c>
    </row>
    <row r="1664" spans="10:31">
      <c r="J1664">
        <v>192.1</v>
      </c>
      <c r="K1664">
        <v>-1745</v>
      </c>
      <c r="L1664">
        <v>2.3768684146042638E-2</v>
      </c>
      <c r="AA1664">
        <v>166</v>
      </c>
      <c r="AB1664">
        <v>-2278</v>
      </c>
      <c r="AC1664">
        <v>-956</v>
      </c>
      <c r="AD1664">
        <v>-1317</v>
      </c>
      <c r="AE1664">
        <v>-16.420000000000002</v>
      </c>
    </row>
    <row r="1665" spans="10:31">
      <c r="J1665">
        <v>192.2</v>
      </c>
      <c r="K1665">
        <v>-1747</v>
      </c>
      <c r="L1665">
        <v>2.8444224585703684E-2</v>
      </c>
      <c r="AA1665">
        <v>166.1</v>
      </c>
      <c r="AB1665">
        <v>-2281</v>
      </c>
      <c r="AC1665">
        <v>-957</v>
      </c>
      <c r="AD1665">
        <v>-1318</v>
      </c>
      <c r="AE1665">
        <v>-16.420000000000002</v>
      </c>
    </row>
    <row r="1666" spans="10:31">
      <c r="J1666">
        <v>192.3</v>
      </c>
      <c r="K1666">
        <v>-1748</v>
      </c>
      <c r="L1666">
        <v>2.5984682713347921E-2</v>
      </c>
      <c r="AA1666">
        <v>166.2</v>
      </c>
      <c r="AB1666">
        <v>-2285</v>
      </c>
      <c r="AC1666">
        <v>-958</v>
      </c>
      <c r="AD1666">
        <v>-1320</v>
      </c>
      <c r="AE1666">
        <v>-16.420000000000002</v>
      </c>
    </row>
    <row r="1667" spans="10:31">
      <c r="J1667">
        <v>192.4</v>
      </c>
      <c r="K1667">
        <v>-1750</v>
      </c>
      <c r="L1667">
        <v>2.8607277289836888E-2</v>
      </c>
      <c r="AA1667">
        <v>166.3</v>
      </c>
      <c r="AB1667">
        <v>-2288</v>
      </c>
      <c r="AC1667">
        <v>-959</v>
      </c>
      <c r="AD1667">
        <v>-1321</v>
      </c>
      <c r="AE1667">
        <v>-16.420000000000002</v>
      </c>
    </row>
    <row r="1668" spans="10:31">
      <c r="J1668">
        <v>192.5</v>
      </c>
      <c r="K1668">
        <v>-1752</v>
      </c>
      <c r="L1668">
        <v>2.4750227066303362E-2</v>
      </c>
      <c r="AA1668">
        <v>166.4</v>
      </c>
      <c r="AB1668">
        <v>-2292</v>
      </c>
      <c r="AC1668">
        <v>-960</v>
      </c>
      <c r="AD1668">
        <v>-1323</v>
      </c>
      <c r="AE1668">
        <v>-16.420000000000002</v>
      </c>
    </row>
    <row r="1669" spans="10:31">
      <c r="J1669">
        <v>192.6</v>
      </c>
      <c r="K1669">
        <v>-1753</v>
      </c>
      <c r="L1669">
        <v>2.1369137670196672E-2</v>
      </c>
      <c r="AA1669">
        <v>166.5</v>
      </c>
      <c r="AB1669">
        <v>-2295</v>
      </c>
      <c r="AC1669">
        <v>-961</v>
      </c>
      <c r="AD1669">
        <v>-1325</v>
      </c>
      <c r="AE1669">
        <v>-16.420000000000002</v>
      </c>
    </row>
    <row r="1670" spans="10:31">
      <c r="J1670">
        <v>192.7</v>
      </c>
      <c r="K1670">
        <v>-1755</v>
      </c>
      <c r="L1670">
        <v>2.0836950859524223E-2</v>
      </c>
      <c r="AA1670">
        <v>166.6</v>
      </c>
      <c r="AB1670">
        <v>-2299</v>
      </c>
      <c r="AC1670">
        <v>-962</v>
      </c>
      <c r="AD1670">
        <v>-1326</v>
      </c>
      <c r="AE1670">
        <v>-16.420000000000002</v>
      </c>
    </row>
    <row r="1671" spans="10:31">
      <c r="J1671">
        <v>192.8</v>
      </c>
      <c r="K1671">
        <v>-1757</v>
      </c>
      <c r="L1671">
        <v>2.3178807947019868E-2</v>
      </c>
      <c r="AA1671">
        <v>166.7</v>
      </c>
      <c r="AB1671">
        <v>-2302</v>
      </c>
      <c r="AC1671">
        <v>-963</v>
      </c>
      <c r="AD1671">
        <v>-1328</v>
      </c>
      <c r="AE1671">
        <v>-16.420000000000002</v>
      </c>
    </row>
    <row r="1672" spans="10:31">
      <c r="J1672">
        <v>192.9</v>
      </c>
      <c r="K1672">
        <v>-1758</v>
      </c>
      <c r="L1672">
        <v>1.6800714924039322E-2</v>
      </c>
      <c r="AA1672">
        <v>166.8</v>
      </c>
      <c r="AB1672">
        <v>-2306</v>
      </c>
      <c r="AC1672">
        <v>-965</v>
      </c>
      <c r="AD1672">
        <v>-1330</v>
      </c>
      <c r="AE1672">
        <v>-16.420000000000002</v>
      </c>
    </row>
    <row r="1673" spans="10:31">
      <c r="J1673">
        <v>193</v>
      </c>
      <c r="K1673">
        <v>-1760</v>
      </c>
      <c r="L1673">
        <v>1.4460918909024345E-2</v>
      </c>
      <c r="AA1673">
        <v>166.9</v>
      </c>
      <c r="AB1673">
        <v>-2310</v>
      </c>
      <c r="AC1673">
        <v>-966</v>
      </c>
      <c r="AD1673">
        <v>-1331</v>
      </c>
      <c r="AE1673">
        <v>-16.420000000000002</v>
      </c>
    </row>
    <row r="1674" spans="10:31">
      <c r="J1674">
        <v>193.1</v>
      </c>
      <c r="K1674">
        <v>-1762</v>
      </c>
      <c r="L1674">
        <v>2.1634615384615384E-2</v>
      </c>
      <c r="AA1674">
        <v>167</v>
      </c>
      <c r="AB1674">
        <v>-2313</v>
      </c>
      <c r="AC1674">
        <v>-967</v>
      </c>
      <c r="AD1674">
        <v>-1333</v>
      </c>
      <c r="AE1674">
        <v>-16.420000000000002</v>
      </c>
    </row>
    <row r="1675" spans="10:31">
      <c r="J1675">
        <v>193.2</v>
      </c>
      <c r="K1675">
        <v>-1763</v>
      </c>
      <c r="L1675">
        <v>3.7403400309119011E-2</v>
      </c>
      <c r="AA1675">
        <v>167.1</v>
      </c>
      <c r="AB1675">
        <v>-2317</v>
      </c>
      <c r="AC1675">
        <v>-968</v>
      </c>
      <c r="AD1675">
        <v>-1335</v>
      </c>
      <c r="AE1675">
        <v>-16.420000000000002</v>
      </c>
    </row>
    <row r="1676" spans="10:31">
      <c r="J1676">
        <v>193.3</v>
      </c>
      <c r="K1676">
        <v>-1765</v>
      </c>
      <c r="L1676">
        <v>3.5775127768313458E-2</v>
      </c>
      <c r="AA1676">
        <v>167.2</v>
      </c>
      <c r="AB1676">
        <v>-2320</v>
      </c>
      <c r="AC1676">
        <v>-969</v>
      </c>
      <c r="AD1676">
        <v>-1336</v>
      </c>
      <c r="AE1676">
        <v>-16.420000000000002</v>
      </c>
    </row>
    <row r="1677" spans="10:31">
      <c r="J1677">
        <v>193.4</v>
      </c>
      <c r="K1677">
        <v>-1767</v>
      </c>
      <c r="L1677">
        <v>3.4472049689440995E-2</v>
      </c>
      <c r="AA1677">
        <v>167.3</v>
      </c>
      <c r="AB1677">
        <v>-2322</v>
      </c>
      <c r="AC1677">
        <v>-970</v>
      </c>
      <c r="AD1677">
        <v>-1338</v>
      </c>
      <c r="AE1677">
        <v>-16.420000000000002</v>
      </c>
    </row>
    <row r="1678" spans="10:31">
      <c r="J1678">
        <v>193.5</v>
      </c>
      <c r="K1678">
        <v>-1768</v>
      </c>
      <c r="L1678">
        <v>3.0557057869118442E-2</v>
      </c>
      <c r="AA1678">
        <v>167.4</v>
      </c>
      <c r="AB1678">
        <v>-2325</v>
      </c>
      <c r="AC1678">
        <v>-971</v>
      </c>
      <c r="AD1678">
        <v>-1340</v>
      </c>
      <c r="AE1678">
        <v>-16.420000000000002</v>
      </c>
    </row>
    <row r="1679" spans="10:31">
      <c r="J1679">
        <v>193.6</v>
      </c>
      <c r="K1679">
        <v>-1770</v>
      </c>
      <c r="L1679">
        <v>4.0429248814574492E-2</v>
      </c>
      <c r="AA1679">
        <v>167.5</v>
      </c>
      <c r="AB1679">
        <v>-2328</v>
      </c>
      <c r="AC1679">
        <v>-972</v>
      </c>
      <c r="AD1679">
        <v>-1341</v>
      </c>
      <c r="AE1679">
        <v>-16.420000000000002</v>
      </c>
    </row>
    <row r="1680" spans="10:31">
      <c r="J1680">
        <v>193.7</v>
      </c>
      <c r="K1680">
        <v>-1771</v>
      </c>
      <c r="L1680">
        <v>3.3356824054498475E-2</v>
      </c>
      <c r="AA1680">
        <v>167.6</v>
      </c>
      <c r="AB1680">
        <v>-2330</v>
      </c>
      <c r="AC1680">
        <v>-973</v>
      </c>
      <c r="AD1680">
        <v>-1343</v>
      </c>
      <c r="AE1680">
        <v>-16.420000000000002</v>
      </c>
    </row>
    <row r="1681" spans="10:31">
      <c r="J1681">
        <v>193.8</v>
      </c>
      <c r="K1681">
        <v>-1773</v>
      </c>
      <c r="L1681">
        <v>2.6629140506603161E-2</v>
      </c>
      <c r="AA1681">
        <v>167.7</v>
      </c>
      <c r="AB1681">
        <v>-2333</v>
      </c>
      <c r="AC1681">
        <v>-974</v>
      </c>
      <c r="AD1681">
        <v>-1344</v>
      </c>
      <c r="AE1681">
        <v>-16.420000000000002</v>
      </c>
    </row>
    <row r="1682" spans="10:31">
      <c r="J1682">
        <v>193.9</v>
      </c>
      <c r="K1682">
        <v>-1775</v>
      </c>
      <c r="L1682">
        <v>2.351024208566108E-2</v>
      </c>
      <c r="AA1682">
        <v>167.8</v>
      </c>
      <c r="AB1682">
        <v>-2336</v>
      </c>
      <c r="AC1682">
        <v>-975</v>
      </c>
      <c r="AD1682">
        <v>-1346</v>
      </c>
      <c r="AE1682">
        <v>-16.420000000000002</v>
      </c>
    </row>
    <row r="1683" spans="10:31">
      <c r="J1683">
        <v>194</v>
      </c>
      <c r="K1683">
        <v>-1776</v>
      </c>
      <c r="L1683">
        <v>3.2713754646840149E-2</v>
      </c>
      <c r="AA1683">
        <v>167.9</v>
      </c>
      <c r="AB1683">
        <v>-2339</v>
      </c>
      <c r="AC1683">
        <v>-976</v>
      </c>
      <c r="AD1683">
        <v>-1348</v>
      </c>
      <c r="AE1683">
        <v>-16.420000000000002</v>
      </c>
    </row>
    <row r="1684" spans="10:31">
      <c r="J1684">
        <v>194.1</v>
      </c>
      <c r="K1684">
        <v>-1778</v>
      </c>
      <c r="L1684">
        <v>2.6386513559736136E-2</v>
      </c>
      <c r="AA1684">
        <v>168</v>
      </c>
      <c r="AB1684">
        <v>-2343</v>
      </c>
      <c r="AC1684">
        <v>-978</v>
      </c>
      <c r="AD1684">
        <v>-1349</v>
      </c>
      <c r="AE1684">
        <v>-16.420000000000002</v>
      </c>
    </row>
    <row r="1685" spans="10:31">
      <c r="J1685">
        <v>194.2</v>
      </c>
      <c r="K1685">
        <v>-1780</v>
      </c>
      <c r="L1685">
        <v>3.7373198077949817E-2</v>
      </c>
      <c r="AA1685">
        <v>168.1</v>
      </c>
      <c r="AB1685">
        <v>-2346</v>
      </c>
      <c r="AC1685">
        <v>-979</v>
      </c>
      <c r="AD1685">
        <v>-1351</v>
      </c>
      <c r="AE1685">
        <v>-16.420000000000002</v>
      </c>
    </row>
    <row r="1686" spans="10:31">
      <c r="J1686">
        <v>194.3</v>
      </c>
      <c r="K1686">
        <v>-1781</v>
      </c>
      <c r="L1686">
        <v>2.7361408517725436E-2</v>
      </c>
      <c r="AA1686">
        <v>168.2</v>
      </c>
      <c r="AB1686">
        <v>-2350</v>
      </c>
      <c r="AC1686">
        <v>-980</v>
      </c>
      <c r="AD1686">
        <v>-1353</v>
      </c>
      <c r="AE1686">
        <v>-16.420000000000002</v>
      </c>
    </row>
    <row r="1687" spans="10:31">
      <c r="J1687">
        <v>194.4</v>
      </c>
      <c r="K1687">
        <v>-1783</v>
      </c>
      <c r="L1687">
        <v>2.8975587497148073E-2</v>
      </c>
      <c r="AA1687">
        <v>168.3</v>
      </c>
      <c r="AB1687">
        <v>-2354</v>
      </c>
      <c r="AC1687">
        <v>-981</v>
      </c>
      <c r="AD1687">
        <v>-1354</v>
      </c>
      <c r="AE1687">
        <v>-16.420000000000002</v>
      </c>
    </row>
    <row r="1688" spans="10:31">
      <c r="J1688">
        <v>194.5</v>
      </c>
      <c r="K1688">
        <v>-1785</v>
      </c>
      <c r="L1688">
        <v>2.9162132752992384E-2</v>
      </c>
      <c r="AA1688">
        <v>168.4</v>
      </c>
      <c r="AB1688">
        <v>-2357</v>
      </c>
      <c r="AC1688">
        <v>-982</v>
      </c>
      <c r="AD1688">
        <v>-1356</v>
      </c>
      <c r="AE1688">
        <v>-16.420000000000002</v>
      </c>
    </row>
    <row r="1689" spans="10:31">
      <c r="J1689">
        <v>194.6</v>
      </c>
      <c r="K1689">
        <v>-1786</v>
      </c>
      <c r="L1689">
        <v>2.4785323965651834E-2</v>
      </c>
      <c r="AA1689">
        <v>168.5</v>
      </c>
      <c r="AB1689">
        <v>-2361</v>
      </c>
      <c r="AC1689">
        <v>-983</v>
      </c>
      <c r="AD1689">
        <v>-1358</v>
      </c>
      <c r="AE1689">
        <v>-16.420000000000002</v>
      </c>
    </row>
    <row r="1690" spans="10:31">
      <c r="J1690">
        <v>194.7</v>
      </c>
      <c r="K1690">
        <v>-1788</v>
      </c>
      <c r="L1690">
        <v>3.4462386766443483E-2</v>
      </c>
      <c r="AA1690">
        <v>168.6</v>
      </c>
      <c r="AB1690">
        <v>-2364</v>
      </c>
      <c r="AC1690">
        <v>-984</v>
      </c>
      <c r="AD1690">
        <v>-1359</v>
      </c>
      <c r="AE1690">
        <v>-16.420000000000002</v>
      </c>
    </row>
    <row r="1691" spans="10:31">
      <c r="J1691">
        <v>194.8</v>
      </c>
      <c r="K1691">
        <v>-1790</v>
      </c>
      <c r="L1691">
        <v>1.5796703296703296E-2</v>
      </c>
      <c r="AA1691">
        <v>168.7</v>
      </c>
      <c r="AB1691">
        <v>-2368</v>
      </c>
      <c r="AC1691">
        <v>-985</v>
      </c>
      <c r="AD1691">
        <v>-1361</v>
      </c>
      <c r="AE1691">
        <v>-16.420000000000002</v>
      </c>
    </row>
    <row r="1692" spans="10:31">
      <c r="J1692">
        <v>194.9</v>
      </c>
      <c r="K1692">
        <v>-1791</v>
      </c>
      <c r="L1692">
        <v>1.3960703205791106E-2</v>
      </c>
      <c r="AA1692">
        <v>168.8</v>
      </c>
      <c r="AB1692">
        <v>-2372</v>
      </c>
      <c r="AC1692">
        <v>-986</v>
      </c>
      <c r="AD1692">
        <v>-1363</v>
      </c>
      <c r="AE1692">
        <v>-16.420000000000002</v>
      </c>
    </row>
    <row r="1693" spans="10:31">
      <c r="J1693">
        <v>195</v>
      </c>
      <c r="K1693">
        <v>-1793</v>
      </c>
      <c r="L1693">
        <v>1.9662921348314606E-2</v>
      </c>
      <c r="AA1693">
        <v>168.9</v>
      </c>
      <c r="AB1693">
        <v>-2375</v>
      </c>
      <c r="AC1693">
        <v>-987</v>
      </c>
      <c r="AD1693">
        <v>-1364</v>
      </c>
      <c r="AE1693">
        <v>-16.420000000000002</v>
      </c>
    </row>
    <row r="1694" spans="10:31">
      <c r="J1694">
        <v>195.1</v>
      </c>
      <c r="K1694">
        <v>-1794</v>
      </c>
      <c r="L1694">
        <v>1.6722408026755852E-2</v>
      </c>
      <c r="AA1694">
        <v>169</v>
      </c>
      <c r="AB1694">
        <v>-2379</v>
      </c>
      <c r="AC1694">
        <v>-988</v>
      </c>
      <c r="AD1694">
        <v>-1366</v>
      </c>
      <c r="AE1694">
        <v>-16.420000000000002</v>
      </c>
    </row>
    <row r="1695" spans="10:31">
      <c r="J1695">
        <v>195.2</v>
      </c>
      <c r="K1695">
        <v>-1796</v>
      </c>
      <c r="L1695">
        <v>1.7061421116017664E-2</v>
      </c>
      <c r="AA1695">
        <v>169.1</v>
      </c>
      <c r="AB1695">
        <v>-2382</v>
      </c>
      <c r="AC1695">
        <v>-989</v>
      </c>
      <c r="AD1695">
        <v>-1367</v>
      </c>
      <c r="AE1695">
        <v>-16.420000000000002</v>
      </c>
    </row>
    <row r="1696" spans="10:31">
      <c r="J1696">
        <v>195.3</v>
      </c>
      <c r="K1696">
        <v>-1798</v>
      </c>
      <c r="L1696">
        <v>1.5509887553315239E-2</v>
      </c>
      <c r="AA1696">
        <v>169.2</v>
      </c>
      <c r="AB1696">
        <v>-2386</v>
      </c>
      <c r="AC1696">
        <v>-990</v>
      </c>
      <c r="AD1696">
        <v>-1369</v>
      </c>
      <c r="AE1696">
        <v>-16.420000000000002</v>
      </c>
    </row>
    <row r="1697" spans="10:31">
      <c r="J1697">
        <v>195.4</v>
      </c>
      <c r="K1697">
        <v>-1799</v>
      </c>
      <c r="L1697">
        <v>1.1729162964279368E-2</v>
      </c>
      <c r="AA1697">
        <v>169.3</v>
      </c>
      <c r="AB1697">
        <v>-2390</v>
      </c>
      <c r="AC1697">
        <v>-992</v>
      </c>
      <c r="AD1697">
        <v>-1371</v>
      </c>
      <c r="AE1697">
        <v>-16.420000000000002</v>
      </c>
    </row>
    <row r="1698" spans="10:31">
      <c r="J1698">
        <v>195.5</v>
      </c>
      <c r="K1698">
        <v>-1801</v>
      </c>
      <c r="L1698">
        <v>2.1438450899031812E-2</v>
      </c>
      <c r="AA1698">
        <v>169.4</v>
      </c>
      <c r="AB1698">
        <v>-2393</v>
      </c>
      <c r="AC1698">
        <v>-993</v>
      </c>
      <c r="AD1698">
        <v>-1372</v>
      </c>
      <c r="AE1698">
        <v>-16.420000000000002</v>
      </c>
    </row>
    <row r="1699" spans="10:31">
      <c r="J1699">
        <v>195.6</v>
      </c>
      <c r="K1699">
        <v>-1803</v>
      </c>
      <c r="L1699">
        <v>1.2660282421684791E-2</v>
      </c>
      <c r="AA1699">
        <v>169.5</v>
      </c>
      <c r="AB1699">
        <v>-2397</v>
      </c>
      <c r="AC1699">
        <v>-994</v>
      </c>
      <c r="AD1699">
        <v>-1374</v>
      </c>
      <c r="AE1699">
        <v>-16.420000000000002</v>
      </c>
    </row>
    <row r="1700" spans="10:31">
      <c r="J1700">
        <v>195.7</v>
      </c>
      <c r="K1700">
        <v>-1804</v>
      </c>
      <c r="L1700">
        <v>1.6302846090080134E-2</v>
      </c>
      <c r="AA1700">
        <v>169.6</v>
      </c>
      <c r="AB1700">
        <v>-2400</v>
      </c>
      <c r="AC1700">
        <v>-995</v>
      </c>
      <c r="AD1700">
        <v>-1376</v>
      </c>
      <c r="AE1700">
        <v>-16.420000000000002</v>
      </c>
    </row>
    <row r="1701" spans="10:31">
      <c r="J1701">
        <v>195.8</v>
      </c>
      <c r="K1701">
        <v>-1806</v>
      </c>
      <c r="L1701">
        <v>2.3611423431526873E-2</v>
      </c>
      <c r="AA1701">
        <v>169.7</v>
      </c>
      <c r="AB1701">
        <v>-2404</v>
      </c>
      <c r="AC1701">
        <v>-996</v>
      </c>
      <c r="AD1701">
        <v>-1377</v>
      </c>
      <c r="AE1701">
        <v>-16.420000000000002</v>
      </c>
    </row>
    <row r="1702" spans="10:31">
      <c r="J1702">
        <v>195.9</v>
      </c>
      <c r="K1702">
        <v>-1808</v>
      </c>
      <c r="L1702">
        <v>1.613751973338011E-2</v>
      </c>
      <c r="AA1702">
        <v>169.8</v>
      </c>
      <c r="AB1702">
        <v>-2408</v>
      </c>
      <c r="AC1702">
        <v>-997</v>
      </c>
      <c r="AD1702">
        <v>-1379</v>
      </c>
      <c r="AE1702">
        <v>-16.420000000000002</v>
      </c>
    </row>
    <row r="1703" spans="10:31">
      <c r="J1703">
        <v>196</v>
      </c>
      <c r="K1703">
        <v>-1809</v>
      </c>
      <c r="L1703">
        <v>1.7925513400626522E-2</v>
      </c>
      <c r="AA1703">
        <v>169.9</v>
      </c>
      <c r="AB1703">
        <v>-2411</v>
      </c>
      <c r="AC1703">
        <v>-998</v>
      </c>
      <c r="AD1703">
        <v>-1381</v>
      </c>
      <c r="AE1703">
        <v>-16.420000000000002</v>
      </c>
    </row>
    <row r="1704" spans="10:31">
      <c r="J1704">
        <v>196.1</v>
      </c>
      <c r="K1704">
        <v>-1811</v>
      </c>
      <c r="L1704">
        <v>1.2376237623762377E-2</v>
      </c>
      <c r="AA1704">
        <v>170</v>
      </c>
      <c r="AB1704">
        <v>-2415</v>
      </c>
      <c r="AC1704">
        <v>-999</v>
      </c>
      <c r="AD1704">
        <v>-1382</v>
      </c>
      <c r="AE1704">
        <v>-16.420000000000002</v>
      </c>
    </row>
    <row r="1705" spans="10:31">
      <c r="J1705">
        <v>196.2</v>
      </c>
      <c r="K1705">
        <v>-1813</v>
      </c>
      <c r="L1705">
        <v>1.2423417290673928E-2</v>
      </c>
      <c r="AA1705">
        <v>170.1</v>
      </c>
      <c r="AB1705">
        <v>-2418</v>
      </c>
      <c r="AC1705">
        <v>-1000</v>
      </c>
      <c r="AD1705">
        <v>-1384</v>
      </c>
      <c r="AE1705">
        <v>-16.420000000000002</v>
      </c>
    </row>
    <row r="1706" spans="10:31">
      <c r="J1706">
        <v>196.3</v>
      </c>
      <c r="K1706">
        <v>-1814</v>
      </c>
      <c r="L1706">
        <v>1.6868353502016868E-2</v>
      </c>
      <c r="AA1706">
        <v>170.2</v>
      </c>
      <c r="AB1706">
        <v>-2422</v>
      </c>
      <c r="AC1706">
        <v>-1001</v>
      </c>
      <c r="AD1706">
        <v>-1386</v>
      </c>
      <c r="AE1706">
        <v>-16.420000000000002</v>
      </c>
    </row>
    <row r="1707" spans="10:31">
      <c r="J1707">
        <v>196.4</v>
      </c>
      <c r="K1707">
        <v>-1816</v>
      </c>
      <c r="L1707">
        <v>2.2914757103574702E-2</v>
      </c>
      <c r="AA1707">
        <v>170.3</v>
      </c>
      <c r="AB1707">
        <v>-2426</v>
      </c>
      <c r="AC1707">
        <v>-1002</v>
      </c>
      <c r="AD1707">
        <v>-1387</v>
      </c>
      <c r="AE1707">
        <v>-16.420000000000002</v>
      </c>
    </row>
    <row r="1708" spans="10:31">
      <c r="J1708">
        <v>196.5</v>
      </c>
      <c r="K1708">
        <v>-1817</v>
      </c>
      <c r="L1708">
        <v>1.8819188191881917E-2</v>
      </c>
      <c r="AA1708">
        <v>170.4</v>
      </c>
      <c r="AB1708">
        <v>-2429</v>
      </c>
      <c r="AC1708">
        <v>-1003</v>
      </c>
      <c r="AD1708">
        <v>-1389</v>
      </c>
      <c r="AE1708">
        <v>-16.420000000000002</v>
      </c>
    </row>
    <row r="1709" spans="10:31">
      <c r="J1709">
        <v>196.6</v>
      </c>
      <c r="K1709">
        <v>-1819</v>
      </c>
      <c r="L1709">
        <v>1.9834710743801654E-2</v>
      </c>
      <c r="AA1709">
        <v>170.5</v>
      </c>
      <c r="AB1709">
        <v>-2433</v>
      </c>
      <c r="AC1709">
        <v>-1005</v>
      </c>
      <c r="AD1709">
        <v>-1390</v>
      </c>
      <c r="AE1709">
        <v>-16.420000000000002</v>
      </c>
    </row>
    <row r="1710" spans="10:31">
      <c r="J1710">
        <v>196.7</v>
      </c>
      <c r="K1710">
        <v>-1821</v>
      </c>
      <c r="L1710">
        <v>2.3041474654377881E-2</v>
      </c>
      <c r="AA1710">
        <v>170.6</v>
      </c>
      <c r="AB1710">
        <v>-2436</v>
      </c>
      <c r="AC1710">
        <v>-1006</v>
      </c>
      <c r="AD1710">
        <v>-1392</v>
      </c>
      <c r="AE1710">
        <v>-16.420000000000002</v>
      </c>
    </row>
    <row r="1711" spans="10:31">
      <c r="J1711">
        <v>196.8</v>
      </c>
      <c r="K1711">
        <v>-1822</v>
      </c>
      <c r="L1711">
        <v>2.0095912308746289E-2</v>
      </c>
      <c r="AA1711">
        <v>170.7</v>
      </c>
      <c r="AB1711">
        <v>-2440</v>
      </c>
      <c r="AC1711">
        <v>-1007</v>
      </c>
      <c r="AD1711">
        <v>-1394</v>
      </c>
      <c r="AE1711">
        <v>-16.420000000000002</v>
      </c>
    </row>
    <row r="1712" spans="10:31">
      <c r="J1712">
        <v>196.9</v>
      </c>
      <c r="K1712">
        <v>-1824</v>
      </c>
      <c r="L1712">
        <v>1.3064133016627079E-2</v>
      </c>
      <c r="AA1712">
        <v>170.8</v>
      </c>
      <c r="AB1712">
        <v>-2444</v>
      </c>
      <c r="AC1712">
        <v>-1008</v>
      </c>
      <c r="AD1712">
        <v>-1395</v>
      </c>
      <c r="AE1712">
        <v>-16.420000000000002</v>
      </c>
    </row>
    <row r="1713" spans="10:31">
      <c r="J1713">
        <v>197</v>
      </c>
      <c r="K1713">
        <v>-1826</v>
      </c>
      <c r="L1713">
        <v>1.0863942058975685E-2</v>
      </c>
      <c r="AA1713">
        <v>170.9</v>
      </c>
      <c r="AB1713">
        <v>-2447</v>
      </c>
      <c r="AC1713">
        <v>-1009</v>
      </c>
      <c r="AD1713">
        <v>-1397</v>
      </c>
      <c r="AE1713">
        <v>-16.420000000000002</v>
      </c>
    </row>
    <row r="1714" spans="10:31">
      <c r="J1714">
        <v>197.1</v>
      </c>
      <c r="K1714">
        <v>-1827</v>
      </c>
      <c r="L1714">
        <v>1.9557385486361299E-2</v>
      </c>
      <c r="AA1714">
        <v>171</v>
      </c>
      <c r="AB1714">
        <v>-2451</v>
      </c>
      <c r="AC1714">
        <v>-1010</v>
      </c>
      <c r="AD1714">
        <v>-1399</v>
      </c>
      <c r="AE1714">
        <v>-16.420000000000002</v>
      </c>
    </row>
    <row r="1715" spans="10:31">
      <c r="J1715">
        <v>197.2</v>
      </c>
      <c r="K1715">
        <v>-1829</v>
      </c>
      <c r="L1715">
        <v>2.3211243611584328E-2</v>
      </c>
      <c r="AA1715">
        <v>171.1</v>
      </c>
      <c r="AB1715">
        <v>-2454</v>
      </c>
      <c r="AC1715">
        <v>-1011</v>
      </c>
      <c r="AD1715">
        <v>-1400</v>
      </c>
      <c r="AE1715">
        <v>-16.420000000000002</v>
      </c>
    </row>
    <row r="1716" spans="10:31">
      <c r="J1716">
        <v>197.3</v>
      </c>
      <c r="K1716">
        <v>-1831</v>
      </c>
      <c r="L1716">
        <v>1.8596625766871166E-2</v>
      </c>
      <c r="AA1716">
        <v>171.2</v>
      </c>
      <c r="AB1716">
        <v>-2458</v>
      </c>
      <c r="AC1716">
        <v>-1012</v>
      </c>
      <c r="AD1716">
        <v>-1402</v>
      </c>
      <c r="AE1716">
        <v>-16.420000000000002</v>
      </c>
    </row>
    <row r="1717" spans="10:31">
      <c r="J1717">
        <v>197.4</v>
      </c>
      <c r="K1717">
        <v>-1832</v>
      </c>
      <c r="L1717">
        <v>2.4809160305343511E-2</v>
      </c>
      <c r="AA1717">
        <v>171.3</v>
      </c>
      <c r="AB1717">
        <v>-2462</v>
      </c>
      <c r="AC1717">
        <v>-1013</v>
      </c>
      <c r="AD1717">
        <v>-1404</v>
      </c>
      <c r="AE1717">
        <v>-16.420000000000002</v>
      </c>
    </row>
    <row r="1718" spans="10:31">
      <c r="J1718">
        <v>197.5</v>
      </c>
      <c r="K1718">
        <v>-1834</v>
      </c>
      <c r="L1718">
        <v>2.8826815642458099E-2</v>
      </c>
      <c r="AA1718">
        <v>171.4</v>
      </c>
      <c r="AB1718">
        <v>-2465</v>
      </c>
      <c r="AC1718">
        <v>-1014</v>
      </c>
      <c r="AD1718">
        <v>-1405</v>
      </c>
      <c r="AE1718">
        <v>-16.420000000000002</v>
      </c>
    </row>
    <row r="1719" spans="10:31">
      <c r="J1719">
        <v>197.6</v>
      </c>
      <c r="K1719">
        <v>-1836</v>
      </c>
      <c r="L1719">
        <v>3.4482758620689655E-2</v>
      </c>
      <c r="AA1719">
        <v>171.5</v>
      </c>
      <c r="AB1719">
        <v>-2469</v>
      </c>
      <c r="AC1719">
        <v>-1015</v>
      </c>
      <c r="AD1719">
        <v>-1407</v>
      </c>
      <c r="AE1719">
        <v>-16.420000000000002</v>
      </c>
    </row>
    <row r="1720" spans="10:31">
      <c r="J1720">
        <v>197.7</v>
      </c>
      <c r="K1720">
        <v>-1837</v>
      </c>
      <c r="L1720">
        <v>4.9949715051961115E-2</v>
      </c>
      <c r="AA1720">
        <v>171.6</v>
      </c>
      <c r="AB1720">
        <v>-2472</v>
      </c>
      <c r="AC1720">
        <v>-1016</v>
      </c>
      <c r="AD1720">
        <v>-1409</v>
      </c>
      <c r="AE1720">
        <v>-16.420000000000002</v>
      </c>
    </row>
    <row r="1721" spans="10:31">
      <c r="J1721">
        <v>197.8</v>
      </c>
      <c r="K1721">
        <v>-1839</v>
      </c>
      <c r="L1721">
        <v>2.5634995296331137E-2</v>
      </c>
      <c r="AA1721">
        <v>171.7</v>
      </c>
      <c r="AB1721">
        <v>-2476</v>
      </c>
      <c r="AC1721">
        <v>-1018</v>
      </c>
      <c r="AD1721">
        <v>-1410</v>
      </c>
      <c r="AE1721">
        <v>-16.420000000000002</v>
      </c>
    </row>
    <row r="1722" spans="10:31">
      <c r="J1722">
        <v>197.9</v>
      </c>
      <c r="K1722">
        <v>-1840</v>
      </c>
      <c r="L1722">
        <v>1.9780692324231349E-2</v>
      </c>
      <c r="AA1722">
        <v>171.8</v>
      </c>
      <c r="AB1722">
        <v>-2480</v>
      </c>
      <c r="AC1722">
        <v>-1019</v>
      </c>
      <c r="AD1722">
        <v>-1412</v>
      </c>
      <c r="AE1722">
        <v>-16.420000000000002</v>
      </c>
    </row>
    <row r="1723" spans="10:31">
      <c r="J1723">
        <v>198</v>
      </c>
      <c r="K1723">
        <v>-1842</v>
      </c>
      <c r="L1723">
        <v>3.7028014616321561E-2</v>
      </c>
      <c r="AA1723">
        <v>171.9</v>
      </c>
      <c r="AB1723">
        <v>-2483</v>
      </c>
      <c r="AC1723">
        <v>-1020</v>
      </c>
      <c r="AD1723">
        <v>-1413</v>
      </c>
      <c r="AE1723">
        <v>-16.420000000000002</v>
      </c>
    </row>
    <row r="1724" spans="10:31">
      <c r="J1724">
        <v>198.1</v>
      </c>
      <c r="K1724">
        <v>-1844</v>
      </c>
      <c r="L1724">
        <v>4.0204865556978234E-2</v>
      </c>
      <c r="AA1724">
        <v>172</v>
      </c>
      <c r="AB1724">
        <v>-2487</v>
      </c>
      <c r="AC1724">
        <v>-1021</v>
      </c>
      <c r="AD1724">
        <v>-1415</v>
      </c>
      <c r="AE1724">
        <v>-16.420000000000002</v>
      </c>
    </row>
    <row r="1725" spans="10:31">
      <c r="J1725">
        <v>198.2</v>
      </c>
      <c r="K1725">
        <v>-1845</v>
      </c>
      <c r="L1725">
        <v>3.0883919062832801E-2</v>
      </c>
      <c r="AA1725">
        <v>172.1</v>
      </c>
      <c r="AB1725">
        <v>-2490</v>
      </c>
      <c r="AC1725">
        <v>-1022</v>
      </c>
      <c r="AD1725">
        <v>-1417</v>
      </c>
      <c r="AE1725">
        <v>-16.420000000000002</v>
      </c>
    </row>
    <row r="1726" spans="10:31">
      <c r="J1726">
        <v>198.3</v>
      </c>
      <c r="K1726">
        <v>-1847</v>
      </c>
      <c r="L1726">
        <v>3.1098825155494125E-2</v>
      </c>
      <c r="AA1726">
        <v>172.2</v>
      </c>
      <c r="AB1726">
        <v>-2494</v>
      </c>
      <c r="AC1726">
        <v>-1023</v>
      </c>
      <c r="AD1726">
        <v>-1418</v>
      </c>
      <c r="AE1726">
        <v>-16.420000000000002</v>
      </c>
    </row>
    <row r="1727" spans="10:31">
      <c r="J1727">
        <v>198.4</v>
      </c>
      <c r="K1727">
        <v>-1849</v>
      </c>
      <c r="L1727">
        <v>3.2113934655124264E-2</v>
      </c>
      <c r="AA1727">
        <v>172.3</v>
      </c>
      <c r="AB1727">
        <v>-2498</v>
      </c>
      <c r="AC1727">
        <v>-1024</v>
      </c>
      <c r="AD1727">
        <v>-1420</v>
      </c>
      <c r="AE1727">
        <v>-16.420000000000002</v>
      </c>
    </row>
    <row r="1728" spans="10:31">
      <c r="J1728">
        <v>198.5</v>
      </c>
      <c r="K1728">
        <v>-1850</v>
      </c>
      <c r="L1728">
        <v>3.8878842676311032E-2</v>
      </c>
      <c r="AA1728">
        <v>172.4</v>
      </c>
      <c r="AB1728">
        <v>-2501</v>
      </c>
      <c r="AC1728">
        <v>-1025</v>
      </c>
      <c r="AD1728">
        <v>-1422</v>
      </c>
      <c r="AE1728">
        <v>-16.420000000000002</v>
      </c>
    </row>
    <row r="1729" spans="10:31">
      <c r="J1729">
        <v>198.6</v>
      </c>
      <c r="K1729">
        <v>-1852</v>
      </c>
      <c r="L1729">
        <v>6.2937062937062943E-2</v>
      </c>
      <c r="AA1729">
        <v>172.5</v>
      </c>
      <c r="AB1729">
        <v>-2505</v>
      </c>
      <c r="AC1729">
        <v>-1026</v>
      </c>
      <c r="AD1729">
        <v>-1423</v>
      </c>
      <c r="AE1729">
        <v>-16.420000000000002</v>
      </c>
    </row>
    <row r="1730" spans="10:31">
      <c r="J1730">
        <v>198.7</v>
      </c>
      <c r="K1730">
        <v>-1854</v>
      </c>
      <c r="L1730">
        <v>5.6948798328108674E-2</v>
      </c>
      <c r="AA1730">
        <v>172.6</v>
      </c>
      <c r="AB1730">
        <v>-2508</v>
      </c>
      <c r="AC1730">
        <v>-1027</v>
      </c>
      <c r="AD1730">
        <v>-1425</v>
      </c>
      <c r="AE1730">
        <v>-16.420000000000002</v>
      </c>
    </row>
    <row r="1731" spans="10:31">
      <c r="J1731">
        <v>198.8</v>
      </c>
      <c r="K1731">
        <v>-1855</v>
      </c>
      <c r="L1731">
        <v>5.2763819095477386E-2</v>
      </c>
      <c r="AA1731">
        <v>172.7</v>
      </c>
      <c r="AB1731">
        <v>-2512</v>
      </c>
      <c r="AC1731">
        <v>-1028</v>
      </c>
      <c r="AD1731">
        <v>-1427</v>
      </c>
      <c r="AE1731">
        <v>-16.420000000000002</v>
      </c>
    </row>
    <row r="1732" spans="10:31">
      <c r="J1732">
        <v>198.9</v>
      </c>
      <c r="K1732">
        <v>-1857</v>
      </c>
      <c r="L1732">
        <v>3.6467643904183056E-2</v>
      </c>
      <c r="AA1732">
        <v>172.8</v>
      </c>
      <c r="AB1732">
        <v>-2516</v>
      </c>
      <c r="AC1732">
        <v>-1029</v>
      </c>
      <c r="AD1732">
        <v>-1428</v>
      </c>
      <c r="AE1732">
        <v>-16.420000000000002</v>
      </c>
    </row>
    <row r="1733" spans="10:31">
      <c r="J1733">
        <v>199</v>
      </c>
      <c r="K1733">
        <v>-1859</v>
      </c>
      <c r="L1733">
        <v>4.4994768050226716E-2</v>
      </c>
      <c r="AA1733">
        <v>172.9</v>
      </c>
      <c r="AB1733">
        <v>-2519</v>
      </c>
      <c r="AC1733">
        <v>-1031</v>
      </c>
      <c r="AD1733">
        <v>-1430</v>
      </c>
      <c r="AE1733">
        <v>-16.420000000000002</v>
      </c>
    </row>
    <row r="1734" spans="10:31">
      <c r="J1734">
        <v>199.1</v>
      </c>
      <c r="K1734">
        <v>-1860</v>
      </c>
      <c r="L1734">
        <v>4.8496880317640385E-2</v>
      </c>
      <c r="AA1734">
        <v>173</v>
      </c>
      <c r="AB1734">
        <v>-2523</v>
      </c>
      <c r="AC1734">
        <v>-1032</v>
      </c>
      <c r="AD1734">
        <v>-1432</v>
      </c>
      <c r="AE1734">
        <v>-16.420000000000002</v>
      </c>
    </row>
    <row r="1735" spans="10:31">
      <c r="J1735">
        <v>199.2</v>
      </c>
      <c r="K1735">
        <v>-1862</v>
      </c>
      <c r="L1735">
        <v>3.7072243346007602E-2</v>
      </c>
      <c r="AA1735">
        <v>173.1</v>
      </c>
      <c r="AB1735">
        <v>-2526</v>
      </c>
      <c r="AC1735">
        <v>-1033</v>
      </c>
      <c r="AD1735">
        <v>-1433</v>
      </c>
      <c r="AE1735">
        <v>-16.420000000000002</v>
      </c>
    </row>
    <row r="1736" spans="10:31">
      <c r="J1736">
        <v>199.3</v>
      </c>
      <c r="K1736">
        <v>-1863</v>
      </c>
      <c r="L1736">
        <v>4.6777163904235725E-2</v>
      </c>
      <c r="AA1736">
        <v>173.2</v>
      </c>
      <c r="AB1736">
        <v>-2530</v>
      </c>
      <c r="AC1736">
        <v>-1034</v>
      </c>
      <c r="AD1736">
        <v>-1435</v>
      </c>
      <c r="AE1736">
        <v>-16.420000000000002</v>
      </c>
    </row>
    <row r="1737" spans="10:31">
      <c r="J1737">
        <v>199.4</v>
      </c>
      <c r="K1737">
        <v>-1865</v>
      </c>
      <c r="L1737">
        <v>7.4557315936626276E-2</v>
      </c>
      <c r="AA1737">
        <v>173.3</v>
      </c>
      <c r="AB1737">
        <v>-2534</v>
      </c>
      <c r="AC1737">
        <v>-1035</v>
      </c>
      <c r="AD1737">
        <v>-1436</v>
      </c>
      <c r="AE1737">
        <v>-16.420000000000002</v>
      </c>
    </row>
    <row r="1738" spans="10:31">
      <c r="J1738">
        <v>199.5</v>
      </c>
      <c r="K1738">
        <v>-1867</v>
      </c>
      <c r="L1738">
        <v>5.4397098821396192E-2</v>
      </c>
      <c r="AA1738">
        <v>173.4</v>
      </c>
      <c r="AB1738">
        <v>-2537</v>
      </c>
      <c r="AC1738">
        <v>-1036</v>
      </c>
      <c r="AD1738">
        <v>-1438</v>
      </c>
      <c r="AE1738">
        <v>-16.420000000000002</v>
      </c>
    </row>
    <row r="1739" spans="10:31">
      <c r="J1739">
        <v>199.6</v>
      </c>
      <c r="K1739">
        <v>-1868</v>
      </c>
      <c r="L1739">
        <v>3.8321167883211681E-2</v>
      </c>
      <c r="AA1739">
        <v>173.5</v>
      </c>
      <c r="AB1739">
        <v>-2541</v>
      </c>
      <c r="AC1739">
        <v>-1037</v>
      </c>
      <c r="AD1739">
        <v>-1440</v>
      </c>
      <c r="AE1739">
        <v>-16.420000000000002</v>
      </c>
    </row>
    <row r="1740" spans="10:31">
      <c r="J1740">
        <v>199.7</v>
      </c>
      <c r="K1740">
        <v>-1870</v>
      </c>
      <c r="L1740">
        <v>7.0351758793969849E-2</v>
      </c>
      <c r="AA1740">
        <v>173.6</v>
      </c>
      <c r="AB1740">
        <v>-2544</v>
      </c>
      <c r="AC1740">
        <v>-1038</v>
      </c>
      <c r="AD1740">
        <v>-1441</v>
      </c>
      <c r="AE1740">
        <v>-16.420000000000002</v>
      </c>
    </row>
    <row r="1741" spans="10:31">
      <c r="J1741">
        <v>199.8</v>
      </c>
      <c r="K1741">
        <v>-1872</v>
      </c>
      <c r="L1741">
        <v>4.9896049896049899E-2</v>
      </c>
      <c r="AA1741">
        <v>173.7</v>
      </c>
      <c r="AB1741">
        <v>-2548</v>
      </c>
      <c r="AC1741">
        <v>-1039</v>
      </c>
      <c r="AD1741">
        <v>-1443</v>
      </c>
      <c r="AE1741">
        <v>-16.420000000000002</v>
      </c>
    </row>
    <row r="1742" spans="10:31">
      <c r="J1742">
        <v>199.9</v>
      </c>
      <c r="K1742">
        <v>-1873</v>
      </c>
      <c r="L1742">
        <v>4.6422487223168656E-2</v>
      </c>
      <c r="AA1742">
        <v>173.8</v>
      </c>
      <c r="AB1742">
        <v>-2552</v>
      </c>
      <c r="AC1742">
        <v>-1040</v>
      </c>
      <c r="AD1742">
        <v>-1445</v>
      </c>
      <c r="AE1742">
        <v>-16.420000000000002</v>
      </c>
    </row>
    <row r="1743" spans="10:31">
      <c r="J1743">
        <v>200</v>
      </c>
      <c r="K1743">
        <v>-1875</v>
      </c>
      <c r="L1743">
        <v>6.1113849186791525E-2</v>
      </c>
      <c r="AA1743">
        <v>173.9</v>
      </c>
      <c r="AB1743">
        <v>-2555</v>
      </c>
      <c r="AC1743">
        <v>-1041</v>
      </c>
      <c r="AD1743">
        <v>-1446</v>
      </c>
      <c r="AE1743">
        <v>-16.420000000000002</v>
      </c>
    </row>
    <row r="1744" spans="10:31">
      <c r="J1744">
        <v>200.1</v>
      </c>
      <c r="K1744">
        <v>-1877</v>
      </c>
      <c r="L1744">
        <v>4.9839963420210333E-2</v>
      </c>
      <c r="AA1744">
        <v>174</v>
      </c>
      <c r="AB1744">
        <v>-2559</v>
      </c>
      <c r="AC1744">
        <v>-1042</v>
      </c>
      <c r="AD1744">
        <v>-1448</v>
      </c>
      <c r="AE1744">
        <v>-16.420000000000002</v>
      </c>
    </row>
    <row r="1745" spans="10:31">
      <c r="J1745">
        <v>200.2</v>
      </c>
      <c r="K1745">
        <v>-1878</v>
      </c>
      <c r="L1745">
        <v>6.9354838709677416E-2</v>
      </c>
      <c r="AA1745">
        <v>174.1</v>
      </c>
      <c r="AB1745">
        <v>-2562</v>
      </c>
      <c r="AC1745">
        <v>-1044</v>
      </c>
      <c r="AD1745">
        <v>-1450</v>
      </c>
      <c r="AE1745">
        <v>-16.420000000000002</v>
      </c>
    </row>
    <row r="1746" spans="10:31">
      <c r="J1746">
        <v>200.3</v>
      </c>
      <c r="K1746">
        <v>-1880</v>
      </c>
      <c r="L1746">
        <v>8.050513022888714E-2</v>
      </c>
      <c r="AA1746">
        <v>174.2</v>
      </c>
      <c r="AB1746">
        <v>-2566</v>
      </c>
      <c r="AC1746">
        <v>-1045</v>
      </c>
      <c r="AD1746">
        <v>-1451</v>
      </c>
      <c r="AE1746">
        <v>-16.420000000000002</v>
      </c>
    </row>
    <row r="1747" spans="10:31">
      <c r="J1747">
        <v>200.4</v>
      </c>
      <c r="K1747">
        <v>-1882</v>
      </c>
      <c r="L1747">
        <v>7.1577847439916409E-2</v>
      </c>
      <c r="AA1747">
        <v>174.3</v>
      </c>
      <c r="AB1747">
        <v>-2570</v>
      </c>
      <c r="AC1747">
        <v>-1046</v>
      </c>
      <c r="AD1747">
        <v>-1453</v>
      </c>
      <c r="AE1747">
        <v>-16.420000000000002</v>
      </c>
    </row>
    <row r="1748" spans="10:31">
      <c r="J1748">
        <v>200.5</v>
      </c>
      <c r="K1748">
        <v>-1883</v>
      </c>
      <c r="L1748">
        <v>6.3455303381194997E-2</v>
      </c>
      <c r="AA1748">
        <v>174.4</v>
      </c>
      <c r="AB1748">
        <v>-2573</v>
      </c>
      <c r="AC1748">
        <v>-1047</v>
      </c>
      <c r="AD1748">
        <v>-1455</v>
      </c>
      <c r="AE1748">
        <v>-16.420000000000002</v>
      </c>
    </row>
    <row r="1749" spans="10:31">
      <c r="J1749">
        <v>200.6</v>
      </c>
      <c r="K1749">
        <v>-1885</v>
      </c>
      <c r="L1749">
        <v>9.7547974413646057E-2</v>
      </c>
      <c r="AA1749">
        <v>174.5</v>
      </c>
      <c r="AB1749">
        <v>-2577</v>
      </c>
      <c r="AC1749">
        <v>-1048</v>
      </c>
      <c r="AD1749">
        <v>-1456</v>
      </c>
      <c r="AE1749">
        <v>-16.420000000000002</v>
      </c>
    </row>
    <row r="1750" spans="10:31">
      <c r="J1750">
        <v>200.7</v>
      </c>
      <c r="K1750">
        <v>-1886</v>
      </c>
      <c r="L1750">
        <v>5.9053196681307957E-2</v>
      </c>
      <c r="AA1750">
        <v>174.6</v>
      </c>
      <c r="AB1750">
        <v>-2580</v>
      </c>
      <c r="AC1750">
        <v>-1049</v>
      </c>
      <c r="AD1750">
        <v>-1458</v>
      </c>
      <c r="AE1750">
        <v>-16.420000000000002</v>
      </c>
    </row>
    <row r="1751" spans="10:31">
      <c r="J1751">
        <v>200.8</v>
      </c>
      <c r="K1751">
        <v>-1888</v>
      </c>
      <c r="L1751">
        <v>4.9342105263157895E-2</v>
      </c>
      <c r="AA1751">
        <v>174.7</v>
      </c>
      <c r="AB1751">
        <v>-2584</v>
      </c>
      <c r="AC1751">
        <v>-1050</v>
      </c>
      <c r="AD1751">
        <v>-1459</v>
      </c>
      <c r="AE1751">
        <v>-16.420000000000002</v>
      </c>
    </row>
    <row r="1752" spans="10:31">
      <c r="J1752">
        <v>200.9</v>
      </c>
      <c r="K1752">
        <v>-1890</v>
      </c>
      <c r="L1752">
        <v>5.6054771074026531E-2</v>
      </c>
      <c r="AA1752">
        <v>174.8</v>
      </c>
      <c r="AB1752">
        <v>-2588</v>
      </c>
      <c r="AC1752">
        <v>-1051</v>
      </c>
      <c r="AD1752">
        <v>-1461</v>
      </c>
      <c r="AE1752">
        <v>-16.420000000000002</v>
      </c>
    </row>
    <row r="1753" spans="10:31">
      <c r="J1753">
        <v>201</v>
      </c>
      <c r="K1753">
        <v>-1891</v>
      </c>
      <c r="L1753">
        <v>6.5860215053763438E-2</v>
      </c>
      <c r="AA1753">
        <v>174.9</v>
      </c>
      <c r="AB1753">
        <v>-2591</v>
      </c>
      <c r="AC1753">
        <v>-1052</v>
      </c>
      <c r="AD1753">
        <v>-1463</v>
      </c>
      <c r="AE1753">
        <v>-16.420000000000002</v>
      </c>
    </row>
    <row r="1754" spans="10:31">
      <c r="J1754">
        <v>201.1</v>
      </c>
      <c r="K1754">
        <v>-1893</v>
      </c>
      <c r="L1754">
        <v>6.8446601941747579E-2</v>
      </c>
      <c r="AA1754">
        <v>175</v>
      </c>
      <c r="AB1754">
        <v>-2595</v>
      </c>
      <c r="AC1754">
        <v>-1053</v>
      </c>
      <c r="AD1754">
        <v>-1464</v>
      </c>
      <c r="AE1754">
        <v>-16.420000000000002</v>
      </c>
    </row>
    <row r="1755" spans="10:31">
      <c r="J1755">
        <v>201.2</v>
      </c>
      <c r="K1755">
        <v>-1895</v>
      </c>
      <c r="L1755">
        <v>7.0308548305513405E-2</v>
      </c>
      <c r="AA1755">
        <v>175.1</v>
      </c>
      <c r="AB1755">
        <v>-2598</v>
      </c>
      <c r="AC1755">
        <v>-1054</v>
      </c>
      <c r="AD1755">
        <v>-1466</v>
      </c>
      <c r="AE1755">
        <v>-16.420000000000002</v>
      </c>
    </row>
    <row r="1756" spans="10:31">
      <c r="J1756">
        <v>201.3</v>
      </c>
      <c r="K1756">
        <v>-1896</v>
      </c>
      <c r="L1756">
        <v>5.7221965851407479E-2</v>
      </c>
      <c r="AA1756">
        <v>175.2</v>
      </c>
      <c r="AB1756">
        <v>-2602</v>
      </c>
      <c r="AC1756">
        <v>-1055</v>
      </c>
      <c r="AD1756">
        <v>-1468</v>
      </c>
      <c r="AE1756">
        <v>-16.420000000000002</v>
      </c>
    </row>
    <row r="1757" spans="10:31">
      <c r="J1757">
        <v>201.4</v>
      </c>
      <c r="K1757">
        <v>-1898</v>
      </c>
      <c r="L1757">
        <v>7.1190211345939933E-2</v>
      </c>
      <c r="AA1757">
        <v>175.3</v>
      </c>
      <c r="AB1757">
        <v>-2606</v>
      </c>
      <c r="AC1757">
        <v>-1056</v>
      </c>
      <c r="AD1757">
        <v>-1469</v>
      </c>
      <c r="AE1757">
        <v>-16.420000000000002</v>
      </c>
    </row>
    <row r="1758" spans="10:31">
      <c r="J1758">
        <v>201.5</v>
      </c>
      <c r="K1758">
        <v>-1900</v>
      </c>
      <c r="L1758">
        <v>6.2352385451110062E-2</v>
      </c>
      <c r="AA1758">
        <v>175.4</v>
      </c>
      <c r="AB1758">
        <v>-2609</v>
      </c>
      <c r="AC1758">
        <v>-1058</v>
      </c>
      <c r="AD1758">
        <v>-1471</v>
      </c>
      <c r="AE1758">
        <v>-16.420000000000002</v>
      </c>
    </row>
    <row r="1759" spans="10:31">
      <c r="J1759">
        <v>201.6</v>
      </c>
      <c r="K1759">
        <v>-1901</v>
      </c>
      <c r="L1759">
        <v>5.4811715481171551E-2</v>
      </c>
      <c r="AA1759">
        <v>175.5</v>
      </c>
      <c r="AB1759">
        <v>-2613</v>
      </c>
      <c r="AC1759">
        <v>-1059</v>
      </c>
      <c r="AD1759">
        <v>-1473</v>
      </c>
      <c r="AE1759">
        <v>-16.420000000000002</v>
      </c>
    </row>
    <row r="1760" spans="10:31">
      <c r="J1760">
        <v>201.7</v>
      </c>
      <c r="K1760">
        <v>-1903</v>
      </c>
      <c r="L1760">
        <v>4.6200840015273005E-2</v>
      </c>
      <c r="AA1760">
        <v>175.6</v>
      </c>
      <c r="AB1760">
        <v>-2616</v>
      </c>
      <c r="AC1760">
        <v>-1060</v>
      </c>
      <c r="AD1760">
        <v>-1474</v>
      </c>
      <c r="AE1760">
        <v>-16.420000000000002</v>
      </c>
    </row>
    <row r="1761" spans="10:31">
      <c r="J1761">
        <v>201.8</v>
      </c>
      <c r="K1761">
        <v>-1905</v>
      </c>
      <c r="L1761">
        <v>2.4437299035369776E-2</v>
      </c>
      <c r="AA1761">
        <v>175.7</v>
      </c>
      <c r="AB1761">
        <v>-2620</v>
      </c>
      <c r="AC1761">
        <v>-1061</v>
      </c>
      <c r="AD1761">
        <v>-1476</v>
      </c>
      <c r="AE1761">
        <v>-16.420000000000002</v>
      </c>
    </row>
    <row r="1762" spans="10:31">
      <c r="J1762">
        <v>201.9</v>
      </c>
      <c r="K1762">
        <v>-1906</v>
      </c>
      <c r="L1762">
        <v>2.5201612903225805E-2</v>
      </c>
      <c r="AA1762">
        <v>175.8</v>
      </c>
      <c r="AB1762">
        <v>-2624</v>
      </c>
      <c r="AC1762">
        <v>-1062</v>
      </c>
      <c r="AD1762">
        <v>-1478</v>
      </c>
      <c r="AE1762">
        <v>-16.420000000000002</v>
      </c>
    </row>
    <row r="1763" spans="10:31">
      <c r="J1763">
        <v>202</v>
      </c>
      <c r="K1763">
        <v>-1908</v>
      </c>
      <c r="L1763">
        <v>3.025064822817632E-2</v>
      </c>
      <c r="AA1763">
        <v>175.9</v>
      </c>
      <c r="AB1763">
        <v>-2627</v>
      </c>
      <c r="AC1763">
        <v>-1063</v>
      </c>
      <c r="AD1763">
        <v>-1479</v>
      </c>
      <c r="AE1763">
        <v>-16.420000000000002</v>
      </c>
    </row>
    <row r="1764" spans="10:31">
      <c r="J1764">
        <v>202.1</v>
      </c>
      <c r="K1764">
        <v>-1909</v>
      </c>
      <c r="L1764">
        <v>2.5902211874272409E-2</v>
      </c>
      <c r="AA1764">
        <v>176</v>
      </c>
      <c r="AB1764">
        <v>-2631</v>
      </c>
      <c r="AC1764">
        <v>-1064</v>
      </c>
      <c r="AD1764">
        <v>-1481</v>
      </c>
      <c r="AE1764">
        <v>-16.420000000000002</v>
      </c>
    </row>
    <row r="1765" spans="10:31">
      <c r="J1765">
        <v>202.2</v>
      </c>
      <c r="K1765">
        <v>-1911</v>
      </c>
      <c r="L1765">
        <v>3.3751205400192864E-2</v>
      </c>
      <c r="AA1765">
        <v>176.1</v>
      </c>
      <c r="AB1765">
        <v>-2634</v>
      </c>
      <c r="AC1765">
        <v>-1065</v>
      </c>
      <c r="AD1765">
        <v>-1482</v>
      </c>
      <c r="AE1765">
        <v>-16.420000000000002</v>
      </c>
    </row>
    <row r="1766" spans="10:31">
      <c r="J1766">
        <v>202.3</v>
      </c>
      <c r="K1766">
        <v>-1913</v>
      </c>
      <c r="L1766">
        <v>3.8735983690112129E-2</v>
      </c>
      <c r="AA1766">
        <v>176.2</v>
      </c>
      <c r="AB1766">
        <v>-2638</v>
      </c>
      <c r="AC1766">
        <v>-1066</v>
      </c>
      <c r="AD1766">
        <v>-1484</v>
      </c>
      <c r="AE1766">
        <v>-16.420000000000002</v>
      </c>
    </row>
    <row r="1767" spans="10:31">
      <c r="J1767">
        <v>202.4</v>
      </c>
      <c r="K1767">
        <v>-1914</v>
      </c>
      <c r="L1767">
        <v>4.2696629213483148E-2</v>
      </c>
      <c r="AA1767">
        <v>176.3</v>
      </c>
      <c r="AB1767">
        <v>-2642</v>
      </c>
      <c r="AC1767">
        <v>-1067</v>
      </c>
      <c r="AD1767">
        <v>-1486</v>
      </c>
      <c r="AE1767">
        <v>-16.420000000000002</v>
      </c>
    </row>
    <row r="1768" spans="10:31">
      <c r="J1768">
        <v>202.5</v>
      </c>
      <c r="K1768">
        <v>-1916</v>
      </c>
      <c r="L1768">
        <v>2.4571613320400906E-2</v>
      </c>
      <c r="AA1768">
        <v>176.4</v>
      </c>
      <c r="AB1768">
        <v>-2645</v>
      </c>
      <c r="AC1768">
        <v>-1068</v>
      </c>
      <c r="AD1768">
        <v>-1487</v>
      </c>
      <c r="AE1768">
        <v>-16.420000000000002</v>
      </c>
    </row>
    <row r="1769" spans="10:31">
      <c r="J1769">
        <v>202.6</v>
      </c>
      <c r="K1769">
        <v>-1918</v>
      </c>
      <c r="L1769">
        <v>4.9604001667361404E-2</v>
      </c>
      <c r="AA1769">
        <v>176.5</v>
      </c>
      <c r="AB1769">
        <v>-2649</v>
      </c>
      <c r="AC1769">
        <v>-1069</v>
      </c>
      <c r="AD1769">
        <v>-1489</v>
      </c>
      <c r="AE1769">
        <v>-16.420000000000002</v>
      </c>
    </row>
    <row r="1770" spans="10:31">
      <c r="J1770">
        <v>202.7</v>
      </c>
      <c r="K1770">
        <v>-1919</v>
      </c>
      <c r="L1770">
        <v>2.9567053854276663E-2</v>
      </c>
      <c r="AA1770">
        <v>176.6</v>
      </c>
      <c r="AB1770">
        <v>-2652</v>
      </c>
      <c r="AC1770">
        <v>-1071</v>
      </c>
      <c r="AD1770">
        <v>-1491</v>
      </c>
      <c r="AE1770">
        <v>-16.420000000000002</v>
      </c>
    </row>
    <row r="1771" spans="10:31">
      <c r="J1771">
        <v>202.8</v>
      </c>
      <c r="K1771">
        <v>-1921</v>
      </c>
      <c r="L1771">
        <v>3.4698669449517348E-2</v>
      </c>
      <c r="AA1771">
        <v>176.7</v>
      </c>
      <c r="AB1771">
        <v>-2656</v>
      </c>
      <c r="AC1771">
        <v>-1072</v>
      </c>
      <c r="AD1771">
        <v>-1492</v>
      </c>
      <c r="AE1771">
        <v>-16.420000000000002</v>
      </c>
    </row>
    <row r="1772" spans="10:31">
      <c r="J1772">
        <v>202.9</v>
      </c>
      <c r="K1772">
        <v>-1923</v>
      </c>
      <c r="L1772">
        <v>2.7840651878678135E-2</v>
      </c>
      <c r="AA1772">
        <v>176.8</v>
      </c>
      <c r="AB1772">
        <v>-2659</v>
      </c>
      <c r="AC1772">
        <v>-1073</v>
      </c>
      <c r="AD1772">
        <v>-1494</v>
      </c>
      <c r="AE1772">
        <v>-16.420000000000002</v>
      </c>
    </row>
    <row r="1773" spans="10:31">
      <c r="J1773">
        <v>203</v>
      </c>
      <c r="K1773">
        <v>-1924</v>
      </c>
      <c r="L1773">
        <v>2.7951027951027951E-2</v>
      </c>
      <c r="AA1773">
        <v>176.9</v>
      </c>
      <c r="AB1773">
        <v>-2662</v>
      </c>
      <c r="AC1773">
        <v>-1074</v>
      </c>
      <c r="AD1773">
        <v>-1496</v>
      </c>
      <c r="AE1773">
        <v>-16.420000000000002</v>
      </c>
    </row>
    <row r="1774" spans="10:31">
      <c r="J1774">
        <v>203.1</v>
      </c>
      <c r="K1774">
        <v>-1926</v>
      </c>
      <c r="L1774">
        <v>2.4726388325901905E-2</v>
      </c>
      <c r="AA1774">
        <v>177</v>
      </c>
      <c r="AB1774">
        <v>-2665</v>
      </c>
      <c r="AC1774">
        <v>-1075</v>
      </c>
      <c r="AD1774">
        <v>-1497</v>
      </c>
      <c r="AE1774">
        <v>-16.420000000000002</v>
      </c>
    </row>
    <row r="1775" spans="10:31">
      <c r="J1775">
        <v>203.2</v>
      </c>
      <c r="K1775">
        <v>-1928</v>
      </c>
      <c r="L1775">
        <v>1.9528228924980667E-2</v>
      </c>
      <c r="AA1775">
        <v>177.1</v>
      </c>
      <c r="AB1775">
        <v>-2667</v>
      </c>
      <c r="AC1775">
        <v>-1076</v>
      </c>
      <c r="AD1775">
        <v>-1499</v>
      </c>
      <c r="AE1775">
        <v>-16.420000000000002</v>
      </c>
    </row>
    <row r="1776" spans="10:31">
      <c r="J1776">
        <v>203.3</v>
      </c>
      <c r="K1776">
        <v>-1929</v>
      </c>
      <c r="L1776">
        <v>1.7313171159325007E-2</v>
      </c>
      <c r="AA1776">
        <v>177.2</v>
      </c>
      <c r="AB1776">
        <v>-2670</v>
      </c>
      <c r="AC1776">
        <v>-1077</v>
      </c>
      <c r="AD1776">
        <v>-1501</v>
      </c>
      <c r="AE1776">
        <v>-16.420000000000002</v>
      </c>
    </row>
    <row r="1777" spans="10:31">
      <c r="J1777">
        <v>203.4</v>
      </c>
      <c r="K1777">
        <v>-1931</v>
      </c>
      <c r="L1777">
        <v>2.4063116370808678E-2</v>
      </c>
      <c r="AA1777">
        <v>177.3</v>
      </c>
      <c r="AB1777">
        <v>-2673</v>
      </c>
      <c r="AC1777">
        <v>-1078</v>
      </c>
      <c r="AD1777">
        <v>-1502</v>
      </c>
      <c r="AE1777">
        <v>-16.420000000000002</v>
      </c>
    </row>
    <row r="1778" spans="10:31">
      <c r="J1778">
        <v>203.5</v>
      </c>
      <c r="K1778">
        <v>-1932</v>
      </c>
      <c r="L1778">
        <v>1.4770529277299103E-2</v>
      </c>
      <c r="AA1778">
        <v>177.4</v>
      </c>
      <c r="AB1778">
        <v>-2676</v>
      </c>
      <c r="AC1778">
        <v>-1079</v>
      </c>
      <c r="AD1778">
        <v>-1504</v>
      </c>
      <c r="AE1778">
        <v>-16.420000000000002</v>
      </c>
    </row>
    <row r="1779" spans="10:31">
      <c r="J1779">
        <v>203.6</v>
      </c>
      <c r="K1779">
        <v>-1934</v>
      </c>
      <c r="L1779">
        <v>1.8283235202974899E-2</v>
      </c>
      <c r="AA1779">
        <v>177.5</v>
      </c>
      <c r="AB1779">
        <v>-2678</v>
      </c>
      <c r="AC1779">
        <v>-1080</v>
      </c>
      <c r="AD1779">
        <v>-1505</v>
      </c>
      <c r="AE1779">
        <v>-16.420000000000002</v>
      </c>
    </row>
    <row r="1780" spans="10:31">
      <c r="J1780">
        <v>203.7</v>
      </c>
      <c r="K1780">
        <v>-1936</v>
      </c>
      <c r="L1780">
        <v>1.8225039619651346E-2</v>
      </c>
      <c r="AA1780">
        <v>177.6</v>
      </c>
      <c r="AB1780">
        <v>-2681</v>
      </c>
      <c r="AC1780">
        <v>-1081</v>
      </c>
      <c r="AD1780">
        <v>-1507</v>
      </c>
      <c r="AE1780">
        <v>-16.420000000000002</v>
      </c>
    </row>
    <row r="1781" spans="10:31">
      <c r="J1781">
        <v>203.8</v>
      </c>
      <c r="K1781">
        <v>-1937</v>
      </c>
      <c r="L1781">
        <v>1.9212448396316292E-2</v>
      </c>
      <c r="AA1781">
        <v>177.7</v>
      </c>
      <c r="AB1781">
        <v>-2684</v>
      </c>
      <c r="AC1781">
        <v>-1082</v>
      </c>
      <c r="AD1781">
        <v>-1509</v>
      </c>
      <c r="AE1781">
        <v>-16.420000000000002</v>
      </c>
    </row>
    <row r="1782" spans="10:31">
      <c r="J1782">
        <v>203.9</v>
      </c>
      <c r="K1782">
        <v>-1939</v>
      </c>
      <c r="L1782">
        <v>1.2572685840012573E-2</v>
      </c>
      <c r="AA1782">
        <v>177.8</v>
      </c>
      <c r="AB1782">
        <v>-2686</v>
      </c>
      <c r="AC1782">
        <v>-1084</v>
      </c>
      <c r="AD1782">
        <v>-1510</v>
      </c>
      <c r="AE1782">
        <v>-16.420000000000002</v>
      </c>
    </row>
    <row r="1783" spans="10:31">
      <c r="J1783">
        <v>204</v>
      </c>
      <c r="K1783">
        <v>-1941</v>
      </c>
      <c r="L1783">
        <v>1.3416946186378884E-2</v>
      </c>
      <c r="AA1783">
        <v>177.9</v>
      </c>
      <c r="AB1783">
        <v>-2689</v>
      </c>
      <c r="AC1783">
        <v>-1085</v>
      </c>
      <c r="AD1783">
        <v>-1512</v>
      </c>
      <c r="AE1783">
        <v>-16.420000000000002</v>
      </c>
    </row>
    <row r="1784" spans="10:31">
      <c r="J1784">
        <v>204.1</v>
      </c>
      <c r="K1784">
        <v>-1942</v>
      </c>
      <c r="L1784">
        <v>2.090146452438504E-2</v>
      </c>
      <c r="AA1784">
        <v>178</v>
      </c>
      <c r="AB1784">
        <v>-2692</v>
      </c>
      <c r="AC1784">
        <v>-1086</v>
      </c>
      <c r="AD1784">
        <v>-1514</v>
      </c>
      <c r="AE1784">
        <v>-16.420000000000002</v>
      </c>
    </row>
    <row r="1785" spans="10:31">
      <c r="J1785">
        <v>204.2</v>
      </c>
      <c r="K1785">
        <v>-1944</v>
      </c>
      <c r="L1785">
        <v>2.4311705039446144E-2</v>
      </c>
      <c r="AA1785">
        <v>178.1</v>
      </c>
      <c r="AB1785">
        <v>-2694</v>
      </c>
      <c r="AC1785">
        <v>-1087</v>
      </c>
      <c r="AD1785">
        <v>-1515</v>
      </c>
      <c r="AE1785">
        <v>-16.420000000000002</v>
      </c>
    </row>
    <row r="1786" spans="10:31">
      <c r="J1786">
        <v>204.3</v>
      </c>
      <c r="K1786">
        <v>-1946</v>
      </c>
      <c r="L1786">
        <v>3.3235004916420847E-2</v>
      </c>
      <c r="AA1786">
        <v>178.2</v>
      </c>
      <c r="AB1786">
        <v>-2697</v>
      </c>
      <c r="AC1786">
        <v>-1088</v>
      </c>
      <c r="AD1786">
        <v>-1517</v>
      </c>
      <c r="AE1786">
        <v>-16.420000000000002</v>
      </c>
    </row>
    <row r="1787" spans="10:31">
      <c r="J1787">
        <v>204.4</v>
      </c>
      <c r="K1787">
        <v>-1947</v>
      </c>
      <c r="L1787">
        <v>3.8039110634878116E-2</v>
      </c>
      <c r="AA1787">
        <v>178.3</v>
      </c>
      <c r="AB1787">
        <v>-2700</v>
      </c>
      <c r="AC1787">
        <v>-1089</v>
      </c>
      <c r="AD1787">
        <v>-1519</v>
      </c>
      <c r="AE1787">
        <v>-16.420000000000002</v>
      </c>
    </row>
    <row r="1788" spans="10:31">
      <c r="J1788">
        <v>204.5</v>
      </c>
      <c r="K1788">
        <v>-1949</v>
      </c>
      <c r="L1788">
        <v>3.9510294936004449E-2</v>
      </c>
      <c r="AA1788">
        <v>178.4</v>
      </c>
      <c r="AB1788">
        <v>-2703</v>
      </c>
      <c r="AC1788">
        <v>-1090</v>
      </c>
      <c r="AD1788">
        <v>-1520</v>
      </c>
      <c r="AE1788">
        <v>-16.420000000000002</v>
      </c>
    </row>
    <row r="1789" spans="10:31">
      <c r="J1789">
        <v>204.6</v>
      </c>
      <c r="K1789">
        <v>-1951</v>
      </c>
      <c r="L1789">
        <v>3.630820399113082E-2</v>
      </c>
      <c r="AA1789">
        <v>178.5</v>
      </c>
      <c r="AB1789">
        <v>-2705</v>
      </c>
      <c r="AC1789">
        <v>-1091</v>
      </c>
      <c r="AD1789">
        <v>-1522</v>
      </c>
      <c r="AE1789">
        <v>-16.420000000000002</v>
      </c>
    </row>
    <row r="1790" spans="10:31">
      <c r="J1790">
        <v>204.7</v>
      </c>
      <c r="K1790">
        <v>-1952</v>
      </c>
      <c r="L1790">
        <v>3.4260690365790832E-2</v>
      </c>
      <c r="AA1790">
        <v>178.6</v>
      </c>
      <c r="AB1790">
        <v>-2708</v>
      </c>
      <c r="AC1790">
        <v>-1092</v>
      </c>
      <c r="AD1790">
        <v>-1523</v>
      </c>
      <c r="AE1790">
        <v>-16.420000000000002</v>
      </c>
    </row>
    <row r="1791" spans="10:31">
      <c r="J1791">
        <v>204.8</v>
      </c>
      <c r="K1791">
        <v>-1954</v>
      </c>
      <c r="L1791">
        <v>4.7938931297709923E-2</v>
      </c>
      <c r="AA1791">
        <v>178.7</v>
      </c>
      <c r="AB1791">
        <v>-2711</v>
      </c>
      <c r="AC1791">
        <v>-1093</v>
      </c>
      <c r="AD1791">
        <v>-1525</v>
      </c>
      <c r="AE1791">
        <v>-16.420000000000002</v>
      </c>
    </row>
    <row r="1792" spans="10:31">
      <c r="J1792">
        <v>204.9</v>
      </c>
      <c r="K1792">
        <v>-1955</v>
      </c>
      <c r="L1792">
        <v>3.5141117874930822E-2</v>
      </c>
      <c r="AA1792">
        <v>178.8</v>
      </c>
      <c r="AB1792">
        <v>-2713</v>
      </c>
      <c r="AC1792">
        <v>-1094</v>
      </c>
      <c r="AD1792">
        <v>-1527</v>
      </c>
      <c r="AE1792">
        <v>-16.420000000000002</v>
      </c>
    </row>
    <row r="1793" spans="10:31">
      <c r="J1793">
        <v>205</v>
      </c>
      <c r="K1793">
        <v>-1957</v>
      </c>
      <c r="L1793">
        <v>3.3022636484687083E-2</v>
      </c>
      <c r="AA1793">
        <v>178.9</v>
      </c>
      <c r="AB1793">
        <v>-2716</v>
      </c>
      <c r="AC1793">
        <v>-1095</v>
      </c>
      <c r="AD1793">
        <v>-1528</v>
      </c>
      <c r="AE1793">
        <v>-16.420000000000002</v>
      </c>
    </row>
    <row r="1794" spans="10:31">
      <c r="J1794">
        <v>205.1</v>
      </c>
      <c r="K1794">
        <v>-1959</v>
      </c>
      <c r="L1794">
        <v>3.2065457762052191E-2</v>
      </c>
      <c r="AA1794">
        <v>179</v>
      </c>
      <c r="AB1794">
        <v>-2719</v>
      </c>
      <c r="AC1794">
        <v>-1097</v>
      </c>
      <c r="AD1794">
        <v>-1530</v>
      </c>
      <c r="AE1794">
        <v>-16.420000000000002</v>
      </c>
    </row>
    <row r="1795" spans="10:31">
      <c r="J1795">
        <v>205.2</v>
      </c>
      <c r="K1795">
        <v>-1960</v>
      </c>
      <c r="L1795">
        <v>5.5950687529634897E-2</v>
      </c>
      <c r="AA1795">
        <v>179.1</v>
      </c>
      <c r="AB1795">
        <v>-2721</v>
      </c>
      <c r="AC1795">
        <v>-1098</v>
      </c>
      <c r="AD1795">
        <v>-1532</v>
      </c>
      <c r="AE1795">
        <v>-16.420000000000002</v>
      </c>
    </row>
    <row r="1796" spans="10:31">
      <c r="J1796">
        <v>205.3</v>
      </c>
      <c r="K1796">
        <v>-1962</v>
      </c>
      <c r="L1796">
        <v>2.9464285714285714E-2</v>
      </c>
      <c r="AA1796">
        <v>179.2</v>
      </c>
      <c r="AB1796">
        <v>-2724</v>
      </c>
      <c r="AC1796">
        <v>-1099</v>
      </c>
      <c r="AD1796">
        <v>-1533</v>
      </c>
      <c r="AE1796">
        <v>-16.420000000000002</v>
      </c>
    </row>
    <row r="1797" spans="10:31">
      <c r="J1797">
        <v>205.4</v>
      </c>
      <c r="K1797">
        <v>-1964</v>
      </c>
      <c r="L1797">
        <v>3.359410952600092E-2</v>
      </c>
      <c r="AA1797">
        <v>179.3</v>
      </c>
      <c r="AB1797">
        <v>-2727</v>
      </c>
      <c r="AC1797">
        <v>-1100</v>
      </c>
      <c r="AD1797">
        <v>-1535</v>
      </c>
      <c r="AE1797">
        <v>-16.420000000000002</v>
      </c>
    </row>
    <row r="1798" spans="10:31">
      <c r="J1798">
        <v>205.5</v>
      </c>
      <c r="K1798">
        <v>-1965</v>
      </c>
      <c r="L1798">
        <v>4.2250061409972978E-2</v>
      </c>
      <c r="AA1798">
        <v>179.4</v>
      </c>
      <c r="AB1798">
        <v>-2730</v>
      </c>
      <c r="AC1798">
        <v>-1101</v>
      </c>
      <c r="AD1798">
        <v>-1537</v>
      </c>
      <c r="AE1798">
        <v>-16.420000000000002</v>
      </c>
    </row>
    <row r="1799" spans="10:31">
      <c r="J1799">
        <v>205.6</v>
      </c>
      <c r="K1799">
        <v>-1967</v>
      </c>
      <c r="L1799">
        <v>3.1595940959409596E-2</v>
      </c>
      <c r="AA1799">
        <v>179.5</v>
      </c>
      <c r="AB1799">
        <v>-2732</v>
      </c>
      <c r="AC1799">
        <v>-1102</v>
      </c>
      <c r="AD1799">
        <v>-1538</v>
      </c>
      <c r="AE1799">
        <v>-16.420000000000002</v>
      </c>
    </row>
    <row r="1800" spans="10:31">
      <c r="J1800">
        <v>205.7</v>
      </c>
      <c r="K1800">
        <v>-1969</v>
      </c>
      <c r="L1800">
        <v>4.5907213990769975E-2</v>
      </c>
      <c r="AA1800">
        <v>179.6</v>
      </c>
      <c r="AB1800">
        <v>-2735</v>
      </c>
      <c r="AC1800">
        <v>-1103</v>
      </c>
      <c r="AD1800">
        <v>-1540</v>
      </c>
      <c r="AE1800">
        <v>-16.420000000000002</v>
      </c>
    </row>
    <row r="1801" spans="10:31">
      <c r="J1801">
        <v>205.8</v>
      </c>
      <c r="K1801">
        <v>-1970</v>
      </c>
      <c r="L1801">
        <v>3.1227987790561164E-2</v>
      </c>
      <c r="AA1801">
        <v>179.7</v>
      </c>
      <c r="AB1801">
        <v>-2738</v>
      </c>
      <c r="AC1801">
        <v>-1104</v>
      </c>
      <c r="AD1801">
        <v>-1542</v>
      </c>
      <c r="AE1801">
        <v>-16.420000000000002</v>
      </c>
    </row>
    <row r="1802" spans="10:31">
      <c r="J1802">
        <v>205.9</v>
      </c>
      <c r="K1802">
        <v>-1972</v>
      </c>
      <c r="L1802">
        <v>3.3869956094501358E-2</v>
      </c>
      <c r="AA1802">
        <v>179.8</v>
      </c>
      <c r="AB1802">
        <v>-2740</v>
      </c>
      <c r="AC1802">
        <v>-1105</v>
      </c>
      <c r="AD1802">
        <v>-1543</v>
      </c>
      <c r="AE1802">
        <v>-16.420000000000002</v>
      </c>
    </row>
    <row r="1803" spans="10:31">
      <c r="J1803">
        <v>206</v>
      </c>
      <c r="K1803">
        <v>-1973</v>
      </c>
      <c r="L1803">
        <v>3.2555879494655007E-2</v>
      </c>
      <c r="AA1803">
        <v>179.9</v>
      </c>
      <c r="AB1803">
        <v>-2743</v>
      </c>
      <c r="AC1803">
        <v>-1106</v>
      </c>
      <c r="AD1803">
        <v>-1545</v>
      </c>
      <c r="AE1803">
        <v>-16.420000000000002</v>
      </c>
    </row>
    <row r="1804" spans="10:31">
      <c r="J1804">
        <v>206.1</v>
      </c>
      <c r="K1804">
        <v>-1975</v>
      </c>
      <c r="L1804">
        <v>3.153545019573728E-2</v>
      </c>
      <c r="AA1804">
        <v>180</v>
      </c>
      <c r="AB1804">
        <v>-2746</v>
      </c>
      <c r="AC1804">
        <v>-1107</v>
      </c>
      <c r="AD1804">
        <v>-1546</v>
      </c>
      <c r="AE1804">
        <v>-16.420000000000002</v>
      </c>
    </row>
    <row r="1805" spans="10:31">
      <c r="AA1805">
        <v>180.1</v>
      </c>
      <c r="AB1805">
        <v>-2748</v>
      </c>
      <c r="AC1805">
        <v>-1108</v>
      </c>
      <c r="AD1805">
        <v>-1548</v>
      </c>
      <c r="AE1805">
        <v>-16.420000000000002</v>
      </c>
    </row>
    <row r="1806" spans="10:31">
      <c r="AA1806">
        <v>180.2</v>
      </c>
      <c r="AB1806">
        <v>-2751</v>
      </c>
      <c r="AC1806">
        <v>-1110</v>
      </c>
      <c r="AD1806">
        <v>-1550</v>
      </c>
      <c r="AE1806">
        <v>-16.420000000000002</v>
      </c>
    </row>
    <row r="1807" spans="10:31">
      <c r="AA1807">
        <v>180.3</v>
      </c>
      <c r="AB1807">
        <v>-2754</v>
      </c>
      <c r="AC1807">
        <v>-1111</v>
      </c>
      <c r="AD1807">
        <v>-1551</v>
      </c>
      <c r="AE1807">
        <v>-16.420000000000002</v>
      </c>
    </row>
    <row r="1808" spans="10:31">
      <c r="AA1808">
        <v>180.4</v>
      </c>
      <c r="AB1808">
        <v>-2757</v>
      </c>
      <c r="AC1808">
        <v>-1112</v>
      </c>
      <c r="AD1808">
        <v>-1553</v>
      </c>
      <c r="AE1808">
        <v>-16.420000000000002</v>
      </c>
    </row>
    <row r="1809" spans="27:31">
      <c r="AA1809">
        <v>180.5</v>
      </c>
      <c r="AB1809">
        <v>-2759</v>
      </c>
      <c r="AC1809">
        <v>-1113</v>
      </c>
      <c r="AD1809">
        <v>-1555</v>
      </c>
      <c r="AE1809">
        <v>-16.420000000000002</v>
      </c>
    </row>
    <row r="1810" spans="27:31">
      <c r="AA1810">
        <v>180.6</v>
      </c>
      <c r="AB1810">
        <v>-2762</v>
      </c>
      <c r="AC1810">
        <v>-1114</v>
      </c>
      <c r="AD1810">
        <v>-1556</v>
      </c>
      <c r="AE1810">
        <v>-16.420000000000002</v>
      </c>
    </row>
    <row r="1811" spans="27:31">
      <c r="AA1811">
        <v>180.7</v>
      </c>
      <c r="AB1811">
        <v>-2765</v>
      </c>
      <c r="AC1811">
        <v>-1115</v>
      </c>
      <c r="AD1811">
        <v>-1558</v>
      </c>
      <c r="AE1811">
        <v>-16.420000000000002</v>
      </c>
    </row>
    <row r="1812" spans="27:31">
      <c r="AA1812">
        <v>180.8</v>
      </c>
      <c r="AB1812">
        <v>-2767</v>
      </c>
      <c r="AC1812">
        <v>-1116</v>
      </c>
      <c r="AD1812">
        <v>-1560</v>
      </c>
      <c r="AE1812">
        <v>-16.420000000000002</v>
      </c>
    </row>
    <row r="1813" spans="27:31">
      <c r="AA1813">
        <v>180.9</v>
      </c>
      <c r="AB1813">
        <v>-2770</v>
      </c>
      <c r="AC1813">
        <v>-1117</v>
      </c>
      <c r="AD1813">
        <v>-1561</v>
      </c>
      <c r="AE1813">
        <v>-16.420000000000002</v>
      </c>
    </row>
    <row r="1814" spans="27:31">
      <c r="AA1814">
        <v>181</v>
      </c>
      <c r="AB1814">
        <v>-2773</v>
      </c>
      <c r="AC1814">
        <v>-1118</v>
      </c>
      <c r="AD1814">
        <v>-1563</v>
      </c>
      <c r="AE1814">
        <v>-16.420000000000002</v>
      </c>
    </row>
    <row r="1815" spans="27:31">
      <c r="AA1815">
        <v>181.1</v>
      </c>
      <c r="AB1815">
        <v>-2775</v>
      </c>
      <c r="AC1815">
        <v>-1119</v>
      </c>
      <c r="AD1815">
        <v>-1565</v>
      </c>
      <c r="AE1815">
        <v>-16.420000000000002</v>
      </c>
    </row>
    <row r="1816" spans="27:31">
      <c r="AA1816">
        <v>181.2</v>
      </c>
      <c r="AB1816">
        <v>-2778</v>
      </c>
      <c r="AC1816">
        <v>-1120</v>
      </c>
      <c r="AD1816">
        <v>-1566</v>
      </c>
      <c r="AE1816">
        <v>-16.420000000000002</v>
      </c>
    </row>
    <row r="1817" spans="27:31">
      <c r="AA1817">
        <v>181.3</v>
      </c>
      <c r="AB1817">
        <v>-2781</v>
      </c>
      <c r="AC1817">
        <v>-1121</v>
      </c>
      <c r="AD1817">
        <v>-1568</v>
      </c>
      <c r="AE1817">
        <v>-16.420000000000002</v>
      </c>
    </row>
    <row r="1818" spans="27:31">
      <c r="AA1818">
        <v>181.4</v>
      </c>
      <c r="AB1818">
        <v>-2784</v>
      </c>
      <c r="AC1818">
        <v>-1122</v>
      </c>
      <c r="AD1818">
        <v>-1569</v>
      </c>
      <c r="AE1818">
        <v>-16.420000000000002</v>
      </c>
    </row>
    <row r="1819" spans="27:31">
      <c r="AA1819">
        <v>181.5</v>
      </c>
      <c r="AB1819">
        <v>-2786</v>
      </c>
      <c r="AC1819">
        <v>-1123</v>
      </c>
      <c r="AD1819">
        <v>-1571</v>
      </c>
      <c r="AE1819">
        <v>-16.420000000000002</v>
      </c>
    </row>
    <row r="1820" spans="27:31">
      <c r="AA1820">
        <v>181.6</v>
      </c>
      <c r="AB1820">
        <v>-2789</v>
      </c>
      <c r="AC1820">
        <v>-1125</v>
      </c>
      <c r="AD1820">
        <v>-1573</v>
      </c>
      <c r="AE1820">
        <v>-16.420000000000002</v>
      </c>
    </row>
    <row r="1821" spans="27:31">
      <c r="AA1821">
        <v>181.7</v>
      </c>
      <c r="AB1821">
        <v>-2792</v>
      </c>
      <c r="AC1821">
        <v>-1126</v>
      </c>
      <c r="AD1821">
        <v>-1574</v>
      </c>
      <c r="AE1821">
        <v>-16.420000000000002</v>
      </c>
    </row>
    <row r="1822" spans="27:31">
      <c r="AA1822">
        <v>181.8</v>
      </c>
      <c r="AB1822">
        <v>-2794</v>
      </c>
      <c r="AC1822">
        <v>-1127</v>
      </c>
      <c r="AD1822">
        <v>-1576</v>
      </c>
      <c r="AE1822">
        <v>-16.420000000000002</v>
      </c>
    </row>
    <row r="1823" spans="27:31">
      <c r="AA1823">
        <v>181.9</v>
      </c>
      <c r="AB1823">
        <v>-2797</v>
      </c>
      <c r="AC1823">
        <v>-1128</v>
      </c>
      <c r="AD1823">
        <v>-1578</v>
      </c>
      <c r="AE1823">
        <v>-16.420000000000002</v>
      </c>
    </row>
    <row r="1824" spans="27:31">
      <c r="AA1824">
        <v>182</v>
      </c>
      <c r="AB1824">
        <v>-2800</v>
      </c>
      <c r="AC1824">
        <v>-1129</v>
      </c>
      <c r="AD1824">
        <v>-1579</v>
      </c>
      <c r="AE1824">
        <v>-16.420000000000002</v>
      </c>
    </row>
    <row r="1825" spans="27:31">
      <c r="AA1825">
        <v>182.1</v>
      </c>
      <c r="AB1825">
        <v>-2802</v>
      </c>
      <c r="AC1825">
        <v>-1130</v>
      </c>
      <c r="AD1825">
        <v>-1581</v>
      </c>
      <c r="AE1825">
        <v>-16.420000000000002</v>
      </c>
    </row>
    <row r="1826" spans="27:31">
      <c r="AA1826">
        <v>182.2</v>
      </c>
      <c r="AB1826">
        <v>-2805</v>
      </c>
      <c r="AC1826">
        <v>-1131</v>
      </c>
      <c r="AD1826">
        <v>-1583</v>
      </c>
      <c r="AE1826">
        <v>-16.420000000000002</v>
      </c>
    </row>
    <row r="1827" spans="27:31">
      <c r="AA1827">
        <v>182.3</v>
      </c>
      <c r="AB1827">
        <v>-2808</v>
      </c>
      <c r="AC1827">
        <v>-1132</v>
      </c>
      <c r="AD1827">
        <v>-1584</v>
      </c>
      <c r="AE1827">
        <v>-16.420000000000002</v>
      </c>
    </row>
    <row r="1828" spans="27:31">
      <c r="AA1828">
        <v>182.4</v>
      </c>
      <c r="AB1828">
        <v>-2811</v>
      </c>
      <c r="AC1828">
        <v>-1133</v>
      </c>
      <c r="AD1828">
        <v>-1586</v>
      </c>
      <c r="AE1828">
        <v>-16.420000000000002</v>
      </c>
    </row>
    <row r="1829" spans="27:31">
      <c r="AA1829">
        <v>182.5</v>
      </c>
      <c r="AB1829">
        <v>-2813</v>
      </c>
      <c r="AC1829">
        <v>-1134</v>
      </c>
      <c r="AD1829">
        <v>-1588</v>
      </c>
      <c r="AE1829">
        <v>-16.420000000000002</v>
      </c>
    </row>
    <row r="1830" spans="27:31">
      <c r="AA1830">
        <v>182.6</v>
      </c>
      <c r="AB1830">
        <v>-2816</v>
      </c>
      <c r="AC1830">
        <v>-1135</v>
      </c>
      <c r="AD1830">
        <v>-1589</v>
      </c>
      <c r="AE1830">
        <v>-16.420000000000002</v>
      </c>
    </row>
    <row r="1831" spans="27:31">
      <c r="AA1831">
        <v>182.7</v>
      </c>
      <c r="AB1831">
        <v>-2819</v>
      </c>
      <c r="AC1831">
        <v>-1136</v>
      </c>
      <c r="AD1831">
        <v>-1591</v>
      </c>
      <c r="AE1831">
        <v>-16.420000000000002</v>
      </c>
    </row>
    <row r="1832" spans="27:31">
      <c r="AA1832">
        <v>182.8</v>
      </c>
      <c r="AB1832">
        <v>-2821</v>
      </c>
      <c r="AC1832">
        <v>-1137</v>
      </c>
      <c r="AD1832">
        <v>-1592</v>
      </c>
      <c r="AE1832">
        <v>-16.420000000000002</v>
      </c>
    </row>
    <row r="1833" spans="27:31">
      <c r="AA1833">
        <v>182.9</v>
      </c>
      <c r="AB1833">
        <v>-2824</v>
      </c>
      <c r="AC1833">
        <v>-1138</v>
      </c>
      <c r="AD1833">
        <v>-1594</v>
      </c>
      <c r="AE1833">
        <v>-16.420000000000002</v>
      </c>
    </row>
    <row r="1834" spans="27:31">
      <c r="AA1834">
        <v>183</v>
      </c>
      <c r="AB1834">
        <v>-2827</v>
      </c>
      <c r="AC1834">
        <v>-1139</v>
      </c>
      <c r="AD1834">
        <v>-1596</v>
      </c>
      <c r="AE1834">
        <v>-16.420000000000002</v>
      </c>
    </row>
    <row r="1835" spans="27:31">
      <c r="AA1835">
        <v>183.1</v>
      </c>
      <c r="AB1835">
        <v>-2829</v>
      </c>
      <c r="AC1835">
        <v>-1141</v>
      </c>
      <c r="AD1835">
        <v>-1597</v>
      </c>
      <c r="AE1835">
        <v>-16.420000000000002</v>
      </c>
    </row>
    <row r="1836" spans="27:31">
      <c r="AA1836">
        <v>183.2</v>
      </c>
      <c r="AB1836">
        <v>-2832</v>
      </c>
      <c r="AC1836">
        <v>-1142</v>
      </c>
      <c r="AD1836">
        <v>-1599</v>
      </c>
      <c r="AE1836">
        <v>-16.420000000000002</v>
      </c>
    </row>
    <row r="1837" spans="27:31">
      <c r="AA1837">
        <v>183.3</v>
      </c>
      <c r="AB1837">
        <v>-2835</v>
      </c>
      <c r="AC1837">
        <v>-1143</v>
      </c>
      <c r="AD1837">
        <v>-1601</v>
      </c>
      <c r="AE1837">
        <v>-16.420000000000002</v>
      </c>
    </row>
    <row r="1838" spans="27:31">
      <c r="AA1838">
        <v>183.4</v>
      </c>
      <c r="AB1838">
        <v>-2838</v>
      </c>
      <c r="AC1838">
        <v>-1144</v>
      </c>
      <c r="AD1838">
        <v>-1602</v>
      </c>
      <c r="AE1838">
        <v>-16.420000000000002</v>
      </c>
    </row>
    <row r="1839" spans="27:31">
      <c r="AA1839">
        <v>183.5</v>
      </c>
      <c r="AB1839">
        <v>-2840</v>
      </c>
      <c r="AC1839">
        <v>-1145</v>
      </c>
      <c r="AD1839">
        <v>-1604</v>
      </c>
      <c r="AE1839">
        <v>-16.420000000000002</v>
      </c>
    </row>
    <row r="1840" spans="27:31">
      <c r="AA1840">
        <v>183.6</v>
      </c>
      <c r="AB1840">
        <v>-2843</v>
      </c>
      <c r="AC1840">
        <v>-1146</v>
      </c>
      <c r="AD1840">
        <v>-1606</v>
      </c>
      <c r="AE1840">
        <v>-16.420000000000002</v>
      </c>
    </row>
    <row r="1841" spans="27:31">
      <c r="AA1841">
        <v>183.7</v>
      </c>
      <c r="AB1841">
        <v>-2846</v>
      </c>
      <c r="AC1841">
        <v>-1147</v>
      </c>
      <c r="AD1841">
        <v>-1607</v>
      </c>
      <c r="AE1841">
        <v>-16.420000000000002</v>
      </c>
    </row>
    <row r="1842" spans="27:31">
      <c r="AA1842">
        <v>183.8</v>
      </c>
      <c r="AB1842">
        <v>-2848</v>
      </c>
      <c r="AC1842">
        <v>-1148</v>
      </c>
      <c r="AD1842">
        <v>-1609</v>
      </c>
      <c r="AE1842">
        <v>-16.420000000000002</v>
      </c>
    </row>
    <row r="1843" spans="27:31">
      <c r="AA1843">
        <v>183.9</v>
      </c>
      <c r="AB1843">
        <v>-2851</v>
      </c>
      <c r="AC1843">
        <v>-1149</v>
      </c>
      <c r="AD1843">
        <v>-1611</v>
      </c>
      <c r="AE1843">
        <v>-16.420000000000002</v>
      </c>
    </row>
    <row r="1844" spans="27:31">
      <c r="AA1844">
        <v>184</v>
      </c>
      <c r="AB1844">
        <v>-2855</v>
      </c>
      <c r="AC1844">
        <v>-1150</v>
      </c>
      <c r="AD1844">
        <v>-1612</v>
      </c>
      <c r="AE1844">
        <v>-16.420000000000002</v>
      </c>
    </row>
    <row r="1845" spans="27:31">
      <c r="AA1845">
        <v>184.1</v>
      </c>
      <c r="AB1845">
        <v>-2858</v>
      </c>
      <c r="AC1845">
        <v>-1151</v>
      </c>
      <c r="AD1845">
        <v>-1614</v>
      </c>
      <c r="AE1845">
        <v>-16.420000000000002</v>
      </c>
    </row>
    <row r="1846" spans="27:31">
      <c r="AA1846">
        <v>184.2</v>
      </c>
      <c r="AB1846">
        <v>-2861</v>
      </c>
      <c r="AC1846">
        <v>-1152</v>
      </c>
      <c r="AD1846">
        <v>-1615</v>
      </c>
      <c r="AE1846">
        <v>-16.420000000000002</v>
      </c>
    </row>
    <row r="1847" spans="27:31">
      <c r="AA1847">
        <v>184.3</v>
      </c>
      <c r="AB1847">
        <v>-2865</v>
      </c>
      <c r="AC1847">
        <v>-1153</v>
      </c>
      <c r="AD1847">
        <v>-1617</v>
      </c>
      <c r="AE1847">
        <v>-16.420000000000002</v>
      </c>
    </row>
    <row r="1848" spans="27:31">
      <c r="AA1848">
        <v>184.4</v>
      </c>
      <c r="AB1848">
        <v>-2868</v>
      </c>
      <c r="AC1848">
        <v>-1154</v>
      </c>
      <c r="AD1848">
        <v>-1619</v>
      </c>
      <c r="AE1848">
        <v>-16.420000000000002</v>
      </c>
    </row>
    <row r="1849" spans="27:31">
      <c r="AA1849">
        <v>184.5</v>
      </c>
      <c r="AB1849">
        <v>-2872</v>
      </c>
      <c r="AC1849">
        <v>-1156</v>
      </c>
      <c r="AD1849">
        <v>-1620</v>
      </c>
      <c r="AE1849">
        <v>-16.420000000000002</v>
      </c>
    </row>
    <row r="1850" spans="27:31">
      <c r="AA1850">
        <v>184.6</v>
      </c>
      <c r="AB1850">
        <v>-2875</v>
      </c>
      <c r="AC1850">
        <v>-1157</v>
      </c>
      <c r="AD1850">
        <v>-1622</v>
      </c>
      <c r="AE1850">
        <v>-16.420000000000002</v>
      </c>
    </row>
    <row r="1851" spans="27:31">
      <c r="AA1851">
        <v>184.7</v>
      </c>
      <c r="AB1851">
        <v>-2878</v>
      </c>
      <c r="AC1851">
        <v>-1158</v>
      </c>
      <c r="AD1851">
        <v>-1624</v>
      </c>
      <c r="AE1851">
        <v>-16.420000000000002</v>
      </c>
    </row>
    <row r="1852" spans="27:31">
      <c r="AA1852">
        <v>184.8</v>
      </c>
      <c r="AB1852">
        <v>-2881</v>
      </c>
      <c r="AC1852">
        <v>-1159</v>
      </c>
      <c r="AD1852">
        <v>-1625</v>
      </c>
      <c r="AE1852">
        <v>-16.420000000000002</v>
      </c>
    </row>
    <row r="1853" spans="27:31">
      <c r="AA1853">
        <v>184.9</v>
      </c>
      <c r="AB1853">
        <v>-2884</v>
      </c>
      <c r="AC1853">
        <v>-1160</v>
      </c>
      <c r="AD1853">
        <v>-1627</v>
      </c>
      <c r="AE1853">
        <v>-16.420000000000002</v>
      </c>
    </row>
    <row r="1854" spans="27:31">
      <c r="AA1854">
        <v>185</v>
      </c>
      <c r="AB1854">
        <v>-2887</v>
      </c>
      <c r="AC1854">
        <v>-1161</v>
      </c>
      <c r="AD1854">
        <v>-1629</v>
      </c>
      <c r="AE1854">
        <v>-16.420000000000002</v>
      </c>
    </row>
    <row r="1855" spans="27:31">
      <c r="AA1855">
        <v>185.1</v>
      </c>
      <c r="AB1855">
        <v>-2891</v>
      </c>
      <c r="AC1855">
        <v>-1162</v>
      </c>
      <c r="AD1855">
        <v>-1630</v>
      </c>
      <c r="AE1855">
        <v>-16.420000000000002</v>
      </c>
    </row>
    <row r="1856" spans="27:31">
      <c r="AA1856">
        <v>185.2</v>
      </c>
      <c r="AB1856">
        <v>-2894</v>
      </c>
      <c r="AC1856">
        <v>-1163</v>
      </c>
      <c r="AD1856">
        <v>-1632</v>
      </c>
      <c r="AE1856">
        <v>-16.420000000000002</v>
      </c>
    </row>
    <row r="1857" spans="27:31">
      <c r="AA1857">
        <v>185.3</v>
      </c>
      <c r="AB1857">
        <v>-2898</v>
      </c>
      <c r="AC1857">
        <v>-1164</v>
      </c>
      <c r="AD1857">
        <v>-1634</v>
      </c>
      <c r="AE1857">
        <v>-16.420000000000002</v>
      </c>
    </row>
    <row r="1858" spans="27:31">
      <c r="AA1858">
        <v>185.4</v>
      </c>
      <c r="AB1858">
        <v>-2901</v>
      </c>
      <c r="AC1858">
        <v>-1165</v>
      </c>
      <c r="AD1858">
        <v>-1635</v>
      </c>
      <c r="AE1858">
        <v>-16.420000000000002</v>
      </c>
    </row>
    <row r="1859" spans="27:31">
      <c r="AA1859">
        <v>185.5</v>
      </c>
      <c r="AB1859">
        <v>-2905</v>
      </c>
      <c r="AC1859">
        <v>-1166</v>
      </c>
      <c r="AD1859">
        <v>-1637</v>
      </c>
      <c r="AE1859">
        <v>-16.420000000000002</v>
      </c>
    </row>
    <row r="1860" spans="27:31">
      <c r="AA1860">
        <v>185.6</v>
      </c>
      <c r="AB1860">
        <v>-2908</v>
      </c>
      <c r="AC1860">
        <v>-1167</v>
      </c>
      <c r="AD1860">
        <v>-1638</v>
      </c>
      <c r="AE1860">
        <v>-16.420000000000002</v>
      </c>
    </row>
    <row r="1861" spans="27:31">
      <c r="AA1861">
        <v>185.7</v>
      </c>
      <c r="AB1861">
        <v>-2912</v>
      </c>
      <c r="AC1861">
        <v>-1168</v>
      </c>
      <c r="AD1861">
        <v>-1640</v>
      </c>
      <c r="AE1861">
        <v>-16.420000000000002</v>
      </c>
    </row>
    <row r="1862" spans="27:31">
      <c r="AA1862">
        <v>185.8</v>
      </c>
      <c r="AB1862">
        <v>-2915</v>
      </c>
      <c r="AC1862">
        <v>-1169</v>
      </c>
      <c r="AD1862">
        <v>-1642</v>
      </c>
      <c r="AE1862">
        <v>-16.420000000000002</v>
      </c>
    </row>
    <row r="1863" spans="27:31">
      <c r="AA1863">
        <v>185.9</v>
      </c>
      <c r="AB1863">
        <v>-2919</v>
      </c>
      <c r="AC1863">
        <v>-1171</v>
      </c>
      <c r="AD1863">
        <v>-1643</v>
      </c>
      <c r="AE1863">
        <v>-16.420000000000002</v>
      </c>
    </row>
    <row r="1864" spans="27:31">
      <c r="AA1864">
        <v>186</v>
      </c>
      <c r="AB1864">
        <v>-2922</v>
      </c>
      <c r="AC1864">
        <v>-1172</v>
      </c>
      <c r="AD1864">
        <v>-1645</v>
      </c>
      <c r="AE1864">
        <v>-16.420000000000002</v>
      </c>
    </row>
    <row r="1865" spans="27:31">
      <c r="AA1865">
        <v>186.1</v>
      </c>
      <c r="AB1865">
        <v>-2925</v>
      </c>
      <c r="AC1865">
        <v>-1173</v>
      </c>
      <c r="AD1865">
        <v>-1647</v>
      </c>
      <c r="AE1865">
        <v>-16.420000000000002</v>
      </c>
    </row>
    <row r="1866" spans="27:31">
      <c r="AA1866">
        <v>186.2</v>
      </c>
      <c r="AB1866">
        <v>-2929</v>
      </c>
      <c r="AC1866">
        <v>-1174</v>
      </c>
      <c r="AD1866">
        <v>-1648</v>
      </c>
      <c r="AE1866">
        <v>-16.420000000000002</v>
      </c>
    </row>
    <row r="1867" spans="27:31">
      <c r="AA1867">
        <v>186.3</v>
      </c>
      <c r="AB1867">
        <v>-2932</v>
      </c>
      <c r="AC1867">
        <v>-1175</v>
      </c>
      <c r="AD1867">
        <v>-1650</v>
      </c>
      <c r="AE1867">
        <v>-16.420000000000002</v>
      </c>
    </row>
    <row r="1868" spans="27:31">
      <c r="AA1868">
        <v>186.4</v>
      </c>
      <c r="AB1868">
        <v>-2936</v>
      </c>
      <c r="AC1868">
        <v>-1176</v>
      </c>
      <c r="AD1868">
        <v>-1652</v>
      </c>
      <c r="AE1868">
        <v>-16.420000000000002</v>
      </c>
    </row>
    <row r="1869" spans="27:31">
      <c r="AA1869">
        <v>186.5</v>
      </c>
      <c r="AB1869">
        <v>-2939</v>
      </c>
      <c r="AC1869">
        <v>-1177</v>
      </c>
      <c r="AD1869">
        <v>-1653</v>
      </c>
      <c r="AE1869">
        <v>-16.420000000000002</v>
      </c>
    </row>
    <row r="1870" spans="27:31">
      <c r="AA1870">
        <v>186.6</v>
      </c>
      <c r="AB1870">
        <v>-2943</v>
      </c>
      <c r="AC1870">
        <v>-1178</v>
      </c>
      <c r="AD1870">
        <v>-1655</v>
      </c>
      <c r="AE1870">
        <v>-16.420000000000002</v>
      </c>
    </row>
    <row r="1871" spans="27:31">
      <c r="AA1871">
        <v>186.7</v>
      </c>
      <c r="AB1871">
        <v>-2946</v>
      </c>
      <c r="AC1871">
        <v>-1179</v>
      </c>
      <c r="AD1871">
        <v>-1657</v>
      </c>
      <c r="AE1871">
        <v>-16.420000000000002</v>
      </c>
    </row>
    <row r="1872" spans="27:31">
      <c r="AA1872">
        <v>186.8</v>
      </c>
      <c r="AB1872">
        <v>-2950</v>
      </c>
      <c r="AC1872">
        <v>-1180</v>
      </c>
      <c r="AD1872">
        <v>-1658</v>
      </c>
      <c r="AE1872">
        <v>-16.420000000000002</v>
      </c>
    </row>
    <row r="1873" spans="27:31">
      <c r="AA1873">
        <v>186.9</v>
      </c>
      <c r="AB1873">
        <v>-2953</v>
      </c>
      <c r="AC1873">
        <v>-1181</v>
      </c>
      <c r="AD1873">
        <v>-1660</v>
      </c>
      <c r="AE1873">
        <v>-16.420000000000002</v>
      </c>
    </row>
    <row r="1874" spans="27:31">
      <c r="AA1874">
        <v>187</v>
      </c>
      <c r="AB1874">
        <v>-2956</v>
      </c>
      <c r="AC1874">
        <v>-1182</v>
      </c>
      <c r="AD1874">
        <v>-1661</v>
      </c>
      <c r="AE1874">
        <v>-16.420000000000002</v>
      </c>
    </row>
    <row r="1875" spans="27:31">
      <c r="AA1875">
        <v>187.1</v>
      </c>
      <c r="AB1875">
        <v>-2960</v>
      </c>
      <c r="AC1875">
        <v>-1183</v>
      </c>
      <c r="AD1875">
        <v>-1663</v>
      </c>
      <c r="AE1875">
        <v>-16.420000000000002</v>
      </c>
    </row>
    <row r="1876" spans="27:31">
      <c r="AA1876">
        <v>187.2</v>
      </c>
      <c r="AB1876">
        <v>-2963</v>
      </c>
      <c r="AC1876">
        <v>-1184</v>
      </c>
      <c r="AD1876">
        <v>-1665</v>
      </c>
      <c r="AE1876">
        <v>-16.420000000000002</v>
      </c>
    </row>
    <row r="1877" spans="27:31">
      <c r="AA1877">
        <v>187.3</v>
      </c>
      <c r="AB1877">
        <v>-2967</v>
      </c>
      <c r="AC1877">
        <v>-1186</v>
      </c>
      <c r="AD1877">
        <v>-1666</v>
      </c>
      <c r="AE1877">
        <v>-16.420000000000002</v>
      </c>
    </row>
    <row r="1878" spans="27:31">
      <c r="AA1878">
        <v>187.4</v>
      </c>
      <c r="AB1878">
        <v>-2970</v>
      </c>
      <c r="AC1878">
        <v>-1187</v>
      </c>
      <c r="AD1878">
        <v>-1668</v>
      </c>
      <c r="AE1878">
        <v>-16.420000000000002</v>
      </c>
    </row>
    <row r="1879" spans="27:31">
      <c r="AA1879">
        <v>187.5</v>
      </c>
      <c r="AB1879">
        <v>-2973</v>
      </c>
      <c r="AC1879">
        <v>-1188</v>
      </c>
      <c r="AD1879">
        <v>-1670</v>
      </c>
      <c r="AE1879">
        <v>-16.420000000000002</v>
      </c>
    </row>
    <row r="1880" spans="27:31">
      <c r="AA1880">
        <v>187.6</v>
      </c>
      <c r="AB1880">
        <v>-2977</v>
      </c>
      <c r="AC1880">
        <v>-1189</v>
      </c>
      <c r="AD1880">
        <v>-1671</v>
      </c>
      <c r="AE1880">
        <v>-16.420000000000002</v>
      </c>
    </row>
    <row r="1881" spans="27:31">
      <c r="AA1881">
        <v>187.7</v>
      </c>
      <c r="AB1881">
        <v>-2980</v>
      </c>
      <c r="AC1881">
        <v>-1190</v>
      </c>
      <c r="AD1881">
        <v>-1673</v>
      </c>
      <c r="AE1881">
        <v>-16.420000000000002</v>
      </c>
    </row>
    <row r="1882" spans="27:31">
      <c r="AA1882">
        <v>187.8</v>
      </c>
      <c r="AB1882">
        <v>-2984</v>
      </c>
      <c r="AC1882">
        <v>-1191</v>
      </c>
      <c r="AD1882">
        <v>-1675</v>
      </c>
      <c r="AE1882">
        <v>-16.420000000000002</v>
      </c>
    </row>
    <row r="1883" spans="27:31">
      <c r="AA1883">
        <v>187.9</v>
      </c>
      <c r="AB1883">
        <v>-2987</v>
      </c>
      <c r="AC1883">
        <v>-1192</v>
      </c>
      <c r="AD1883">
        <v>-1676</v>
      </c>
      <c r="AE1883">
        <v>-16.420000000000002</v>
      </c>
    </row>
    <row r="1884" spans="27:31">
      <c r="AA1884">
        <v>188</v>
      </c>
      <c r="AB1884">
        <v>-2990</v>
      </c>
      <c r="AC1884">
        <v>-1193</v>
      </c>
      <c r="AD1884">
        <v>-1678</v>
      </c>
      <c r="AE1884">
        <v>-16.420000000000002</v>
      </c>
    </row>
    <row r="1885" spans="27:31">
      <c r="AA1885">
        <v>188.1</v>
      </c>
      <c r="AB1885">
        <v>-2994</v>
      </c>
      <c r="AC1885">
        <v>-1194</v>
      </c>
      <c r="AD1885">
        <v>-1680</v>
      </c>
      <c r="AE1885">
        <v>-16.420000000000002</v>
      </c>
    </row>
    <row r="1886" spans="27:31">
      <c r="AA1886">
        <v>188.2</v>
      </c>
      <c r="AB1886">
        <v>-2997</v>
      </c>
      <c r="AC1886">
        <v>-1195</v>
      </c>
      <c r="AD1886">
        <v>-1681</v>
      </c>
      <c r="AE1886">
        <v>-16.420000000000002</v>
      </c>
    </row>
    <row r="1887" spans="27:31">
      <c r="AA1887">
        <v>188.3</v>
      </c>
      <c r="AB1887">
        <v>-3001</v>
      </c>
      <c r="AC1887">
        <v>-1196</v>
      </c>
      <c r="AD1887">
        <v>-1683</v>
      </c>
      <c r="AE1887">
        <v>-16.420000000000002</v>
      </c>
    </row>
    <row r="1888" spans="27:31">
      <c r="AA1888">
        <v>188.4</v>
      </c>
      <c r="AB1888">
        <v>-3004</v>
      </c>
      <c r="AC1888">
        <v>-1197</v>
      </c>
      <c r="AD1888">
        <v>-1684</v>
      </c>
      <c r="AE1888">
        <v>-16.420000000000002</v>
      </c>
    </row>
    <row r="1889" spans="27:31">
      <c r="AA1889">
        <v>188.5</v>
      </c>
      <c r="AB1889">
        <v>-3007</v>
      </c>
      <c r="AC1889">
        <v>-1198</v>
      </c>
      <c r="AD1889">
        <v>-1686</v>
      </c>
      <c r="AE1889">
        <v>-16.420000000000002</v>
      </c>
    </row>
    <row r="1890" spans="27:31">
      <c r="AA1890">
        <v>188.6</v>
      </c>
      <c r="AB1890">
        <v>-3011</v>
      </c>
      <c r="AC1890">
        <v>-1199</v>
      </c>
      <c r="AD1890">
        <v>-1688</v>
      </c>
      <c r="AE1890">
        <v>-16.420000000000002</v>
      </c>
    </row>
    <row r="1891" spans="27:31">
      <c r="AA1891">
        <v>188.7</v>
      </c>
      <c r="AB1891">
        <v>-3014</v>
      </c>
      <c r="AC1891">
        <v>-1200</v>
      </c>
      <c r="AD1891">
        <v>-1689</v>
      </c>
      <c r="AE1891">
        <v>-16.420000000000002</v>
      </c>
    </row>
    <row r="1892" spans="27:31">
      <c r="AA1892">
        <v>188.8</v>
      </c>
      <c r="AB1892">
        <v>-3018</v>
      </c>
      <c r="AC1892">
        <v>-1201</v>
      </c>
      <c r="AD1892">
        <v>-1691</v>
      </c>
      <c r="AE1892">
        <v>-16.420000000000002</v>
      </c>
    </row>
    <row r="1893" spans="27:31">
      <c r="AA1893">
        <v>188.9</v>
      </c>
      <c r="AB1893">
        <v>-3021</v>
      </c>
      <c r="AC1893">
        <v>-1202</v>
      </c>
      <c r="AD1893">
        <v>-1693</v>
      </c>
      <c r="AE1893">
        <v>-16.420000000000002</v>
      </c>
    </row>
    <row r="1894" spans="27:31">
      <c r="AA1894">
        <v>189</v>
      </c>
      <c r="AB1894">
        <v>-3024</v>
      </c>
      <c r="AC1894">
        <v>-1203</v>
      </c>
      <c r="AD1894">
        <v>-1694</v>
      </c>
      <c r="AE1894">
        <v>-16.420000000000002</v>
      </c>
    </row>
    <row r="1895" spans="27:31">
      <c r="AA1895">
        <v>189.1</v>
      </c>
      <c r="AB1895">
        <v>-3028</v>
      </c>
      <c r="AC1895">
        <v>-1204</v>
      </c>
      <c r="AD1895">
        <v>-1696</v>
      </c>
      <c r="AE1895">
        <v>-16.420000000000002</v>
      </c>
    </row>
    <row r="1896" spans="27:31">
      <c r="AA1896">
        <v>189.2</v>
      </c>
      <c r="AB1896">
        <v>-3031</v>
      </c>
      <c r="AC1896">
        <v>-1206</v>
      </c>
      <c r="AD1896">
        <v>-1698</v>
      </c>
      <c r="AE1896">
        <v>-16.420000000000002</v>
      </c>
    </row>
    <row r="1897" spans="27:31">
      <c r="AA1897">
        <v>189.3</v>
      </c>
      <c r="AB1897">
        <v>-3035</v>
      </c>
      <c r="AC1897">
        <v>-1207</v>
      </c>
      <c r="AD1897">
        <v>-1699</v>
      </c>
      <c r="AE1897">
        <v>-16.420000000000002</v>
      </c>
    </row>
    <row r="1898" spans="27:31">
      <c r="AA1898">
        <v>189.4</v>
      </c>
      <c r="AB1898">
        <v>-3038</v>
      </c>
      <c r="AC1898">
        <v>-1208</v>
      </c>
      <c r="AD1898">
        <v>-1701</v>
      </c>
      <c r="AE1898">
        <v>-16.420000000000002</v>
      </c>
    </row>
    <row r="1899" spans="27:31">
      <c r="AA1899">
        <v>189.5</v>
      </c>
      <c r="AB1899">
        <v>-3041</v>
      </c>
      <c r="AC1899">
        <v>-1209</v>
      </c>
      <c r="AD1899">
        <v>-1703</v>
      </c>
      <c r="AE1899">
        <v>-16.420000000000002</v>
      </c>
    </row>
    <row r="1900" spans="27:31">
      <c r="AA1900">
        <v>189.6</v>
      </c>
      <c r="AB1900">
        <v>-3045</v>
      </c>
      <c r="AC1900">
        <v>-1210</v>
      </c>
      <c r="AD1900">
        <v>-1704</v>
      </c>
      <c r="AE1900">
        <v>-16.420000000000002</v>
      </c>
    </row>
    <row r="1901" spans="27:31">
      <c r="AA1901">
        <v>189.7</v>
      </c>
      <c r="AB1901">
        <v>-3048</v>
      </c>
      <c r="AC1901">
        <v>-1211</v>
      </c>
      <c r="AD1901">
        <v>-1706</v>
      </c>
      <c r="AE1901">
        <v>-16.420000000000002</v>
      </c>
    </row>
    <row r="1902" spans="27:31">
      <c r="AA1902">
        <v>189.8</v>
      </c>
      <c r="AB1902">
        <v>-3052</v>
      </c>
      <c r="AC1902">
        <v>-1212</v>
      </c>
      <c r="AD1902">
        <v>-1707</v>
      </c>
      <c r="AE1902">
        <v>-16.420000000000002</v>
      </c>
    </row>
    <row r="1903" spans="27:31">
      <c r="AA1903">
        <v>189.9</v>
      </c>
      <c r="AB1903">
        <v>-3055</v>
      </c>
      <c r="AC1903">
        <v>-1213</v>
      </c>
      <c r="AD1903">
        <v>-1709</v>
      </c>
      <c r="AE1903">
        <v>-16.420000000000002</v>
      </c>
    </row>
    <row r="1904" spans="27:31">
      <c r="AA1904">
        <v>190</v>
      </c>
      <c r="AB1904">
        <v>-3058</v>
      </c>
      <c r="AC1904">
        <v>-1214</v>
      </c>
      <c r="AD1904">
        <v>-1711</v>
      </c>
      <c r="AE1904">
        <v>-16.420000000000002</v>
      </c>
    </row>
    <row r="1905" spans="27:31">
      <c r="AA1905">
        <v>190.1</v>
      </c>
      <c r="AB1905">
        <v>-3062</v>
      </c>
      <c r="AC1905">
        <v>-1215</v>
      </c>
      <c r="AD1905">
        <v>-1712</v>
      </c>
      <c r="AE1905">
        <v>-16.420000000000002</v>
      </c>
    </row>
    <row r="1906" spans="27:31">
      <c r="AA1906">
        <v>190.2</v>
      </c>
      <c r="AB1906">
        <v>-3065</v>
      </c>
      <c r="AC1906">
        <v>-1216</v>
      </c>
      <c r="AD1906">
        <v>-1714</v>
      </c>
      <c r="AE1906">
        <v>-16.420000000000002</v>
      </c>
    </row>
    <row r="1907" spans="27:31">
      <c r="AA1907">
        <v>190.3</v>
      </c>
      <c r="AB1907">
        <v>-3069</v>
      </c>
      <c r="AC1907">
        <v>-1217</v>
      </c>
      <c r="AD1907">
        <v>-1716</v>
      </c>
      <c r="AE1907">
        <v>-16.420000000000002</v>
      </c>
    </row>
    <row r="1908" spans="27:31">
      <c r="AA1908">
        <v>190.4</v>
      </c>
      <c r="AB1908">
        <v>-3072</v>
      </c>
      <c r="AC1908">
        <v>-1218</v>
      </c>
      <c r="AD1908">
        <v>-1717</v>
      </c>
      <c r="AE1908">
        <v>-16.420000000000002</v>
      </c>
    </row>
    <row r="1909" spans="27:31">
      <c r="AA1909">
        <v>190.5</v>
      </c>
      <c r="AB1909">
        <v>-3075</v>
      </c>
      <c r="AC1909">
        <v>-1219</v>
      </c>
      <c r="AD1909">
        <v>-1719</v>
      </c>
      <c r="AE1909">
        <v>-16.420000000000002</v>
      </c>
    </row>
    <row r="1910" spans="27:31">
      <c r="AA1910">
        <v>190.6</v>
      </c>
      <c r="AB1910">
        <v>-3079</v>
      </c>
      <c r="AC1910">
        <v>-1220</v>
      </c>
      <c r="AD1910">
        <v>-1721</v>
      </c>
      <c r="AE1910">
        <v>-16.420000000000002</v>
      </c>
    </row>
    <row r="1911" spans="27:31">
      <c r="AA1911">
        <v>190.7</v>
      </c>
      <c r="AB1911">
        <v>-3082</v>
      </c>
      <c r="AC1911">
        <v>-1221</v>
      </c>
      <c r="AD1911">
        <v>-1722</v>
      </c>
      <c r="AE1911">
        <v>-16.420000000000002</v>
      </c>
    </row>
    <row r="1912" spans="27:31">
      <c r="AA1912">
        <v>190.8</v>
      </c>
      <c r="AB1912">
        <v>-3086</v>
      </c>
      <c r="AC1912">
        <v>-1222</v>
      </c>
      <c r="AD1912">
        <v>-1724</v>
      </c>
      <c r="AE1912">
        <v>-16.420000000000002</v>
      </c>
    </row>
    <row r="1913" spans="27:31">
      <c r="AA1913">
        <v>190.9</v>
      </c>
      <c r="AB1913">
        <v>-3089</v>
      </c>
      <c r="AC1913">
        <v>-1223</v>
      </c>
      <c r="AD1913">
        <v>-1726</v>
      </c>
      <c r="AE1913">
        <v>-16.420000000000002</v>
      </c>
    </row>
    <row r="1914" spans="27:31">
      <c r="AA1914">
        <v>191</v>
      </c>
      <c r="AB1914">
        <v>-3092</v>
      </c>
      <c r="AC1914">
        <v>-1224</v>
      </c>
      <c r="AD1914">
        <v>-1727</v>
      </c>
      <c r="AE1914">
        <v>-16.420000000000002</v>
      </c>
    </row>
    <row r="1915" spans="27:31">
      <c r="AA1915">
        <v>191.1</v>
      </c>
      <c r="AB1915">
        <v>-3096</v>
      </c>
      <c r="AC1915">
        <v>-1225</v>
      </c>
      <c r="AD1915">
        <v>-1729</v>
      </c>
      <c r="AE1915">
        <v>-16.420000000000002</v>
      </c>
    </row>
    <row r="1916" spans="27:31">
      <c r="AA1916">
        <v>191.2</v>
      </c>
      <c r="AB1916">
        <v>-3099</v>
      </c>
      <c r="AC1916">
        <v>-1226</v>
      </c>
      <c r="AD1916">
        <v>-1730</v>
      </c>
      <c r="AE1916">
        <v>-16.420000000000002</v>
      </c>
    </row>
    <row r="1917" spans="27:31">
      <c r="AA1917">
        <v>191.3</v>
      </c>
      <c r="AB1917">
        <v>-3102</v>
      </c>
      <c r="AC1917">
        <v>-1227</v>
      </c>
      <c r="AD1917">
        <v>-1732</v>
      </c>
      <c r="AE1917">
        <v>-16.420000000000002</v>
      </c>
    </row>
    <row r="1918" spans="27:31">
      <c r="AA1918">
        <v>191.4</v>
      </c>
      <c r="AB1918">
        <v>-3106</v>
      </c>
      <c r="AC1918">
        <v>-1228</v>
      </c>
      <c r="AD1918">
        <v>-1734</v>
      </c>
      <c r="AE1918">
        <v>-16.420000000000002</v>
      </c>
    </row>
    <row r="1919" spans="27:31">
      <c r="AA1919">
        <v>191.5</v>
      </c>
      <c r="AB1919">
        <v>-3109</v>
      </c>
      <c r="AC1919">
        <v>-1229</v>
      </c>
      <c r="AD1919">
        <v>-1735</v>
      </c>
      <c r="AE1919">
        <v>-16.420000000000002</v>
      </c>
    </row>
    <row r="1920" spans="27:31">
      <c r="AA1920">
        <v>191.6</v>
      </c>
      <c r="AB1920">
        <v>-3113</v>
      </c>
      <c r="AC1920">
        <v>-1230</v>
      </c>
      <c r="AD1920">
        <v>-1737</v>
      </c>
      <c r="AE1920">
        <v>-16.420000000000002</v>
      </c>
    </row>
    <row r="1921" spans="27:31">
      <c r="AA1921">
        <v>191.7</v>
      </c>
      <c r="AB1921">
        <v>-3116</v>
      </c>
      <c r="AC1921">
        <v>-1231</v>
      </c>
      <c r="AD1921">
        <v>-1739</v>
      </c>
      <c r="AE1921">
        <v>-16.420000000000002</v>
      </c>
    </row>
    <row r="1922" spans="27:31">
      <c r="AA1922">
        <v>191.8</v>
      </c>
      <c r="AB1922">
        <v>-3119</v>
      </c>
      <c r="AC1922">
        <v>-1232</v>
      </c>
      <c r="AD1922">
        <v>-1740</v>
      </c>
      <c r="AE1922">
        <v>-16.420000000000002</v>
      </c>
    </row>
    <row r="1923" spans="27:31">
      <c r="AA1923">
        <v>191.9</v>
      </c>
      <c r="AB1923">
        <v>-3123</v>
      </c>
      <c r="AC1923">
        <v>-1233</v>
      </c>
      <c r="AD1923">
        <v>-1742</v>
      </c>
      <c r="AE1923">
        <v>-16.420000000000002</v>
      </c>
    </row>
    <row r="1924" spans="27:31">
      <c r="AA1924">
        <v>192</v>
      </c>
      <c r="AB1924">
        <v>-3126</v>
      </c>
      <c r="AC1924">
        <v>-1234</v>
      </c>
      <c r="AD1924">
        <v>-1744</v>
      </c>
      <c r="AE1924">
        <v>-16.420000000000002</v>
      </c>
    </row>
    <row r="1925" spans="27:31">
      <c r="AA1925">
        <v>192.1</v>
      </c>
      <c r="AB1925">
        <v>-3130</v>
      </c>
      <c r="AC1925">
        <v>-1236</v>
      </c>
      <c r="AD1925">
        <v>-1745</v>
      </c>
      <c r="AE1925">
        <v>-16.420000000000002</v>
      </c>
    </row>
    <row r="1926" spans="27:31">
      <c r="AA1926">
        <v>192.2</v>
      </c>
      <c r="AB1926">
        <v>-3133</v>
      </c>
      <c r="AC1926">
        <v>-1237</v>
      </c>
      <c r="AD1926">
        <v>-1747</v>
      </c>
      <c r="AE1926">
        <v>-16.420000000000002</v>
      </c>
    </row>
    <row r="1927" spans="27:31">
      <c r="AA1927">
        <v>192.3</v>
      </c>
      <c r="AB1927">
        <v>-3136</v>
      </c>
      <c r="AC1927">
        <v>-1238</v>
      </c>
      <c r="AD1927">
        <v>-1748</v>
      </c>
      <c r="AE1927">
        <v>-16.420000000000002</v>
      </c>
    </row>
    <row r="1928" spans="27:31">
      <c r="AA1928">
        <v>192.4</v>
      </c>
      <c r="AB1928">
        <v>-3140</v>
      </c>
      <c r="AC1928">
        <v>-1239</v>
      </c>
      <c r="AD1928">
        <v>-1750</v>
      </c>
      <c r="AE1928">
        <v>-16.420000000000002</v>
      </c>
    </row>
    <row r="1929" spans="27:31">
      <c r="AA1929">
        <v>192.5</v>
      </c>
      <c r="AB1929">
        <v>-3143</v>
      </c>
      <c r="AC1929">
        <v>-1240</v>
      </c>
      <c r="AD1929">
        <v>-1752</v>
      </c>
      <c r="AE1929">
        <v>-16.420000000000002</v>
      </c>
    </row>
    <row r="1930" spans="27:31">
      <c r="AA1930">
        <v>192.6</v>
      </c>
      <c r="AB1930">
        <v>-3147</v>
      </c>
      <c r="AC1930">
        <v>-1241</v>
      </c>
      <c r="AD1930">
        <v>-1753</v>
      </c>
      <c r="AE1930">
        <v>-16.420000000000002</v>
      </c>
    </row>
    <row r="1931" spans="27:31">
      <c r="AA1931">
        <v>192.7</v>
      </c>
      <c r="AB1931">
        <v>-3150</v>
      </c>
      <c r="AC1931">
        <v>-1242</v>
      </c>
      <c r="AD1931">
        <v>-1755</v>
      </c>
      <c r="AE1931">
        <v>-16.420000000000002</v>
      </c>
    </row>
    <row r="1932" spans="27:31">
      <c r="AA1932">
        <v>192.8</v>
      </c>
      <c r="AB1932">
        <v>-3153</v>
      </c>
      <c r="AC1932">
        <v>-1243</v>
      </c>
      <c r="AD1932">
        <v>-1757</v>
      </c>
      <c r="AE1932">
        <v>-16.420000000000002</v>
      </c>
    </row>
    <row r="1933" spans="27:31">
      <c r="AA1933">
        <v>192.9</v>
      </c>
      <c r="AB1933">
        <v>-3157</v>
      </c>
      <c r="AC1933">
        <v>-1244</v>
      </c>
      <c r="AD1933">
        <v>-1758</v>
      </c>
      <c r="AE1933">
        <v>-16.420000000000002</v>
      </c>
    </row>
    <row r="1934" spans="27:31">
      <c r="AA1934">
        <v>193</v>
      </c>
      <c r="AB1934">
        <v>-3160</v>
      </c>
      <c r="AC1934">
        <v>-1245</v>
      </c>
      <c r="AD1934">
        <v>-1760</v>
      </c>
      <c r="AE1934">
        <v>-16.420000000000002</v>
      </c>
    </row>
    <row r="1935" spans="27:31">
      <c r="AA1935">
        <v>193.1</v>
      </c>
      <c r="AB1935">
        <v>-3164</v>
      </c>
      <c r="AC1935">
        <v>-1246</v>
      </c>
      <c r="AD1935">
        <v>-1762</v>
      </c>
      <c r="AE1935">
        <v>-16.420000000000002</v>
      </c>
    </row>
    <row r="1936" spans="27:31">
      <c r="AA1936">
        <v>193.2</v>
      </c>
      <c r="AB1936">
        <v>-3167</v>
      </c>
      <c r="AC1936">
        <v>-1247</v>
      </c>
      <c r="AD1936">
        <v>-1763</v>
      </c>
      <c r="AE1936">
        <v>-16.420000000000002</v>
      </c>
    </row>
    <row r="1937" spans="27:31">
      <c r="AA1937">
        <v>193.3</v>
      </c>
      <c r="AB1937">
        <v>-3170</v>
      </c>
      <c r="AC1937">
        <v>-1248</v>
      </c>
      <c r="AD1937">
        <v>-1765</v>
      </c>
      <c r="AE1937">
        <v>-16.420000000000002</v>
      </c>
    </row>
    <row r="1938" spans="27:31">
      <c r="AA1938">
        <v>193.4</v>
      </c>
      <c r="AB1938">
        <v>-3174</v>
      </c>
      <c r="AC1938">
        <v>-1249</v>
      </c>
      <c r="AD1938">
        <v>-1767</v>
      </c>
      <c r="AE1938">
        <v>-16.420000000000002</v>
      </c>
    </row>
    <row r="1939" spans="27:31">
      <c r="AA1939">
        <v>193.5</v>
      </c>
      <c r="AB1939">
        <v>-3177</v>
      </c>
      <c r="AC1939">
        <v>-1250</v>
      </c>
      <c r="AD1939">
        <v>-1768</v>
      </c>
      <c r="AE1939">
        <v>-16.420000000000002</v>
      </c>
    </row>
    <row r="1940" spans="27:31">
      <c r="AA1940">
        <v>193.6</v>
      </c>
      <c r="AB1940">
        <v>-3181</v>
      </c>
      <c r="AC1940">
        <v>-1251</v>
      </c>
      <c r="AD1940">
        <v>-1770</v>
      </c>
      <c r="AE1940">
        <v>-16.420000000000002</v>
      </c>
    </row>
    <row r="1941" spans="27:31">
      <c r="AA1941">
        <v>193.7</v>
      </c>
      <c r="AB1941">
        <v>-3184</v>
      </c>
      <c r="AC1941">
        <v>-1252</v>
      </c>
      <c r="AD1941">
        <v>-1771</v>
      </c>
      <c r="AE1941">
        <v>-16.420000000000002</v>
      </c>
    </row>
    <row r="1942" spans="27:31">
      <c r="AA1942">
        <v>193.8</v>
      </c>
      <c r="AB1942">
        <v>-3187</v>
      </c>
      <c r="AC1942">
        <v>-1253</v>
      </c>
      <c r="AD1942">
        <v>-1773</v>
      </c>
      <c r="AE1942">
        <v>-16.420000000000002</v>
      </c>
    </row>
    <row r="1943" spans="27:31">
      <c r="AA1943">
        <v>193.9</v>
      </c>
      <c r="AB1943">
        <v>-3191</v>
      </c>
      <c r="AC1943">
        <v>-1254</v>
      </c>
      <c r="AD1943">
        <v>-1775</v>
      </c>
      <c r="AE1943">
        <v>-16.420000000000002</v>
      </c>
    </row>
    <row r="1944" spans="27:31">
      <c r="AA1944">
        <v>194</v>
      </c>
      <c r="AB1944">
        <v>-3194</v>
      </c>
      <c r="AC1944">
        <v>-1255</v>
      </c>
      <c r="AD1944">
        <v>-1776</v>
      </c>
      <c r="AE1944">
        <v>-16.420000000000002</v>
      </c>
    </row>
    <row r="1945" spans="27:31">
      <c r="AA1945">
        <v>194.1</v>
      </c>
      <c r="AB1945">
        <v>-3198</v>
      </c>
      <c r="AC1945">
        <v>-1256</v>
      </c>
      <c r="AD1945">
        <v>-1778</v>
      </c>
      <c r="AE1945">
        <v>-16.420000000000002</v>
      </c>
    </row>
    <row r="1946" spans="27:31">
      <c r="AA1946">
        <v>194.2</v>
      </c>
      <c r="AB1946">
        <v>-3201</v>
      </c>
      <c r="AC1946">
        <v>-1257</v>
      </c>
      <c r="AD1946">
        <v>-1780</v>
      </c>
      <c r="AE1946">
        <v>-16.420000000000002</v>
      </c>
    </row>
    <row r="1947" spans="27:31">
      <c r="AA1947">
        <v>194.3</v>
      </c>
      <c r="AB1947">
        <v>-3204</v>
      </c>
      <c r="AC1947">
        <v>-1258</v>
      </c>
      <c r="AD1947">
        <v>-1781</v>
      </c>
      <c r="AE1947">
        <v>-16.420000000000002</v>
      </c>
    </row>
    <row r="1948" spans="27:31">
      <c r="AA1948">
        <v>194.4</v>
      </c>
      <c r="AB1948">
        <v>-3208</v>
      </c>
      <c r="AC1948">
        <v>-1259</v>
      </c>
      <c r="AD1948">
        <v>-1783</v>
      </c>
      <c r="AE1948">
        <v>-16.420000000000002</v>
      </c>
    </row>
    <row r="1949" spans="27:31">
      <c r="AA1949">
        <v>194.5</v>
      </c>
      <c r="AB1949">
        <v>-3211</v>
      </c>
      <c r="AC1949">
        <v>-1260</v>
      </c>
      <c r="AD1949">
        <v>-1785</v>
      </c>
      <c r="AE1949">
        <v>-16.420000000000002</v>
      </c>
    </row>
    <row r="1950" spans="27:31">
      <c r="AA1950">
        <v>194.6</v>
      </c>
      <c r="AB1950">
        <v>-3215</v>
      </c>
      <c r="AC1950">
        <v>-1261</v>
      </c>
      <c r="AD1950">
        <v>-1786</v>
      </c>
      <c r="AE1950">
        <v>-16.420000000000002</v>
      </c>
    </row>
    <row r="1951" spans="27:31">
      <c r="AA1951">
        <v>194.7</v>
      </c>
      <c r="AB1951">
        <v>-3218</v>
      </c>
      <c r="AC1951">
        <v>-1262</v>
      </c>
      <c r="AD1951">
        <v>-1788</v>
      </c>
      <c r="AE1951">
        <v>-16.420000000000002</v>
      </c>
    </row>
    <row r="1952" spans="27:31">
      <c r="AA1952">
        <v>194.8</v>
      </c>
      <c r="AB1952">
        <v>-3221</v>
      </c>
      <c r="AC1952">
        <v>-1263</v>
      </c>
      <c r="AD1952">
        <v>-1790</v>
      </c>
      <c r="AE1952">
        <v>-16.420000000000002</v>
      </c>
    </row>
    <row r="1953" spans="27:31">
      <c r="AA1953">
        <v>194.9</v>
      </c>
      <c r="AB1953">
        <v>-3225</v>
      </c>
      <c r="AC1953">
        <v>-1265</v>
      </c>
      <c r="AD1953">
        <v>-1791</v>
      </c>
      <c r="AE1953">
        <v>-16.420000000000002</v>
      </c>
    </row>
    <row r="1954" spans="27:31">
      <c r="AA1954">
        <v>195</v>
      </c>
      <c r="AB1954">
        <v>-3228</v>
      </c>
      <c r="AC1954">
        <v>-1266</v>
      </c>
      <c r="AD1954">
        <v>-1793</v>
      </c>
      <c r="AE1954">
        <v>-16.420000000000002</v>
      </c>
    </row>
    <row r="1955" spans="27:31">
      <c r="AA1955">
        <v>195.1</v>
      </c>
      <c r="AB1955">
        <v>-3232</v>
      </c>
      <c r="AC1955">
        <v>-1267</v>
      </c>
      <c r="AD1955">
        <v>-1794</v>
      </c>
      <c r="AE1955">
        <v>-16.420000000000002</v>
      </c>
    </row>
    <row r="1956" spans="27:31">
      <c r="AA1956">
        <v>195.2</v>
      </c>
      <c r="AB1956">
        <v>-3235</v>
      </c>
      <c r="AC1956">
        <v>-1268</v>
      </c>
      <c r="AD1956">
        <v>-1796</v>
      </c>
      <c r="AE1956">
        <v>-16.420000000000002</v>
      </c>
    </row>
    <row r="1957" spans="27:31">
      <c r="AA1957">
        <v>195.3</v>
      </c>
      <c r="AB1957">
        <v>-3238</v>
      </c>
      <c r="AC1957">
        <v>-1269</v>
      </c>
      <c r="AD1957">
        <v>-1798</v>
      </c>
      <c r="AE1957">
        <v>-16.420000000000002</v>
      </c>
    </row>
    <row r="1958" spans="27:31">
      <c r="AA1958">
        <v>195.4</v>
      </c>
      <c r="AB1958">
        <v>-3242</v>
      </c>
      <c r="AC1958">
        <v>-1270</v>
      </c>
      <c r="AD1958">
        <v>-1799</v>
      </c>
      <c r="AE1958">
        <v>-16.420000000000002</v>
      </c>
    </row>
    <row r="1959" spans="27:31">
      <c r="AA1959">
        <v>195.5</v>
      </c>
      <c r="AB1959">
        <v>-3245</v>
      </c>
      <c r="AC1959">
        <v>-1271</v>
      </c>
      <c r="AD1959">
        <v>-1801</v>
      </c>
      <c r="AE1959">
        <v>-16.420000000000002</v>
      </c>
    </row>
    <row r="1960" spans="27:31">
      <c r="AA1960">
        <v>195.6</v>
      </c>
      <c r="AB1960">
        <v>-3249</v>
      </c>
      <c r="AC1960">
        <v>-1272</v>
      </c>
      <c r="AD1960">
        <v>-1803</v>
      </c>
      <c r="AE1960">
        <v>-16.420000000000002</v>
      </c>
    </row>
    <row r="1961" spans="27:31">
      <c r="AA1961">
        <v>195.7</v>
      </c>
      <c r="AB1961">
        <v>-3252</v>
      </c>
      <c r="AC1961">
        <v>-1273</v>
      </c>
      <c r="AD1961">
        <v>-1804</v>
      </c>
      <c r="AE1961">
        <v>-16.420000000000002</v>
      </c>
    </row>
    <row r="1962" spans="27:31">
      <c r="AA1962">
        <v>195.8</v>
      </c>
      <c r="AB1962">
        <v>-3255</v>
      </c>
      <c r="AC1962">
        <v>-1274</v>
      </c>
      <c r="AD1962">
        <v>-1806</v>
      </c>
      <c r="AE1962">
        <v>-16.420000000000002</v>
      </c>
    </row>
    <row r="1963" spans="27:31">
      <c r="AA1963">
        <v>195.9</v>
      </c>
      <c r="AB1963">
        <v>-3259</v>
      </c>
      <c r="AC1963">
        <v>-1275</v>
      </c>
      <c r="AD1963">
        <v>-1808</v>
      </c>
      <c r="AE1963">
        <v>-16.420000000000002</v>
      </c>
    </row>
    <row r="1964" spans="27:31">
      <c r="AA1964">
        <v>196</v>
      </c>
      <c r="AB1964">
        <v>-3262</v>
      </c>
      <c r="AC1964">
        <v>-1276</v>
      </c>
      <c r="AD1964">
        <v>-1809</v>
      </c>
      <c r="AE1964">
        <v>-16.420000000000002</v>
      </c>
    </row>
    <row r="1965" spans="27:31">
      <c r="AA1965">
        <v>196.1</v>
      </c>
      <c r="AB1965">
        <v>-3266</v>
      </c>
      <c r="AC1965">
        <v>-1277</v>
      </c>
      <c r="AD1965">
        <v>-1811</v>
      </c>
      <c r="AE1965">
        <v>-16.420000000000002</v>
      </c>
    </row>
    <row r="1966" spans="27:31">
      <c r="AA1966">
        <v>196.2</v>
      </c>
      <c r="AB1966">
        <v>-3269</v>
      </c>
      <c r="AC1966">
        <v>-1278</v>
      </c>
      <c r="AD1966">
        <v>-1813</v>
      </c>
      <c r="AE1966">
        <v>-16.420000000000002</v>
      </c>
    </row>
    <row r="1967" spans="27:31">
      <c r="AA1967">
        <v>196.3</v>
      </c>
      <c r="AB1967">
        <v>-3272</v>
      </c>
      <c r="AC1967">
        <v>-1279</v>
      </c>
      <c r="AD1967">
        <v>-1814</v>
      </c>
      <c r="AE1967">
        <v>-16.420000000000002</v>
      </c>
    </row>
    <row r="1968" spans="27:31">
      <c r="AA1968">
        <v>196.4</v>
      </c>
      <c r="AB1968">
        <v>-3276</v>
      </c>
      <c r="AC1968">
        <v>-1280</v>
      </c>
      <c r="AD1968">
        <v>-1816</v>
      </c>
      <c r="AE1968">
        <v>-16.420000000000002</v>
      </c>
    </row>
    <row r="1969" spans="27:31">
      <c r="AA1969">
        <v>196.5</v>
      </c>
      <c r="AB1969">
        <v>-3279</v>
      </c>
      <c r="AC1969">
        <v>-1281</v>
      </c>
      <c r="AD1969">
        <v>-1817</v>
      </c>
      <c r="AE1969">
        <v>-16.420000000000002</v>
      </c>
    </row>
    <row r="1970" spans="27:31">
      <c r="AA1970">
        <v>196.6</v>
      </c>
      <c r="AB1970">
        <v>-3283</v>
      </c>
      <c r="AC1970">
        <v>-1282</v>
      </c>
      <c r="AD1970">
        <v>-1819</v>
      </c>
      <c r="AE1970">
        <v>-16.420000000000002</v>
      </c>
    </row>
    <row r="1971" spans="27:31">
      <c r="AA1971">
        <v>196.7</v>
      </c>
      <c r="AB1971">
        <v>-3286</v>
      </c>
      <c r="AC1971">
        <v>-1283</v>
      </c>
      <c r="AD1971">
        <v>-1821</v>
      </c>
      <c r="AE1971">
        <v>-16.420000000000002</v>
      </c>
    </row>
    <row r="1972" spans="27:31">
      <c r="AA1972">
        <v>196.8</v>
      </c>
      <c r="AB1972">
        <v>-3289</v>
      </c>
      <c r="AC1972">
        <v>-1284</v>
      </c>
      <c r="AD1972">
        <v>-1822</v>
      </c>
      <c r="AE1972">
        <v>-16.420000000000002</v>
      </c>
    </row>
    <row r="1973" spans="27:31">
      <c r="AA1973">
        <v>196.9</v>
      </c>
      <c r="AB1973">
        <v>-3293</v>
      </c>
      <c r="AC1973">
        <v>-1285</v>
      </c>
      <c r="AD1973">
        <v>-1824</v>
      </c>
      <c r="AE1973">
        <v>-16.420000000000002</v>
      </c>
    </row>
    <row r="1974" spans="27:31">
      <c r="AA1974">
        <v>197</v>
      </c>
      <c r="AB1974">
        <v>-3296</v>
      </c>
      <c r="AC1974">
        <v>-1286</v>
      </c>
      <c r="AD1974">
        <v>-1826</v>
      </c>
      <c r="AE1974">
        <v>-16.420000000000002</v>
      </c>
    </row>
    <row r="1975" spans="27:31">
      <c r="AA1975">
        <v>197.1</v>
      </c>
      <c r="AB1975">
        <v>-3300</v>
      </c>
      <c r="AC1975">
        <v>-1288</v>
      </c>
      <c r="AD1975">
        <v>-1827</v>
      </c>
      <c r="AE1975">
        <v>-16.420000000000002</v>
      </c>
    </row>
    <row r="1976" spans="27:31">
      <c r="AA1976">
        <v>197.2</v>
      </c>
      <c r="AB1976">
        <v>-3303</v>
      </c>
      <c r="AC1976">
        <v>-1289</v>
      </c>
      <c r="AD1976">
        <v>-1829</v>
      </c>
      <c r="AE1976">
        <v>-16.420000000000002</v>
      </c>
    </row>
    <row r="1977" spans="27:31">
      <c r="AA1977">
        <v>197.3</v>
      </c>
      <c r="AB1977">
        <v>-3306</v>
      </c>
      <c r="AC1977">
        <v>-1290</v>
      </c>
      <c r="AD1977">
        <v>-1831</v>
      </c>
      <c r="AE1977">
        <v>-16.420000000000002</v>
      </c>
    </row>
    <row r="1978" spans="27:31">
      <c r="AA1978">
        <v>197.4</v>
      </c>
      <c r="AB1978">
        <v>-3310</v>
      </c>
      <c r="AC1978">
        <v>-1291</v>
      </c>
      <c r="AD1978">
        <v>-1832</v>
      </c>
      <c r="AE1978">
        <v>-16.420000000000002</v>
      </c>
    </row>
    <row r="1979" spans="27:31">
      <c r="AA1979">
        <v>197.5</v>
      </c>
      <c r="AB1979">
        <v>-3313</v>
      </c>
      <c r="AC1979">
        <v>-1292</v>
      </c>
      <c r="AD1979">
        <v>-1834</v>
      </c>
      <c r="AE1979">
        <v>-16.420000000000002</v>
      </c>
    </row>
    <row r="1980" spans="27:31">
      <c r="AA1980">
        <v>197.6</v>
      </c>
      <c r="AB1980">
        <v>-3317</v>
      </c>
      <c r="AC1980">
        <v>-1293</v>
      </c>
      <c r="AD1980">
        <v>-1836</v>
      </c>
      <c r="AE1980">
        <v>-16.420000000000002</v>
      </c>
    </row>
    <row r="1981" spans="27:31">
      <c r="AA1981">
        <v>197.7</v>
      </c>
      <c r="AB1981">
        <v>-3320</v>
      </c>
      <c r="AC1981">
        <v>-1294</v>
      </c>
      <c r="AD1981">
        <v>-1837</v>
      </c>
      <c r="AE1981">
        <v>-16.420000000000002</v>
      </c>
    </row>
    <row r="1982" spans="27:31">
      <c r="AA1982">
        <v>197.8</v>
      </c>
      <c r="AB1982">
        <v>-3323</v>
      </c>
      <c r="AC1982">
        <v>-1295</v>
      </c>
      <c r="AD1982">
        <v>-1839</v>
      </c>
      <c r="AE1982">
        <v>-16.420000000000002</v>
      </c>
    </row>
    <row r="1983" spans="27:31">
      <c r="AA1983">
        <v>197.9</v>
      </c>
      <c r="AB1983">
        <v>-3327</v>
      </c>
      <c r="AC1983">
        <v>-1296</v>
      </c>
      <c r="AD1983">
        <v>-1840</v>
      </c>
      <c r="AE1983">
        <v>-16.420000000000002</v>
      </c>
    </row>
    <row r="1984" spans="27:31">
      <c r="AA1984">
        <v>198</v>
      </c>
      <c r="AB1984">
        <v>-3330</v>
      </c>
      <c r="AC1984">
        <v>-1297</v>
      </c>
      <c r="AD1984">
        <v>-1842</v>
      </c>
      <c r="AE1984">
        <v>-16.420000000000002</v>
      </c>
    </row>
    <row r="1985" spans="27:31">
      <c r="AA1985">
        <v>198.1</v>
      </c>
      <c r="AB1985">
        <v>-3334</v>
      </c>
      <c r="AC1985">
        <v>-1298</v>
      </c>
      <c r="AD1985">
        <v>-1844</v>
      </c>
      <c r="AE1985">
        <v>-16.420000000000002</v>
      </c>
    </row>
    <row r="1986" spans="27:31">
      <c r="AA1986">
        <v>198.2</v>
      </c>
      <c r="AB1986">
        <v>-3337</v>
      </c>
      <c r="AC1986">
        <v>-1299</v>
      </c>
      <c r="AD1986">
        <v>-1845</v>
      </c>
      <c r="AE1986">
        <v>-16.420000000000002</v>
      </c>
    </row>
    <row r="1987" spans="27:31">
      <c r="AA1987">
        <v>198.3</v>
      </c>
      <c r="AB1987">
        <v>-3340</v>
      </c>
      <c r="AC1987">
        <v>-1300</v>
      </c>
      <c r="AD1987">
        <v>-1847</v>
      </c>
      <c r="AE1987">
        <v>-16.420000000000002</v>
      </c>
    </row>
    <row r="1988" spans="27:31">
      <c r="AA1988">
        <v>198.4</v>
      </c>
      <c r="AB1988">
        <v>-3344</v>
      </c>
      <c r="AC1988">
        <v>-1301</v>
      </c>
      <c r="AD1988">
        <v>-1849</v>
      </c>
      <c r="AE1988">
        <v>-16.420000000000002</v>
      </c>
    </row>
    <row r="1989" spans="27:31">
      <c r="AA1989">
        <v>198.5</v>
      </c>
      <c r="AB1989">
        <v>-3347</v>
      </c>
      <c r="AC1989">
        <v>-1302</v>
      </c>
      <c r="AD1989">
        <v>-1850</v>
      </c>
      <c r="AE1989">
        <v>-16.420000000000002</v>
      </c>
    </row>
    <row r="1990" spans="27:31">
      <c r="AA1990">
        <v>198.6</v>
      </c>
      <c r="AB1990">
        <v>-3351</v>
      </c>
      <c r="AC1990">
        <v>-1304</v>
      </c>
      <c r="AD1990">
        <v>-1852</v>
      </c>
      <c r="AE1990">
        <v>-16.420000000000002</v>
      </c>
    </row>
    <row r="1991" spans="27:31">
      <c r="AA1991">
        <v>198.7</v>
      </c>
      <c r="AB1991">
        <v>-3354</v>
      </c>
      <c r="AC1991">
        <v>-1305</v>
      </c>
      <c r="AD1991">
        <v>-1854</v>
      </c>
      <c r="AE1991">
        <v>-16.420000000000002</v>
      </c>
    </row>
    <row r="1992" spans="27:31">
      <c r="AA1992">
        <v>198.8</v>
      </c>
      <c r="AB1992">
        <v>-3357</v>
      </c>
      <c r="AC1992">
        <v>-1306</v>
      </c>
      <c r="AD1992">
        <v>-1855</v>
      </c>
      <c r="AE1992">
        <v>-16.420000000000002</v>
      </c>
    </row>
    <row r="1993" spans="27:31">
      <c r="AA1993">
        <v>198.9</v>
      </c>
      <c r="AB1993">
        <v>-3361</v>
      </c>
      <c r="AC1993">
        <v>-1307</v>
      </c>
      <c r="AD1993">
        <v>-1857</v>
      </c>
      <c r="AE1993">
        <v>-16.420000000000002</v>
      </c>
    </row>
    <row r="1994" spans="27:31">
      <c r="AA1994">
        <v>199</v>
      </c>
      <c r="AB1994">
        <v>-3364</v>
      </c>
      <c r="AC1994">
        <v>-1308</v>
      </c>
      <c r="AD1994">
        <v>-1859</v>
      </c>
      <c r="AE1994">
        <v>-16.420000000000002</v>
      </c>
    </row>
    <row r="1995" spans="27:31">
      <c r="AA1995">
        <v>199.1</v>
      </c>
      <c r="AB1995">
        <v>-3368</v>
      </c>
      <c r="AC1995">
        <v>-1309</v>
      </c>
      <c r="AD1995">
        <v>-1860</v>
      </c>
      <c r="AE1995">
        <v>-16.420000000000002</v>
      </c>
    </row>
    <row r="1996" spans="27:31">
      <c r="AA1996">
        <v>199.2</v>
      </c>
      <c r="AB1996">
        <v>-3371</v>
      </c>
      <c r="AC1996">
        <v>-1310</v>
      </c>
      <c r="AD1996">
        <v>-1862</v>
      </c>
      <c r="AE1996">
        <v>-16.420000000000002</v>
      </c>
    </row>
    <row r="1997" spans="27:31">
      <c r="AA1997">
        <v>199.3</v>
      </c>
      <c r="AB1997">
        <v>-3374</v>
      </c>
      <c r="AC1997">
        <v>-1311</v>
      </c>
      <c r="AD1997">
        <v>-1863</v>
      </c>
      <c r="AE1997">
        <v>-16.420000000000002</v>
      </c>
    </row>
    <row r="1998" spans="27:31">
      <c r="AA1998">
        <v>199.4</v>
      </c>
      <c r="AB1998">
        <v>-3378</v>
      </c>
      <c r="AC1998">
        <v>-1312</v>
      </c>
      <c r="AD1998">
        <v>-1865</v>
      </c>
      <c r="AE1998">
        <v>-16.420000000000002</v>
      </c>
    </row>
    <row r="1999" spans="27:31">
      <c r="AA1999">
        <v>199.5</v>
      </c>
      <c r="AB1999">
        <v>-3381</v>
      </c>
      <c r="AC1999">
        <v>-1313</v>
      </c>
      <c r="AD1999">
        <v>-1867</v>
      </c>
      <c r="AE1999">
        <v>-16.420000000000002</v>
      </c>
    </row>
    <row r="2000" spans="27:31">
      <c r="AA2000">
        <v>199.6</v>
      </c>
      <c r="AB2000">
        <v>-3385</v>
      </c>
      <c r="AC2000">
        <v>-1314</v>
      </c>
      <c r="AD2000">
        <v>-1868</v>
      </c>
      <c r="AE2000">
        <v>-16.420000000000002</v>
      </c>
    </row>
    <row r="2001" spans="27:31">
      <c r="AA2001">
        <v>199.7</v>
      </c>
      <c r="AB2001">
        <v>-3388</v>
      </c>
      <c r="AC2001">
        <v>-1315</v>
      </c>
      <c r="AD2001">
        <v>-1870</v>
      </c>
      <c r="AE2001">
        <v>-16.420000000000002</v>
      </c>
    </row>
    <row r="2002" spans="27:31">
      <c r="AA2002">
        <v>199.8</v>
      </c>
      <c r="AB2002">
        <v>-3391</v>
      </c>
      <c r="AC2002">
        <v>-1316</v>
      </c>
      <c r="AD2002">
        <v>-1872</v>
      </c>
      <c r="AE2002">
        <v>-16.420000000000002</v>
      </c>
    </row>
    <row r="2003" spans="27:31">
      <c r="AA2003">
        <v>199.9</v>
      </c>
      <c r="AB2003">
        <v>-3395</v>
      </c>
      <c r="AC2003">
        <v>-1317</v>
      </c>
      <c r="AD2003">
        <v>-1873</v>
      </c>
      <c r="AE2003">
        <v>-16.420000000000002</v>
      </c>
    </row>
    <row r="2004" spans="27:31">
      <c r="AA2004">
        <v>200</v>
      </c>
      <c r="AB2004">
        <v>-3398</v>
      </c>
      <c r="AC2004">
        <v>-1318</v>
      </c>
      <c r="AD2004">
        <v>-1875</v>
      </c>
      <c r="AE2004">
        <v>-16.420000000000002</v>
      </c>
    </row>
    <row r="2005" spans="27:31">
      <c r="AA2005">
        <v>200.1</v>
      </c>
      <c r="AB2005">
        <v>-3402</v>
      </c>
      <c r="AC2005">
        <v>-1320</v>
      </c>
      <c r="AD2005">
        <v>-1877</v>
      </c>
      <c r="AE2005">
        <v>-16.420000000000002</v>
      </c>
    </row>
    <row r="2006" spans="27:31">
      <c r="AA2006">
        <v>200.2</v>
      </c>
      <c r="AB2006">
        <v>-3405</v>
      </c>
      <c r="AC2006">
        <v>-1321</v>
      </c>
      <c r="AD2006">
        <v>-1878</v>
      </c>
      <c r="AE2006">
        <v>-16.420000000000002</v>
      </c>
    </row>
    <row r="2007" spans="27:31">
      <c r="AA2007">
        <v>200.3</v>
      </c>
      <c r="AB2007">
        <v>-3408</v>
      </c>
      <c r="AC2007">
        <v>-1322</v>
      </c>
      <c r="AD2007">
        <v>-1880</v>
      </c>
      <c r="AE2007">
        <v>-16.420000000000002</v>
      </c>
    </row>
    <row r="2008" spans="27:31">
      <c r="AA2008">
        <v>200.4</v>
      </c>
      <c r="AB2008">
        <v>-3412</v>
      </c>
      <c r="AC2008">
        <v>-1323</v>
      </c>
      <c r="AD2008">
        <v>-1882</v>
      </c>
      <c r="AE2008">
        <v>-16.420000000000002</v>
      </c>
    </row>
    <row r="2009" spans="27:31">
      <c r="AA2009">
        <v>200.5</v>
      </c>
      <c r="AB2009">
        <v>-3415</v>
      </c>
      <c r="AC2009">
        <v>-1324</v>
      </c>
      <c r="AD2009">
        <v>-1883</v>
      </c>
      <c r="AE2009">
        <v>-16.420000000000002</v>
      </c>
    </row>
    <row r="2010" spans="27:31">
      <c r="AA2010">
        <v>200.6</v>
      </c>
      <c r="AB2010">
        <v>-3419</v>
      </c>
      <c r="AC2010">
        <v>-1325</v>
      </c>
      <c r="AD2010">
        <v>-1885</v>
      </c>
      <c r="AE2010">
        <v>-16.420000000000002</v>
      </c>
    </row>
    <row r="2011" spans="27:31">
      <c r="AA2011">
        <v>200.7</v>
      </c>
      <c r="AB2011">
        <v>-3422</v>
      </c>
      <c r="AC2011">
        <v>-1326</v>
      </c>
      <c r="AD2011">
        <v>-1886</v>
      </c>
      <c r="AE2011">
        <v>-16.420000000000002</v>
      </c>
    </row>
    <row r="2012" spans="27:31">
      <c r="AA2012">
        <v>200.8</v>
      </c>
      <c r="AB2012">
        <v>-3425</v>
      </c>
      <c r="AC2012">
        <v>-1327</v>
      </c>
      <c r="AD2012">
        <v>-1888</v>
      </c>
      <c r="AE2012">
        <v>-16.420000000000002</v>
      </c>
    </row>
    <row r="2013" spans="27:31">
      <c r="AA2013">
        <v>200.9</v>
      </c>
      <c r="AB2013">
        <v>-3429</v>
      </c>
      <c r="AC2013">
        <v>-1328</v>
      </c>
      <c r="AD2013">
        <v>-1890</v>
      </c>
      <c r="AE2013">
        <v>-16.420000000000002</v>
      </c>
    </row>
    <row r="2014" spans="27:31">
      <c r="AA2014">
        <v>201</v>
      </c>
      <c r="AB2014">
        <v>-3432</v>
      </c>
      <c r="AC2014">
        <v>-1329</v>
      </c>
      <c r="AD2014">
        <v>-1891</v>
      </c>
      <c r="AE2014">
        <v>-16.420000000000002</v>
      </c>
    </row>
    <row r="2015" spans="27:31">
      <c r="AA2015">
        <v>201.1</v>
      </c>
      <c r="AB2015">
        <v>-3436</v>
      </c>
      <c r="AC2015">
        <v>-1330</v>
      </c>
      <c r="AD2015">
        <v>-1893</v>
      </c>
      <c r="AE2015">
        <v>-16.420000000000002</v>
      </c>
    </row>
    <row r="2016" spans="27:31">
      <c r="AA2016">
        <v>201.2</v>
      </c>
      <c r="AB2016">
        <v>-3439</v>
      </c>
      <c r="AC2016">
        <v>-1331</v>
      </c>
      <c r="AD2016">
        <v>-1895</v>
      </c>
      <c r="AE2016">
        <v>-16.420000000000002</v>
      </c>
    </row>
    <row r="2017" spans="27:31">
      <c r="AA2017">
        <v>201.3</v>
      </c>
      <c r="AB2017">
        <v>-3442</v>
      </c>
      <c r="AC2017">
        <v>-1332</v>
      </c>
      <c r="AD2017">
        <v>-1896</v>
      </c>
      <c r="AE2017">
        <v>-16.420000000000002</v>
      </c>
    </row>
    <row r="2018" spans="27:31">
      <c r="AA2018">
        <v>201.4</v>
      </c>
      <c r="AB2018">
        <v>-3446</v>
      </c>
      <c r="AC2018">
        <v>-1333</v>
      </c>
      <c r="AD2018">
        <v>-1898</v>
      </c>
      <c r="AE2018">
        <v>-16.420000000000002</v>
      </c>
    </row>
    <row r="2019" spans="27:31">
      <c r="AA2019">
        <v>201.5</v>
      </c>
      <c r="AB2019">
        <v>-3449</v>
      </c>
      <c r="AC2019">
        <v>-1334</v>
      </c>
      <c r="AD2019">
        <v>-1900</v>
      </c>
      <c r="AE2019">
        <v>-16.420000000000002</v>
      </c>
    </row>
    <row r="2020" spans="27:31">
      <c r="AA2020">
        <v>201.6</v>
      </c>
      <c r="AB2020">
        <v>-3453</v>
      </c>
      <c r="AC2020">
        <v>-1336</v>
      </c>
      <c r="AD2020">
        <v>-1901</v>
      </c>
      <c r="AE2020">
        <v>-16.420000000000002</v>
      </c>
    </row>
    <row r="2021" spans="27:31">
      <c r="AA2021">
        <v>201.7</v>
      </c>
      <c r="AB2021">
        <v>-3456</v>
      </c>
      <c r="AC2021">
        <v>-1337</v>
      </c>
      <c r="AD2021">
        <v>-1903</v>
      </c>
      <c r="AE2021">
        <v>-16.420000000000002</v>
      </c>
    </row>
    <row r="2022" spans="27:31">
      <c r="AA2022">
        <v>201.8</v>
      </c>
      <c r="AB2022">
        <v>-3459</v>
      </c>
      <c r="AC2022">
        <v>-1338</v>
      </c>
      <c r="AD2022">
        <v>-1905</v>
      </c>
      <c r="AE2022">
        <v>-16.420000000000002</v>
      </c>
    </row>
    <row r="2023" spans="27:31">
      <c r="AA2023">
        <v>201.9</v>
      </c>
      <c r="AB2023">
        <v>-3463</v>
      </c>
      <c r="AC2023">
        <v>-1339</v>
      </c>
      <c r="AD2023">
        <v>-1906</v>
      </c>
      <c r="AE2023">
        <v>-16.420000000000002</v>
      </c>
    </row>
    <row r="2024" spans="27:31">
      <c r="AA2024">
        <v>202</v>
      </c>
      <c r="AB2024">
        <v>-3466</v>
      </c>
      <c r="AC2024">
        <v>-1340</v>
      </c>
      <c r="AD2024">
        <v>-1908</v>
      </c>
      <c r="AE2024">
        <v>-16.420000000000002</v>
      </c>
    </row>
    <row r="2025" spans="27:31">
      <c r="AA2025">
        <v>202.1</v>
      </c>
      <c r="AB2025">
        <v>-3470</v>
      </c>
      <c r="AC2025">
        <v>-1341</v>
      </c>
      <c r="AD2025">
        <v>-1909</v>
      </c>
      <c r="AE2025">
        <v>-16.420000000000002</v>
      </c>
    </row>
    <row r="2026" spans="27:31">
      <c r="AA2026">
        <v>202.2</v>
      </c>
      <c r="AB2026">
        <v>-3473</v>
      </c>
      <c r="AC2026">
        <v>-1342</v>
      </c>
      <c r="AD2026">
        <v>-1911</v>
      </c>
      <c r="AE2026">
        <v>-16.420000000000002</v>
      </c>
    </row>
    <row r="2027" spans="27:31">
      <c r="AA2027">
        <v>202.3</v>
      </c>
      <c r="AB2027">
        <v>-3476</v>
      </c>
      <c r="AC2027">
        <v>-1343</v>
      </c>
      <c r="AD2027">
        <v>-1913</v>
      </c>
      <c r="AE2027">
        <v>-16.420000000000002</v>
      </c>
    </row>
    <row r="2028" spans="27:31">
      <c r="AA2028">
        <v>202.4</v>
      </c>
      <c r="AB2028">
        <v>-3480</v>
      </c>
      <c r="AC2028">
        <v>-1344</v>
      </c>
      <c r="AD2028">
        <v>-1914</v>
      </c>
      <c r="AE2028">
        <v>-16.420000000000002</v>
      </c>
    </row>
    <row r="2029" spans="27:31">
      <c r="AA2029">
        <v>202.5</v>
      </c>
      <c r="AB2029">
        <v>-3483</v>
      </c>
      <c r="AC2029">
        <v>-1345</v>
      </c>
      <c r="AD2029">
        <v>-1916</v>
      </c>
      <c r="AE2029">
        <v>-16.420000000000002</v>
      </c>
    </row>
    <row r="2030" spans="27:31">
      <c r="AA2030">
        <v>202.6</v>
      </c>
      <c r="AB2030">
        <v>-3487</v>
      </c>
      <c r="AC2030">
        <v>-1346</v>
      </c>
      <c r="AD2030">
        <v>-1918</v>
      </c>
      <c r="AE2030">
        <v>-16.420000000000002</v>
      </c>
    </row>
    <row r="2031" spans="27:31">
      <c r="AA2031">
        <v>202.7</v>
      </c>
      <c r="AB2031">
        <v>-3490</v>
      </c>
      <c r="AC2031">
        <v>-1347</v>
      </c>
      <c r="AD2031">
        <v>-1919</v>
      </c>
      <c r="AE2031">
        <v>-16.420000000000002</v>
      </c>
    </row>
    <row r="2032" spans="27:31">
      <c r="AA2032">
        <v>202.8</v>
      </c>
      <c r="AB2032">
        <v>-3493</v>
      </c>
      <c r="AC2032">
        <v>-1348</v>
      </c>
      <c r="AD2032">
        <v>-1921</v>
      </c>
      <c r="AE2032">
        <v>-16.420000000000002</v>
      </c>
    </row>
    <row r="2033" spans="27:31">
      <c r="AA2033">
        <v>202.9</v>
      </c>
      <c r="AB2033">
        <v>-3497</v>
      </c>
      <c r="AC2033">
        <v>-1349</v>
      </c>
      <c r="AD2033">
        <v>-1923</v>
      </c>
      <c r="AE2033">
        <v>-16.420000000000002</v>
      </c>
    </row>
    <row r="2034" spans="27:31">
      <c r="AA2034">
        <v>203</v>
      </c>
      <c r="AB2034">
        <v>-3500</v>
      </c>
      <c r="AC2034">
        <v>-1350</v>
      </c>
      <c r="AD2034">
        <v>-1924</v>
      </c>
      <c r="AE2034">
        <v>-16.420000000000002</v>
      </c>
    </row>
    <row r="2035" spans="27:31">
      <c r="AA2035">
        <v>203.1</v>
      </c>
      <c r="AB2035">
        <v>-3504</v>
      </c>
      <c r="AC2035">
        <v>-1352</v>
      </c>
      <c r="AD2035">
        <v>-1926</v>
      </c>
      <c r="AE2035">
        <v>-16.420000000000002</v>
      </c>
    </row>
    <row r="2036" spans="27:31">
      <c r="AA2036">
        <v>203.2</v>
      </c>
      <c r="AB2036">
        <v>-3507</v>
      </c>
      <c r="AC2036">
        <v>-1353</v>
      </c>
      <c r="AD2036">
        <v>-1928</v>
      </c>
      <c r="AE2036">
        <v>-16.420000000000002</v>
      </c>
    </row>
    <row r="2037" spans="27:31">
      <c r="AA2037">
        <v>203.3</v>
      </c>
      <c r="AB2037">
        <v>-3510</v>
      </c>
      <c r="AC2037">
        <v>-1354</v>
      </c>
      <c r="AD2037">
        <v>-1929</v>
      </c>
      <c r="AE2037">
        <v>-16.420000000000002</v>
      </c>
    </row>
    <row r="2038" spans="27:31">
      <c r="AA2038">
        <v>203.4</v>
      </c>
      <c r="AB2038">
        <v>-3514</v>
      </c>
      <c r="AC2038">
        <v>-1355</v>
      </c>
      <c r="AD2038">
        <v>-1931</v>
      </c>
      <c r="AE2038">
        <v>-16.420000000000002</v>
      </c>
    </row>
    <row r="2039" spans="27:31">
      <c r="AA2039">
        <v>203.5</v>
      </c>
      <c r="AB2039">
        <v>-3517</v>
      </c>
      <c r="AC2039">
        <v>-1356</v>
      </c>
      <c r="AD2039">
        <v>-1932</v>
      </c>
      <c r="AE2039">
        <v>-16.420000000000002</v>
      </c>
    </row>
    <row r="2040" spans="27:31">
      <c r="AA2040">
        <v>203.6</v>
      </c>
      <c r="AB2040">
        <v>-3521</v>
      </c>
      <c r="AC2040">
        <v>-1357</v>
      </c>
      <c r="AD2040">
        <v>-1934</v>
      </c>
      <c r="AE2040">
        <v>-16.420000000000002</v>
      </c>
    </row>
    <row r="2041" spans="27:31">
      <c r="AA2041">
        <v>203.7</v>
      </c>
      <c r="AB2041">
        <v>-3524</v>
      </c>
      <c r="AC2041">
        <v>-1358</v>
      </c>
      <c r="AD2041">
        <v>-1936</v>
      </c>
      <c r="AE2041">
        <v>-16.420000000000002</v>
      </c>
    </row>
    <row r="2042" spans="27:31">
      <c r="AA2042">
        <v>203.8</v>
      </c>
      <c r="AB2042">
        <v>-3527</v>
      </c>
      <c r="AC2042">
        <v>-1359</v>
      </c>
      <c r="AD2042">
        <v>-1937</v>
      </c>
      <c r="AE2042">
        <v>-16.420000000000002</v>
      </c>
    </row>
    <row r="2043" spans="27:31">
      <c r="AA2043">
        <v>203.9</v>
      </c>
      <c r="AB2043">
        <v>-3531</v>
      </c>
      <c r="AC2043">
        <v>-1360</v>
      </c>
      <c r="AD2043">
        <v>-1939</v>
      </c>
      <c r="AE2043">
        <v>-16.420000000000002</v>
      </c>
    </row>
    <row r="2044" spans="27:31">
      <c r="AA2044">
        <v>204</v>
      </c>
      <c r="AB2044">
        <v>-3534</v>
      </c>
      <c r="AC2044">
        <v>-1361</v>
      </c>
      <c r="AD2044">
        <v>-1941</v>
      </c>
      <c r="AE2044">
        <v>-16.420000000000002</v>
      </c>
    </row>
    <row r="2045" spans="27:31">
      <c r="AA2045">
        <v>204.1</v>
      </c>
      <c r="AB2045">
        <v>-3537</v>
      </c>
      <c r="AC2045">
        <v>-1362</v>
      </c>
      <c r="AD2045">
        <v>-1942</v>
      </c>
      <c r="AE2045">
        <v>-16.420000000000002</v>
      </c>
    </row>
    <row r="2046" spans="27:31">
      <c r="AA2046">
        <v>204.2</v>
      </c>
      <c r="AB2046">
        <v>-3541</v>
      </c>
      <c r="AC2046">
        <v>-1363</v>
      </c>
      <c r="AD2046">
        <v>-1944</v>
      </c>
      <c r="AE2046">
        <v>-16.420000000000002</v>
      </c>
    </row>
    <row r="2047" spans="27:31">
      <c r="AA2047">
        <v>204.3</v>
      </c>
      <c r="AB2047">
        <v>-3544</v>
      </c>
      <c r="AC2047">
        <v>-1364</v>
      </c>
      <c r="AD2047">
        <v>-1946</v>
      </c>
      <c r="AE2047">
        <v>-16.420000000000002</v>
      </c>
    </row>
    <row r="2048" spans="27:31">
      <c r="AA2048">
        <v>204.4</v>
      </c>
      <c r="AB2048">
        <v>-3548</v>
      </c>
      <c r="AC2048">
        <v>-1365</v>
      </c>
      <c r="AD2048">
        <v>-1947</v>
      </c>
      <c r="AE2048">
        <v>-16.420000000000002</v>
      </c>
    </row>
    <row r="2049" spans="27:31">
      <c r="AA2049">
        <v>204.5</v>
      </c>
      <c r="AB2049">
        <v>-3551</v>
      </c>
      <c r="AC2049">
        <v>-1366</v>
      </c>
      <c r="AD2049">
        <v>-1949</v>
      </c>
      <c r="AE2049">
        <v>-16.420000000000002</v>
      </c>
    </row>
    <row r="2050" spans="27:31">
      <c r="AA2050">
        <v>204.6</v>
      </c>
      <c r="AB2050">
        <v>-3554</v>
      </c>
      <c r="AC2050">
        <v>-1368</v>
      </c>
      <c r="AD2050">
        <v>-1951</v>
      </c>
      <c r="AE2050">
        <v>-16.420000000000002</v>
      </c>
    </row>
    <row r="2051" spans="27:31">
      <c r="AA2051">
        <v>204.7</v>
      </c>
      <c r="AB2051">
        <v>-3558</v>
      </c>
      <c r="AC2051">
        <v>-1369</v>
      </c>
      <c r="AD2051">
        <v>-1952</v>
      </c>
      <c r="AE2051">
        <v>-16.420000000000002</v>
      </c>
    </row>
    <row r="2052" spans="27:31">
      <c r="AA2052">
        <v>204.8</v>
      </c>
      <c r="AB2052">
        <v>-3561</v>
      </c>
      <c r="AC2052">
        <v>-1370</v>
      </c>
      <c r="AD2052">
        <v>-1954</v>
      </c>
      <c r="AE2052">
        <v>-16.420000000000002</v>
      </c>
    </row>
    <row r="2053" spans="27:31">
      <c r="AA2053">
        <v>204.9</v>
      </c>
      <c r="AB2053">
        <v>-3565</v>
      </c>
      <c r="AC2053">
        <v>-1371</v>
      </c>
      <c r="AD2053">
        <v>-1955</v>
      </c>
      <c r="AE2053">
        <v>-16.420000000000002</v>
      </c>
    </row>
    <row r="2054" spans="27:31">
      <c r="AA2054">
        <v>205</v>
      </c>
      <c r="AB2054">
        <v>-3568</v>
      </c>
      <c r="AC2054">
        <v>-1372</v>
      </c>
      <c r="AD2054">
        <v>-1957</v>
      </c>
      <c r="AE2054">
        <v>-16.420000000000002</v>
      </c>
    </row>
    <row r="2055" spans="27:31">
      <c r="AA2055">
        <v>205.1</v>
      </c>
      <c r="AB2055">
        <v>-3571</v>
      </c>
      <c r="AC2055">
        <v>-1373</v>
      </c>
      <c r="AD2055">
        <v>-1959</v>
      </c>
      <c r="AE2055">
        <v>-16.420000000000002</v>
      </c>
    </row>
    <row r="2056" spans="27:31">
      <c r="AA2056">
        <v>205.2</v>
      </c>
      <c r="AB2056">
        <v>-3575</v>
      </c>
      <c r="AC2056">
        <v>-1374</v>
      </c>
      <c r="AD2056">
        <v>-1960</v>
      </c>
      <c r="AE2056">
        <v>-16.420000000000002</v>
      </c>
    </row>
    <row r="2057" spans="27:31">
      <c r="AA2057">
        <v>205.3</v>
      </c>
      <c r="AB2057">
        <v>-3578</v>
      </c>
      <c r="AC2057">
        <v>-1375</v>
      </c>
      <c r="AD2057">
        <v>-1962</v>
      </c>
      <c r="AE2057">
        <v>-16.420000000000002</v>
      </c>
    </row>
    <row r="2058" spans="27:31">
      <c r="AA2058">
        <v>205.4</v>
      </c>
      <c r="AB2058">
        <v>-3582</v>
      </c>
      <c r="AC2058">
        <v>-1376</v>
      </c>
      <c r="AD2058">
        <v>-1964</v>
      </c>
      <c r="AE2058">
        <v>-16.420000000000002</v>
      </c>
    </row>
    <row r="2059" spans="27:31">
      <c r="AA2059">
        <v>205.5</v>
      </c>
      <c r="AB2059">
        <v>-3585</v>
      </c>
      <c r="AC2059">
        <v>-1377</v>
      </c>
      <c r="AD2059">
        <v>-1965</v>
      </c>
      <c r="AE2059">
        <v>-16.420000000000002</v>
      </c>
    </row>
    <row r="2060" spans="27:31">
      <c r="AA2060">
        <v>205.6</v>
      </c>
      <c r="AB2060">
        <v>-3588</v>
      </c>
      <c r="AC2060">
        <v>-1378</v>
      </c>
      <c r="AD2060">
        <v>-1967</v>
      </c>
      <c r="AE2060">
        <v>-16.420000000000002</v>
      </c>
    </row>
    <row r="2061" spans="27:31">
      <c r="AA2061">
        <v>205.7</v>
      </c>
      <c r="AB2061">
        <v>-3592</v>
      </c>
      <c r="AC2061">
        <v>-1379</v>
      </c>
      <c r="AD2061">
        <v>-1969</v>
      </c>
      <c r="AE2061">
        <v>-16.420000000000002</v>
      </c>
    </row>
    <row r="2062" spans="27:31">
      <c r="AA2062">
        <v>205.8</v>
      </c>
      <c r="AB2062">
        <v>-3595</v>
      </c>
      <c r="AC2062">
        <v>-1380</v>
      </c>
      <c r="AD2062">
        <v>-1970</v>
      </c>
      <c r="AE2062">
        <v>-16.420000000000002</v>
      </c>
    </row>
    <row r="2063" spans="27:31">
      <c r="AA2063">
        <v>205.9</v>
      </c>
      <c r="AB2063">
        <v>-3599</v>
      </c>
      <c r="AC2063">
        <v>-1381</v>
      </c>
      <c r="AD2063">
        <v>-1972</v>
      </c>
      <c r="AE2063">
        <v>-16.420000000000002</v>
      </c>
    </row>
    <row r="2064" spans="27:31">
      <c r="AA2064">
        <v>206</v>
      </c>
      <c r="AB2064">
        <v>-3602</v>
      </c>
      <c r="AC2064">
        <v>-1383</v>
      </c>
      <c r="AD2064">
        <v>-1973</v>
      </c>
      <c r="AE2064">
        <v>-16.420000000000002</v>
      </c>
    </row>
    <row r="2065" spans="27:31">
      <c r="AA2065">
        <v>206.1</v>
      </c>
      <c r="AB2065">
        <v>-3605</v>
      </c>
      <c r="AC2065">
        <v>-1384</v>
      </c>
      <c r="AD2065">
        <v>-1975</v>
      </c>
      <c r="AE2065">
        <v>-16.420000000000002</v>
      </c>
    </row>
    <row r="2066" spans="27:31">
      <c r="AA2066">
        <v>206.2</v>
      </c>
      <c r="AB2066">
        <v>-3609</v>
      </c>
      <c r="AC2066">
        <v>-1385</v>
      </c>
      <c r="AD2066">
        <v>-1977</v>
      </c>
      <c r="AE2066">
        <v>-16.420000000000002</v>
      </c>
    </row>
    <row r="2067" spans="27:31">
      <c r="AA2067">
        <v>206.3</v>
      </c>
      <c r="AB2067">
        <v>-3612</v>
      </c>
      <c r="AC2067">
        <v>-1386</v>
      </c>
      <c r="AD2067">
        <v>-1978</v>
      </c>
      <c r="AE2067">
        <v>-16.420000000000002</v>
      </c>
    </row>
    <row r="2068" spans="27:31">
      <c r="AA2068">
        <v>206.4</v>
      </c>
      <c r="AB2068">
        <v>-3616</v>
      </c>
      <c r="AC2068">
        <v>-1387</v>
      </c>
      <c r="AD2068">
        <v>-1980</v>
      </c>
      <c r="AE2068">
        <v>-16.420000000000002</v>
      </c>
    </row>
    <row r="2069" spans="27:31">
      <c r="AA2069">
        <v>206.5</v>
      </c>
      <c r="AB2069">
        <v>-3619</v>
      </c>
      <c r="AC2069">
        <v>-1388</v>
      </c>
      <c r="AD2069">
        <v>-1982</v>
      </c>
      <c r="AE2069">
        <v>-16.420000000000002</v>
      </c>
    </row>
    <row r="2070" spans="27:31">
      <c r="AA2070">
        <v>206.6</v>
      </c>
      <c r="AB2070">
        <v>-3622</v>
      </c>
      <c r="AC2070">
        <v>-1389</v>
      </c>
      <c r="AD2070">
        <v>-1983</v>
      </c>
      <c r="AE2070">
        <v>-16.420000000000002</v>
      </c>
    </row>
    <row r="2071" spans="27:31">
      <c r="AA2071">
        <v>206.7</v>
      </c>
      <c r="AB2071">
        <v>-3626</v>
      </c>
      <c r="AC2071">
        <v>-1390</v>
      </c>
      <c r="AD2071">
        <v>-1985</v>
      </c>
      <c r="AE2071">
        <v>-16.420000000000002</v>
      </c>
    </row>
    <row r="2072" spans="27:31">
      <c r="AA2072">
        <v>206.8</v>
      </c>
      <c r="AB2072">
        <v>-3629</v>
      </c>
      <c r="AC2072">
        <v>-1391</v>
      </c>
      <c r="AD2072">
        <v>-1987</v>
      </c>
      <c r="AE2072">
        <v>-16.420000000000002</v>
      </c>
    </row>
    <row r="2073" spans="27:31">
      <c r="AA2073">
        <v>206.9</v>
      </c>
      <c r="AB2073">
        <v>-3633</v>
      </c>
      <c r="AC2073">
        <v>-1392</v>
      </c>
      <c r="AD2073">
        <v>-1988</v>
      </c>
      <c r="AE2073">
        <v>-16.420000000000002</v>
      </c>
    </row>
    <row r="2074" spans="27:31">
      <c r="AA2074">
        <v>207</v>
      </c>
      <c r="AB2074">
        <v>-3636</v>
      </c>
      <c r="AC2074">
        <v>-1393</v>
      </c>
      <c r="AD2074">
        <v>-1990</v>
      </c>
      <c r="AE2074">
        <v>-16.420000000000002</v>
      </c>
    </row>
    <row r="2075" spans="27:31">
      <c r="AA2075">
        <v>207.1</v>
      </c>
      <c r="AB2075">
        <v>-3639</v>
      </c>
      <c r="AC2075">
        <v>-1394</v>
      </c>
      <c r="AD2075">
        <v>-1992</v>
      </c>
      <c r="AE2075">
        <v>-16.420000000000002</v>
      </c>
    </row>
    <row r="2076" spans="27:31">
      <c r="AA2076">
        <v>207.2</v>
      </c>
      <c r="AB2076">
        <v>-3643</v>
      </c>
      <c r="AC2076">
        <v>-1395</v>
      </c>
      <c r="AD2076">
        <v>-1993</v>
      </c>
      <c r="AE2076">
        <v>-16.420000000000002</v>
      </c>
    </row>
    <row r="2077" spans="27:31">
      <c r="AA2077">
        <v>207.3</v>
      </c>
      <c r="AB2077">
        <v>-3646</v>
      </c>
      <c r="AC2077">
        <v>-1396</v>
      </c>
      <c r="AD2077">
        <v>-1995</v>
      </c>
      <c r="AE2077">
        <v>-16.420000000000002</v>
      </c>
    </row>
    <row r="2078" spans="27:31">
      <c r="AA2078">
        <v>207.4</v>
      </c>
      <c r="AB2078">
        <v>-3650</v>
      </c>
      <c r="AC2078">
        <v>-1397</v>
      </c>
      <c r="AD2078">
        <v>-1996</v>
      </c>
      <c r="AE2078">
        <v>-16.420000000000002</v>
      </c>
    </row>
    <row r="2079" spans="27:31">
      <c r="AA2079">
        <v>207.5</v>
      </c>
      <c r="AB2079">
        <v>-3653</v>
      </c>
      <c r="AC2079">
        <v>-1399</v>
      </c>
      <c r="AD2079">
        <v>-1998</v>
      </c>
      <c r="AE2079">
        <v>-16.420000000000002</v>
      </c>
    </row>
    <row r="2080" spans="27:31">
      <c r="AA2080">
        <v>207.6</v>
      </c>
      <c r="AB2080">
        <v>-3656</v>
      </c>
      <c r="AC2080">
        <v>-1400</v>
      </c>
      <c r="AD2080">
        <v>-2000</v>
      </c>
      <c r="AE2080">
        <v>-16.420000000000002</v>
      </c>
    </row>
    <row r="2081" spans="27:31">
      <c r="AA2081">
        <v>207.7</v>
      </c>
      <c r="AB2081">
        <v>-3660</v>
      </c>
      <c r="AC2081">
        <v>-1401</v>
      </c>
      <c r="AD2081">
        <v>-2001</v>
      </c>
      <c r="AE2081">
        <v>-16.420000000000002</v>
      </c>
    </row>
    <row r="2082" spans="27:31">
      <c r="AA2082">
        <v>207.8</v>
      </c>
      <c r="AB2082">
        <v>-3663</v>
      </c>
      <c r="AC2082">
        <v>-1402</v>
      </c>
      <c r="AD2082">
        <v>-2003</v>
      </c>
      <c r="AE2082">
        <v>-16.420000000000002</v>
      </c>
    </row>
    <row r="2083" spans="27:31">
      <c r="AA2083">
        <v>207.9</v>
      </c>
      <c r="AB2083">
        <v>-3667</v>
      </c>
      <c r="AC2083">
        <v>-1403</v>
      </c>
      <c r="AD2083">
        <v>-2005</v>
      </c>
      <c r="AE2083">
        <v>-16.420000000000002</v>
      </c>
    </row>
    <row r="2084" spans="27:31">
      <c r="AA2084">
        <v>208</v>
      </c>
      <c r="AB2084">
        <v>-3670</v>
      </c>
      <c r="AC2084">
        <v>-1404</v>
      </c>
      <c r="AD2084">
        <v>-2006</v>
      </c>
      <c r="AE2084">
        <v>-16.420000000000002</v>
      </c>
    </row>
    <row r="2085" spans="27:31">
      <c r="AA2085">
        <v>208.1</v>
      </c>
      <c r="AB2085">
        <v>-3673</v>
      </c>
      <c r="AC2085">
        <v>-1405</v>
      </c>
      <c r="AD2085">
        <v>-2008</v>
      </c>
      <c r="AE2085">
        <v>-16.420000000000002</v>
      </c>
    </row>
    <row r="2086" spans="27:31">
      <c r="AA2086">
        <v>208.2</v>
      </c>
      <c r="AB2086">
        <v>-3677</v>
      </c>
      <c r="AC2086">
        <v>-1406</v>
      </c>
      <c r="AD2086">
        <v>-2010</v>
      </c>
      <c r="AE2086">
        <v>-16.420000000000002</v>
      </c>
    </row>
    <row r="2087" spans="27:31">
      <c r="AA2087">
        <v>208.3</v>
      </c>
      <c r="AB2087">
        <v>-3680</v>
      </c>
      <c r="AC2087">
        <v>-1407</v>
      </c>
      <c r="AD2087">
        <v>-2011</v>
      </c>
      <c r="AE2087">
        <v>-16.420000000000002</v>
      </c>
    </row>
    <row r="2088" spans="27:31">
      <c r="AA2088">
        <v>208.4</v>
      </c>
      <c r="AB2088">
        <v>-3683</v>
      </c>
      <c r="AC2088">
        <v>-1408</v>
      </c>
      <c r="AD2088">
        <v>-2013</v>
      </c>
      <c r="AE2088">
        <v>-16.420000000000002</v>
      </c>
    </row>
    <row r="2089" spans="27:31">
      <c r="AA2089">
        <v>208.5</v>
      </c>
      <c r="AB2089">
        <v>-3687</v>
      </c>
      <c r="AC2089">
        <v>-1409</v>
      </c>
      <c r="AD2089">
        <v>-2015</v>
      </c>
      <c r="AE2089">
        <v>-16.420000000000002</v>
      </c>
    </row>
    <row r="2090" spans="27:31">
      <c r="AA2090">
        <v>208.6</v>
      </c>
      <c r="AB2090">
        <v>-3690</v>
      </c>
      <c r="AC2090">
        <v>-1410</v>
      </c>
      <c r="AD2090">
        <v>-2016</v>
      </c>
      <c r="AE2090">
        <v>-16.420000000000002</v>
      </c>
    </row>
    <row r="2091" spans="27:31">
      <c r="AA2091">
        <v>208.7</v>
      </c>
      <c r="AB2091">
        <v>-3693</v>
      </c>
      <c r="AC2091">
        <v>-1411</v>
      </c>
      <c r="AD2091">
        <v>-2018</v>
      </c>
      <c r="AE2091">
        <v>-16.420000000000002</v>
      </c>
    </row>
    <row r="2092" spans="27:31">
      <c r="AA2092">
        <v>208.8</v>
      </c>
      <c r="AB2092">
        <v>-3697</v>
      </c>
      <c r="AC2092">
        <v>-1412</v>
      </c>
      <c r="AD2092">
        <v>-2019</v>
      </c>
      <c r="AE2092">
        <v>-16.420000000000002</v>
      </c>
    </row>
    <row r="2093" spans="27:31">
      <c r="AA2093">
        <v>208.9</v>
      </c>
      <c r="AB2093">
        <v>-3700</v>
      </c>
      <c r="AC2093">
        <v>-1413</v>
      </c>
      <c r="AD2093">
        <v>-2021</v>
      </c>
      <c r="AE2093">
        <v>-16.420000000000002</v>
      </c>
    </row>
    <row r="2094" spans="27:31">
      <c r="AA2094">
        <v>209</v>
      </c>
      <c r="AB2094">
        <v>-3704</v>
      </c>
      <c r="AC2094">
        <v>-1415</v>
      </c>
      <c r="AD2094">
        <v>-2023</v>
      </c>
      <c r="AE2094">
        <v>-16.420000000000002</v>
      </c>
    </row>
    <row r="2095" spans="27:31">
      <c r="AA2095">
        <v>209.1</v>
      </c>
      <c r="AB2095">
        <v>-3707</v>
      </c>
      <c r="AC2095">
        <v>-1416</v>
      </c>
      <c r="AD2095">
        <v>-2024</v>
      </c>
      <c r="AE2095">
        <v>-16.420000000000002</v>
      </c>
    </row>
    <row r="2096" spans="27:31">
      <c r="AA2096">
        <v>209.2</v>
      </c>
      <c r="AB2096">
        <v>-3710</v>
      </c>
      <c r="AC2096">
        <v>-1417</v>
      </c>
      <c r="AD2096">
        <v>-2026</v>
      </c>
      <c r="AE2096">
        <v>-16.420000000000002</v>
      </c>
    </row>
    <row r="2097" spans="27:31">
      <c r="AA2097">
        <v>209.3</v>
      </c>
      <c r="AB2097">
        <v>-3714</v>
      </c>
      <c r="AC2097">
        <v>-1418</v>
      </c>
      <c r="AD2097">
        <v>-2028</v>
      </c>
      <c r="AE2097">
        <v>-16.420000000000002</v>
      </c>
    </row>
    <row r="2098" spans="27:31">
      <c r="AA2098">
        <v>209.4</v>
      </c>
      <c r="AB2098">
        <v>-3717</v>
      </c>
      <c r="AC2098">
        <v>-1419</v>
      </c>
      <c r="AD2098">
        <v>-2029</v>
      </c>
      <c r="AE2098">
        <v>-16.420000000000002</v>
      </c>
    </row>
    <row r="2099" spans="27:31">
      <c r="AA2099">
        <v>209.5</v>
      </c>
      <c r="AB2099">
        <v>-3720</v>
      </c>
      <c r="AC2099">
        <v>-1420</v>
      </c>
      <c r="AD2099">
        <v>-2031</v>
      </c>
      <c r="AE2099">
        <v>-16.420000000000002</v>
      </c>
    </row>
    <row r="2100" spans="27:31">
      <c r="AA2100">
        <v>209.6</v>
      </c>
      <c r="AB2100">
        <v>-3724</v>
      </c>
      <c r="AC2100">
        <v>-1421</v>
      </c>
      <c r="AD2100">
        <v>-2033</v>
      </c>
      <c r="AE2100">
        <v>-16.420000000000002</v>
      </c>
    </row>
    <row r="2101" spans="27:31">
      <c r="AA2101">
        <v>209.7</v>
      </c>
      <c r="AB2101">
        <v>-3727</v>
      </c>
      <c r="AC2101">
        <v>-1422</v>
      </c>
      <c r="AD2101">
        <v>-2034</v>
      </c>
      <c r="AE2101">
        <v>-16.420000000000002</v>
      </c>
    </row>
    <row r="2102" spans="27:31">
      <c r="AA2102">
        <v>209.8</v>
      </c>
      <c r="AB2102">
        <v>-3730</v>
      </c>
      <c r="AC2102">
        <v>-1423</v>
      </c>
      <c r="AD2102">
        <v>-2036</v>
      </c>
      <c r="AE2102">
        <v>-16.420000000000002</v>
      </c>
    </row>
    <row r="2103" spans="27:31">
      <c r="AA2103">
        <v>209.9</v>
      </c>
      <c r="AB2103">
        <v>-3734</v>
      </c>
      <c r="AC2103">
        <v>-1424</v>
      </c>
      <c r="AD2103">
        <v>-2038</v>
      </c>
      <c r="AE2103">
        <v>-16.420000000000002</v>
      </c>
    </row>
    <row r="2104" spans="27:31">
      <c r="AA2104">
        <v>210</v>
      </c>
      <c r="AB2104">
        <v>-3737</v>
      </c>
      <c r="AC2104">
        <v>-1425</v>
      </c>
      <c r="AD2104">
        <v>-2039</v>
      </c>
      <c r="AE2104" t="s">
        <v>64</v>
      </c>
    </row>
  </sheetData>
  <mergeCells count="5">
    <mergeCell ref="AA2:AE2"/>
    <mergeCell ref="AA1:AE1"/>
    <mergeCell ref="AH1:AU1"/>
    <mergeCell ref="AH32:AM32"/>
    <mergeCell ref="AW1:BB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4"/>
  <sheetViews>
    <sheetView zoomScale="55" zoomScaleNormal="55" workbookViewId="0">
      <selection activeCell="U38" sqref="U38"/>
    </sheetView>
  </sheetViews>
  <sheetFormatPr baseColWidth="10" defaultRowHeight="15"/>
  <cols>
    <col min="3" max="3" width="19.140625" bestFit="1" customWidth="1"/>
    <col min="4" max="4" width="17.85546875" bestFit="1" customWidth="1"/>
    <col min="14" max="14" width="17.28515625" bestFit="1" customWidth="1"/>
    <col min="17" max="17" width="17" bestFit="1" customWidth="1"/>
    <col min="20" max="20" width="13.42578125" bestFit="1" customWidth="1"/>
    <col min="22" max="22" width="24.42578125" customWidth="1"/>
    <col min="23" max="23" width="20.28515625" customWidth="1"/>
    <col min="25" max="25" width="19.140625" bestFit="1" customWidth="1"/>
    <col min="26" max="26" width="13.42578125" bestFit="1" customWidth="1"/>
    <col min="35" max="35" width="44.5703125" bestFit="1" customWidth="1"/>
  </cols>
  <sheetData>
    <row r="1" spans="1:55" ht="30">
      <c r="A1" s="11" t="s">
        <v>1364</v>
      </c>
      <c r="B1" s="11" t="s">
        <v>0</v>
      </c>
      <c r="C1" s="11" t="s">
        <v>7</v>
      </c>
      <c r="D1" s="11" t="s">
        <v>1260</v>
      </c>
      <c r="E1" s="12" t="s">
        <v>1364</v>
      </c>
      <c r="F1" s="12" t="s">
        <v>8</v>
      </c>
      <c r="G1" s="12" t="s">
        <v>3</v>
      </c>
      <c r="H1" s="12" t="s">
        <v>4</v>
      </c>
      <c r="I1" s="15" t="s">
        <v>1553</v>
      </c>
      <c r="J1" s="15" t="s">
        <v>0</v>
      </c>
      <c r="K1" s="15" t="s">
        <v>6</v>
      </c>
      <c r="L1" s="13" t="s">
        <v>1364</v>
      </c>
      <c r="M1" s="13" t="s">
        <v>0</v>
      </c>
      <c r="N1" s="13" t="s">
        <v>54</v>
      </c>
      <c r="O1" s="17" t="s">
        <v>1364</v>
      </c>
      <c r="P1" s="17" t="s">
        <v>0</v>
      </c>
      <c r="Q1" s="17" t="s">
        <v>9</v>
      </c>
      <c r="R1" s="9" t="s">
        <v>1553</v>
      </c>
      <c r="S1" s="9" t="s">
        <v>34</v>
      </c>
      <c r="T1" s="145" t="s">
        <v>28</v>
      </c>
      <c r="U1" s="16" t="s">
        <v>1553</v>
      </c>
      <c r="V1" s="16" t="s">
        <v>46</v>
      </c>
      <c r="W1" s="16" t="s">
        <v>47</v>
      </c>
      <c r="X1" s="14" t="s">
        <v>1553</v>
      </c>
      <c r="Y1" s="14" t="s">
        <v>52</v>
      </c>
      <c r="Z1" s="14" t="s">
        <v>53</v>
      </c>
      <c r="AC1" s="177" t="s">
        <v>1253</v>
      </c>
      <c r="AD1" s="177"/>
      <c r="AE1" s="177"/>
      <c r="AF1" s="177"/>
      <c r="AG1" s="177"/>
      <c r="AI1" s="184" t="s">
        <v>1311</v>
      </c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X1" s="180" t="s">
        <v>1486</v>
      </c>
      <c r="AY1" s="180"/>
      <c r="AZ1" s="180"/>
      <c r="BA1" s="180"/>
      <c r="BB1" s="180"/>
      <c r="BC1" s="180"/>
    </row>
    <row r="2" spans="1:55">
      <c r="A2">
        <v>0</v>
      </c>
      <c r="B2">
        <v>2017</v>
      </c>
      <c r="E2" s="126">
        <v>2</v>
      </c>
      <c r="F2">
        <v>2009</v>
      </c>
      <c r="G2">
        <v>-28.667717850000002</v>
      </c>
      <c r="H2">
        <v>11.551235549858841</v>
      </c>
      <c r="I2">
        <v>0</v>
      </c>
      <c r="J2">
        <v>2017</v>
      </c>
      <c r="K2">
        <v>0.21672115833722561</v>
      </c>
      <c r="L2">
        <v>0</v>
      </c>
      <c r="M2">
        <v>2017</v>
      </c>
      <c r="N2">
        <v>0.79585095416351004</v>
      </c>
      <c r="O2">
        <v>2</v>
      </c>
      <c r="P2">
        <v>2009</v>
      </c>
      <c r="Q2">
        <v>5.287323492390434</v>
      </c>
      <c r="R2">
        <v>0</v>
      </c>
      <c r="S2">
        <v>2017</v>
      </c>
      <c r="T2" s="143">
        <v>7.6601999999999997</v>
      </c>
      <c r="U2" s="64">
        <v>0</v>
      </c>
      <c r="V2">
        <v>2017</v>
      </c>
      <c r="W2">
        <v>211.14709987976312</v>
      </c>
      <c r="X2">
        <v>0</v>
      </c>
      <c r="Y2" s="18">
        <v>2017</v>
      </c>
      <c r="Z2" s="19">
        <v>2.4605869999999999</v>
      </c>
      <c r="AC2" s="181" t="s">
        <v>65</v>
      </c>
      <c r="AD2" s="181"/>
      <c r="AE2" s="181"/>
      <c r="AF2" s="181"/>
      <c r="AG2" s="181"/>
      <c r="AI2" s="29" t="s">
        <v>1261</v>
      </c>
      <c r="AJ2" s="29" t="s">
        <v>1262</v>
      </c>
      <c r="AK2" s="29" t="s">
        <v>1263</v>
      </c>
      <c r="AL2" s="29" t="s">
        <v>1264</v>
      </c>
      <c r="AM2" s="29" t="s">
        <v>1265</v>
      </c>
      <c r="AN2" s="29" t="s">
        <v>1266</v>
      </c>
      <c r="AO2" s="29" t="s">
        <v>1267</v>
      </c>
      <c r="AP2" s="29" t="s">
        <v>1265</v>
      </c>
      <c r="AQ2" s="29" t="s">
        <v>1268</v>
      </c>
      <c r="AR2" s="29" t="s">
        <v>1269</v>
      </c>
      <c r="AS2" s="29" t="s">
        <v>1270</v>
      </c>
      <c r="AT2" s="29" t="s">
        <v>1271</v>
      </c>
      <c r="AU2" s="29" t="s">
        <v>1272</v>
      </c>
      <c r="AV2" s="29" t="s">
        <v>1265</v>
      </c>
      <c r="AX2" t="s">
        <v>1427</v>
      </c>
      <c r="AY2" t="s">
        <v>1428</v>
      </c>
      <c r="AZ2" t="s">
        <v>1316</v>
      </c>
      <c r="BA2" t="s">
        <v>1317</v>
      </c>
      <c r="BB2" t="s">
        <v>1318</v>
      </c>
      <c r="BC2" t="s">
        <v>26</v>
      </c>
    </row>
    <row r="3" spans="1:55">
      <c r="A3">
        <v>1</v>
      </c>
      <c r="B3">
        <v>2014</v>
      </c>
      <c r="C3">
        <v>2.9712681124995106E-3</v>
      </c>
      <c r="D3">
        <v>1.7628438157661186E-2</v>
      </c>
      <c r="E3" s="126">
        <v>3</v>
      </c>
      <c r="F3">
        <v>2002</v>
      </c>
      <c r="G3">
        <v>-28.030607400000001</v>
      </c>
      <c r="H3">
        <v>11.209880921290088</v>
      </c>
      <c r="I3">
        <v>0.1</v>
      </c>
      <c r="J3">
        <v>2016</v>
      </c>
      <c r="K3">
        <v>0.20322423058133854</v>
      </c>
      <c r="L3">
        <v>2</v>
      </c>
      <c r="M3">
        <v>2009</v>
      </c>
      <c r="N3">
        <v>0.84437462512829498</v>
      </c>
      <c r="O3">
        <v>3</v>
      </c>
      <c r="P3">
        <v>2002</v>
      </c>
      <c r="Q3">
        <v>3.7027943700652255</v>
      </c>
      <c r="R3">
        <v>0.88</v>
      </c>
      <c r="S3">
        <v>2015</v>
      </c>
      <c r="T3" s="143">
        <v>6.6425999999999998</v>
      </c>
      <c r="U3" s="64">
        <v>1.76</v>
      </c>
      <c r="V3">
        <v>2010</v>
      </c>
      <c r="W3">
        <v>261.02172289735205</v>
      </c>
      <c r="X3">
        <v>0.88</v>
      </c>
      <c r="Y3" s="18">
        <v>2015</v>
      </c>
      <c r="Z3" s="19">
        <v>5.8827229999999995</v>
      </c>
      <c r="AC3" t="s">
        <v>26</v>
      </c>
      <c r="AD3" t="s">
        <v>60</v>
      </c>
      <c r="AE3" t="s">
        <v>61</v>
      </c>
      <c r="AF3" t="s">
        <v>62</v>
      </c>
      <c r="AG3" t="s">
        <v>63</v>
      </c>
      <c r="AI3" s="29" t="s">
        <v>1274</v>
      </c>
      <c r="AJ3" s="29" t="s">
        <v>1274</v>
      </c>
      <c r="AK3" s="29" t="s">
        <v>1274</v>
      </c>
      <c r="AL3" s="29" t="s">
        <v>1275</v>
      </c>
      <c r="AM3" s="29" t="s">
        <v>1276</v>
      </c>
      <c r="AN3" s="29" t="s">
        <v>1277</v>
      </c>
      <c r="AO3" s="29" t="s">
        <v>1275</v>
      </c>
      <c r="AP3" s="29" t="s">
        <v>1278</v>
      </c>
      <c r="AQ3" s="29" t="s">
        <v>1279</v>
      </c>
      <c r="AR3" s="29" t="s">
        <v>22</v>
      </c>
      <c r="AS3" s="29" t="s">
        <v>1280</v>
      </c>
      <c r="AT3" s="29" t="s">
        <v>1280</v>
      </c>
      <c r="AU3" s="29" t="s">
        <v>1281</v>
      </c>
      <c r="AV3" s="29" t="s">
        <v>1281</v>
      </c>
      <c r="AX3" t="s">
        <v>1429</v>
      </c>
      <c r="AZ3" t="s">
        <v>1523</v>
      </c>
      <c r="BA3" t="s">
        <v>1524</v>
      </c>
      <c r="BC3" t="s">
        <v>75</v>
      </c>
    </row>
    <row r="4" spans="1:55">
      <c r="A4">
        <v>2</v>
      </c>
      <c r="B4">
        <v>2009</v>
      </c>
      <c r="C4">
        <v>1.7785178614115936E-3</v>
      </c>
      <c r="D4">
        <v>1.0915420118723772E-2</v>
      </c>
      <c r="E4" s="126">
        <v>4.5</v>
      </c>
      <c r="F4">
        <v>1989</v>
      </c>
      <c r="G4">
        <v>-27.73916865</v>
      </c>
      <c r="H4">
        <v>11.382192753522377</v>
      </c>
      <c r="I4">
        <v>0.2</v>
      </c>
      <c r="J4">
        <v>2016</v>
      </c>
      <c r="K4">
        <v>0.24307243558580457</v>
      </c>
      <c r="L4">
        <v>3</v>
      </c>
      <c r="M4">
        <v>2002</v>
      </c>
      <c r="N4">
        <v>0.58901794331949997</v>
      </c>
      <c r="O4">
        <v>4.5</v>
      </c>
      <c r="P4">
        <v>1989</v>
      </c>
      <c r="Q4">
        <v>2.7729259640691155</v>
      </c>
      <c r="R4">
        <v>1.76</v>
      </c>
      <c r="S4">
        <v>2010</v>
      </c>
      <c r="T4" s="143">
        <v>5.9238</v>
      </c>
      <c r="U4" s="64">
        <v>3.52</v>
      </c>
      <c r="V4">
        <v>1998</v>
      </c>
      <c r="W4">
        <v>265.21448845835738</v>
      </c>
      <c r="X4">
        <v>1.76</v>
      </c>
      <c r="Y4" s="18">
        <v>2010</v>
      </c>
      <c r="Z4" s="19">
        <v>4.1421039999999998</v>
      </c>
      <c r="AC4">
        <v>0</v>
      </c>
      <c r="AD4">
        <v>2016</v>
      </c>
      <c r="AE4">
        <v>2018</v>
      </c>
      <c r="AF4">
        <v>2017</v>
      </c>
      <c r="AG4">
        <v>-2.4900000000000002</v>
      </c>
      <c r="AI4" s="31" t="s">
        <v>1288</v>
      </c>
      <c r="AJ4" s="32" t="s">
        <v>1288</v>
      </c>
      <c r="AK4" s="32" t="s">
        <v>1288</v>
      </c>
      <c r="AL4" s="32" t="s">
        <v>1289</v>
      </c>
      <c r="AM4" s="32" t="s">
        <v>1290</v>
      </c>
      <c r="AN4" s="32" t="s">
        <v>1291</v>
      </c>
      <c r="AO4" s="32" t="s">
        <v>1289</v>
      </c>
      <c r="AP4" s="32" t="s">
        <v>1290</v>
      </c>
      <c r="AQ4" s="32" t="s">
        <v>1292</v>
      </c>
      <c r="AR4" s="32" t="s">
        <v>1290</v>
      </c>
      <c r="AS4" s="32"/>
      <c r="AT4" s="32"/>
      <c r="AU4" s="32" t="s">
        <v>1293</v>
      </c>
      <c r="AV4" s="33" t="s">
        <v>1290</v>
      </c>
      <c r="AX4" t="s">
        <v>1431</v>
      </c>
      <c r="AZ4" t="s">
        <v>1525</v>
      </c>
      <c r="BA4" t="s">
        <v>1526</v>
      </c>
      <c r="BC4" t="s">
        <v>10</v>
      </c>
    </row>
    <row r="5" spans="1:55">
      <c r="A5">
        <v>3</v>
      </c>
      <c r="B5">
        <v>2002</v>
      </c>
      <c r="C5">
        <v>1.2930751572346789E-3</v>
      </c>
      <c r="D5">
        <v>8.489697532719661E-3</v>
      </c>
      <c r="E5" s="126">
        <v>5</v>
      </c>
      <c r="F5">
        <v>1985</v>
      </c>
      <c r="G5">
        <v>-27.871456500000001</v>
      </c>
      <c r="H5">
        <v>11.613448750383704</v>
      </c>
      <c r="I5">
        <v>0.3</v>
      </c>
      <c r="J5">
        <v>2016</v>
      </c>
      <c r="K5">
        <v>0.25526579739217653</v>
      </c>
      <c r="L5">
        <v>4</v>
      </c>
      <c r="M5">
        <v>1994</v>
      </c>
      <c r="N5">
        <v>0.46452485317487902</v>
      </c>
      <c r="O5">
        <v>5</v>
      </c>
      <c r="P5">
        <v>1985</v>
      </c>
      <c r="Q5">
        <v>2.4268314452454516</v>
      </c>
      <c r="R5">
        <v>2.64</v>
      </c>
      <c r="S5">
        <v>2005</v>
      </c>
      <c r="T5" s="143">
        <v>6.69</v>
      </c>
      <c r="U5" s="64">
        <v>5.28</v>
      </c>
      <c r="V5">
        <v>1982</v>
      </c>
      <c r="W5">
        <v>155.17603617863514</v>
      </c>
      <c r="X5">
        <v>2.64</v>
      </c>
      <c r="Y5" s="18">
        <v>2005</v>
      </c>
      <c r="Z5" s="19">
        <v>2.9375229999999997</v>
      </c>
      <c r="AC5">
        <v>0.1</v>
      </c>
      <c r="AD5">
        <v>2016</v>
      </c>
      <c r="AE5">
        <v>2017</v>
      </c>
      <c r="AF5">
        <v>2016</v>
      </c>
      <c r="AG5">
        <v>-2.31</v>
      </c>
      <c r="AX5" t="s">
        <v>1434</v>
      </c>
      <c r="AZ5" t="s">
        <v>1527</v>
      </c>
      <c r="BA5" t="s">
        <v>1528</v>
      </c>
      <c r="BC5" t="s">
        <v>11</v>
      </c>
    </row>
    <row r="6" spans="1:55">
      <c r="A6">
        <v>4</v>
      </c>
      <c r="B6">
        <v>1994</v>
      </c>
      <c r="C6">
        <v>1.1531165101713783E-3</v>
      </c>
      <c r="D6">
        <v>8.0215467657523323E-3</v>
      </c>
      <c r="E6" s="126">
        <v>6</v>
      </c>
      <c r="F6">
        <v>1975</v>
      </c>
      <c r="G6">
        <v>-28.1988816</v>
      </c>
      <c r="H6">
        <v>11.996326501233153</v>
      </c>
      <c r="I6">
        <v>0.4</v>
      </c>
      <c r="J6">
        <v>2016</v>
      </c>
      <c r="K6">
        <v>0.23743589743589744</v>
      </c>
      <c r="L6">
        <v>5</v>
      </c>
      <c r="M6">
        <v>1985</v>
      </c>
      <c r="N6">
        <v>0.35202615021940897</v>
      </c>
      <c r="O6">
        <v>6</v>
      </c>
      <c r="P6">
        <v>1975</v>
      </c>
      <c r="Q6">
        <v>2.839554682085633</v>
      </c>
      <c r="R6">
        <v>3.52</v>
      </c>
      <c r="S6">
        <v>1998</v>
      </c>
      <c r="T6" s="143">
        <v>5.5270000000000001</v>
      </c>
      <c r="U6" s="64">
        <v>7.04</v>
      </c>
      <c r="V6">
        <v>1969</v>
      </c>
      <c r="W6">
        <v>157.35133833135632</v>
      </c>
      <c r="X6">
        <v>3.52</v>
      </c>
      <c r="Y6" s="18">
        <v>1998</v>
      </c>
      <c r="Z6" s="19">
        <v>4.1534570000000004</v>
      </c>
      <c r="AC6">
        <v>0.2</v>
      </c>
      <c r="AD6">
        <v>2016</v>
      </c>
      <c r="AE6">
        <v>2017</v>
      </c>
      <c r="AF6">
        <v>2016</v>
      </c>
      <c r="AG6">
        <v>-2.17</v>
      </c>
      <c r="AI6" s="37">
        <v>0</v>
      </c>
      <c r="AJ6" s="20">
        <v>1</v>
      </c>
      <c r="AK6" s="20">
        <v>0.5</v>
      </c>
      <c r="AL6" s="38">
        <v>53.926000000000002</v>
      </c>
      <c r="AM6" s="38">
        <v>1.8012999999999999</v>
      </c>
      <c r="AN6" s="38">
        <v>4.5699999999999998E-2</v>
      </c>
      <c r="AO6" s="38">
        <v>52.393900000000002</v>
      </c>
      <c r="AP6" s="38">
        <v>1.8015000000000001</v>
      </c>
      <c r="AQ6" s="39">
        <v>3.15</v>
      </c>
      <c r="AR6" s="39">
        <v>0.73</v>
      </c>
      <c r="AS6" s="40">
        <v>2014.4</v>
      </c>
      <c r="AT6" s="40">
        <v>2015.95</v>
      </c>
      <c r="AU6" s="41">
        <v>1.4500000000000001E-2</v>
      </c>
      <c r="AV6" s="42">
        <v>5.2999999999999998E-4</v>
      </c>
      <c r="AX6" t="s">
        <v>1438</v>
      </c>
      <c r="AZ6" t="s">
        <v>1529</v>
      </c>
      <c r="BA6" t="s">
        <v>1530</v>
      </c>
      <c r="BC6" t="s">
        <v>12</v>
      </c>
    </row>
    <row r="7" spans="1:55">
      <c r="A7">
        <v>5</v>
      </c>
      <c r="B7">
        <v>1985</v>
      </c>
      <c r="C7">
        <v>9.7914154860448887E-4</v>
      </c>
      <c r="D7">
        <v>7.0328649013054719E-3</v>
      </c>
      <c r="E7" s="126">
        <v>7</v>
      </c>
      <c r="F7">
        <v>1969</v>
      </c>
      <c r="G7">
        <v>-27.9454566</v>
      </c>
      <c r="H7">
        <v>11.768838507370642</v>
      </c>
      <c r="I7">
        <v>0.4</v>
      </c>
      <c r="J7">
        <v>2016</v>
      </c>
      <c r="K7">
        <v>0.2717277486910995</v>
      </c>
      <c r="L7">
        <v>6</v>
      </c>
      <c r="M7">
        <v>1975</v>
      </c>
      <c r="N7">
        <v>3.4097005377680498E-2</v>
      </c>
      <c r="O7">
        <v>7</v>
      </c>
      <c r="P7">
        <v>1969</v>
      </c>
      <c r="Q7">
        <v>2.5359595796169523</v>
      </c>
      <c r="R7">
        <v>4.4000000000000004</v>
      </c>
      <c r="S7">
        <v>1990</v>
      </c>
      <c r="T7" s="143">
        <v>5.4329999999999998</v>
      </c>
      <c r="U7" s="64">
        <v>8.8000000000000007</v>
      </c>
      <c r="V7">
        <v>1954</v>
      </c>
      <c r="W7">
        <v>100.69875051255138</v>
      </c>
      <c r="X7">
        <v>4.4000000000000004</v>
      </c>
      <c r="Y7" s="18">
        <v>1990</v>
      </c>
      <c r="Z7" s="19">
        <v>3.0860999999999996</v>
      </c>
      <c r="AC7">
        <v>0.3</v>
      </c>
      <c r="AD7">
        <v>2015</v>
      </c>
      <c r="AE7">
        <v>2017</v>
      </c>
      <c r="AF7">
        <v>2016</v>
      </c>
      <c r="AG7">
        <v>-2.1</v>
      </c>
      <c r="AI7" s="37">
        <v>1</v>
      </c>
      <c r="AJ7" s="20">
        <v>2</v>
      </c>
      <c r="AK7" s="20">
        <v>1.5</v>
      </c>
      <c r="AL7" s="38">
        <v>55.983899999999998</v>
      </c>
      <c r="AM7" s="38">
        <v>1.7974000000000001</v>
      </c>
      <c r="AN7" s="38">
        <v>0.114</v>
      </c>
      <c r="AO7" s="38">
        <v>54.451799999999999</v>
      </c>
      <c r="AP7" s="38">
        <v>1.7976000000000001</v>
      </c>
      <c r="AQ7" s="39">
        <v>8.74</v>
      </c>
      <c r="AR7" s="39">
        <v>0.79</v>
      </c>
      <c r="AS7" s="40">
        <v>2008.8</v>
      </c>
      <c r="AT7" s="40">
        <v>2011.6</v>
      </c>
      <c r="AU7" s="41">
        <v>1.2200000000000001E-2</v>
      </c>
      <c r="AV7" s="42">
        <v>4.2999999999999999E-4</v>
      </c>
      <c r="AX7" t="s">
        <v>1442</v>
      </c>
      <c r="AZ7" t="s">
        <v>1531</v>
      </c>
      <c r="BA7" t="s">
        <v>1532</v>
      </c>
      <c r="BC7" t="s">
        <v>13</v>
      </c>
    </row>
    <row r="8" spans="1:55">
      <c r="A8">
        <v>6</v>
      </c>
      <c r="B8">
        <v>1975</v>
      </c>
      <c r="C8">
        <v>5.7641770444742115E-4</v>
      </c>
      <c r="D8">
        <v>4.1041655435917115E-3</v>
      </c>
      <c r="E8" s="126">
        <v>8</v>
      </c>
      <c r="F8">
        <v>1963</v>
      </c>
      <c r="G8">
        <v>-27.587113649999999</v>
      </c>
      <c r="H8">
        <v>12.154766927027103</v>
      </c>
      <c r="I8">
        <v>0.5</v>
      </c>
      <c r="J8">
        <v>2016</v>
      </c>
      <c r="K8">
        <v>0.43049327354260092</v>
      </c>
      <c r="L8">
        <v>7</v>
      </c>
      <c r="M8">
        <v>1969</v>
      </c>
      <c r="N8">
        <v>-7.6880916589916803E-2</v>
      </c>
      <c r="O8">
        <v>8</v>
      </c>
      <c r="P8">
        <v>1963</v>
      </c>
      <c r="Q8">
        <v>1.9262657740950522</v>
      </c>
      <c r="R8">
        <v>5.28</v>
      </c>
      <c r="S8">
        <v>1982</v>
      </c>
      <c r="T8" s="143">
        <v>4.5727000000000002</v>
      </c>
      <c r="U8" s="64">
        <v>10.560000000000002</v>
      </c>
      <c r="V8">
        <v>1932</v>
      </c>
      <c r="W8">
        <v>121.40190208498547</v>
      </c>
      <c r="X8">
        <v>5.28</v>
      </c>
      <c r="Y8" s="18">
        <v>1982</v>
      </c>
      <c r="Z8" s="19">
        <v>15.148028</v>
      </c>
      <c r="AC8">
        <v>0.4</v>
      </c>
      <c r="AD8">
        <v>2015</v>
      </c>
      <c r="AE8">
        <v>2017</v>
      </c>
      <c r="AF8">
        <v>2016</v>
      </c>
      <c r="AG8">
        <v>-2.11</v>
      </c>
      <c r="AI8" s="37">
        <v>2</v>
      </c>
      <c r="AJ8" s="20">
        <v>3</v>
      </c>
      <c r="AK8" s="20">
        <v>2.5</v>
      </c>
      <c r="AL8" s="38">
        <v>56.152299999999997</v>
      </c>
      <c r="AM8" s="38">
        <v>1.6046</v>
      </c>
      <c r="AN8" s="38">
        <v>0.18390000000000001</v>
      </c>
      <c r="AO8" s="38">
        <v>54.620199999999997</v>
      </c>
      <c r="AP8" s="38">
        <v>1.6049</v>
      </c>
      <c r="AQ8" s="39">
        <v>15.71</v>
      </c>
      <c r="AR8" s="39">
        <v>0.88</v>
      </c>
      <c r="AS8" s="40">
        <v>2001.8</v>
      </c>
      <c r="AT8" s="40">
        <v>2005.3</v>
      </c>
      <c r="AU8" s="41">
        <v>0.01</v>
      </c>
      <c r="AV8" s="42">
        <v>3.3E-4</v>
      </c>
      <c r="AX8" t="s">
        <v>1446</v>
      </c>
      <c r="AZ8">
        <v>1980</v>
      </c>
      <c r="BA8" t="s">
        <v>1533</v>
      </c>
      <c r="BC8" t="s">
        <v>14</v>
      </c>
    </row>
    <row r="9" spans="1:55">
      <c r="A9">
        <v>7</v>
      </c>
      <c r="B9">
        <v>1969</v>
      </c>
      <c r="C9">
        <v>7.0892194667082219E-4</v>
      </c>
      <c r="D9">
        <v>5.1658264094464291E-3</v>
      </c>
      <c r="E9" s="126">
        <v>9</v>
      </c>
      <c r="F9">
        <v>1952</v>
      </c>
      <c r="G9">
        <v>-27.162373349999999</v>
      </c>
      <c r="H9">
        <v>12.264354266018076</v>
      </c>
      <c r="I9">
        <v>0.6</v>
      </c>
      <c r="J9">
        <v>2015</v>
      </c>
      <c r="K9">
        <v>0.30111265646731572</v>
      </c>
      <c r="L9">
        <v>8</v>
      </c>
      <c r="M9">
        <v>1963</v>
      </c>
      <c r="N9">
        <v>-0.21636514492988601</v>
      </c>
      <c r="O9">
        <v>9</v>
      </c>
      <c r="P9">
        <v>1952</v>
      </c>
      <c r="Q9">
        <v>1.8420158750560771</v>
      </c>
      <c r="R9">
        <v>6.16</v>
      </c>
      <c r="S9">
        <v>1974</v>
      </c>
      <c r="T9" s="143">
        <v>4.1055000000000001</v>
      </c>
      <c r="U9" s="64">
        <v>12.320000000000004</v>
      </c>
      <c r="V9">
        <v>1907</v>
      </c>
      <c r="W9">
        <v>107.40725533840504</v>
      </c>
      <c r="X9">
        <v>6.16</v>
      </c>
      <c r="Y9" s="18">
        <v>1974</v>
      </c>
      <c r="Z9" s="19">
        <v>2.6461409999999996</v>
      </c>
      <c r="AC9">
        <v>0.5</v>
      </c>
      <c r="AD9">
        <v>2015</v>
      </c>
      <c r="AE9">
        <v>2016</v>
      </c>
      <c r="AF9">
        <v>2016</v>
      </c>
      <c r="AG9">
        <v>-2.19</v>
      </c>
      <c r="AI9" s="37">
        <v>3</v>
      </c>
      <c r="AJ9" s="20">
        <v>4</v>
      </c>
      <c r="AK9" s="20">
        <v>3.5</v>
      </c>
      <c r="AL9" s="38">
        <v>48.9754</v>
      </c>
      <c r="AM9" s="38">
        <v>1.5481</v>
      </c>
      <c r="AN9" s="38">
        <v>0.25890000000000002</v>
      </c>
      <c r="AO9" s="38">
        <v>47.443300000000001</v>
      </c>
      <c r="AP9" s="38">
        <v>1.5484</v>
      </c>
      <c r="AQ9" s="39">
        <v>23.95</v>
      </c>
      <c r="AR9" s="39">
        <v>1.01</v>
      </c>
      <c r="AS9" s="40">
        <v>1993.6</v>
      </c>
      <c r="AT9" s="40">
        <v>1997.6999999999998</v>
      </c>
      <c r="AU9" s="41">
        <v>9.1000000000000004E-3</v>
      </c>
      <c r="AV9" s="42">
        <v>3.4000000000000002E-4</v>
      </c>
      <c r="AX9" t="s">
        <v>1450</v>
      </c>
      <c r="AZ9" t="s">
        <v>1534</v>
      </c>
      <c r="BA9" t="s">
        <v>1535</v>
      </c>
      <c r="BC9" t="s">
        <v>15</v>
      </c>
    </row>
    <row r="10" spans="1:55">
      <c r="A10">
        <v>9</v>
      </c>
      <c r="B10">
        <v>1952</v>
      </c>
      <c r="C10">
        <v>1.2541129690448157E-3</v>
      </c>
      <c r="D10">
        <v>9.9132964399808437E-3</v>
      </c>
      <c r="E10" s="126">
        <v>10</v>
      </c>
      <c r="F10">
        <v>1939</v>
      </c>
      <c r="G10">
        <v>-27.101551350000001</v>
      </c>
      <c r="H10">
        <v>12.127737967725583</v>
      </c>
      <c r="I10">
        <v>0.7</v>
      </c>
      <c r="J10">
        <v>2015</v>
      </c>
      <c r="K10">
        <v>0.39700374531835209</v>
      </c>
      <c r="L10">
        <v>9</v>
      </c>
      <c r="M10">
        <v>1952</v>
      </c>
      <c r="N10">
        <v>-0.25245394861389803</v>
      </c>
      <c r="O10">
        <v>10</v>
      </c>
      <c r="P10">
        <v>1939</v>
      </c>
      <c r="Q10">
        <v>1.9669835546949443</v>
      </c>
      <c r="R10">
        <v>7.04</v>
      </c>
      <c r="S10">
        <v>1969</v>
      </c>
      <c r="T10" s="143">
        <v>2.9085000000000001</v>
      </c>
      <c r="U10" s="64">
        <v>14.080000000000005</v>
      </c>
      <c r="V10">
        <v>1886</v>
      </c>
      <c r="W10">
        <v>177.34120481927977</v>
      </c>
      <c r="X10">
        <v>7.04</v>
      </c>
      <c r="Y10" s="18">
        <v>1969</v>
      </c>
      <c r="Z10" s="19">
        <v>22.375281000000001</v>
      </c>
      <c r="AC10">
        <v>0.6</v>
      </c>
      <c r="AD10">
        <v>2014</v>
      </c>
      <c r="AE10">
        <v>2016</v>
      </c>
      <c r="AF10">
        <v>2015</v>
      </c>
      <c r="AG10">
        <v>-2.36</v>
      </c>
      <c r="AI10" s="37">
        <v>4</v>
      </c>
      <c r="AJ10" s="20">
        <v>5</v>
      </c>
      <c r="AK10" s="20">
        <v>4.5</v>
      </c>
      <c r="AL10" s="38">
        <v>37.475000000000001</v>
      </c>
      <c r="AM10" s="38">
        <v>1.1521999999999999</v>
      </c>
      <c r="AN10" s="38">
        <v>0.33900000000000002</v>
      </c>
      <c r="AO10" s="38">
        <v>35.942900000000002</v>
      </c>
      <c r="AP10" s="38">
        <v>1.1526000000000001</v>
      </c>
      <c r="AQ10" s="39">
        <v>32.6</v>
      </c>
      <c r="AR10" s="39">
        <v>1.21</v>
      </c>
      <c r="AS10" s="40">
        <v>1984.9</v>
      </c>
      <c r="AT10" s="40">
        <v>1989.25</v>
      </c>
      <c r="AU10" s="41">
        <v>9.2999999999999992E-3</v>
      </c>
      <c r="AV10" s="42">
        <v>3.8000000000000002E-4</v>
      </c>
      <c r="AX10" t="s">
        <v>1453</v>
      </c>
      <c r="AZ10">
        <v>1966</v>
      </c>
      <c r="BA10" t="s">
        <v>1536</v>
      </c>
      <c r="BC10" t="s">
        <v>16</v>
      </c>
    </row>
    <row r="11" spans="1:55">
      <c r="A11">
        <v>10</v>
      </c>
      <c r="B11">
        <v>1939</v>
      </c>
      <c r="C11">
        <v>5.0587565749256498E-4</v>
      </c>
      <c r="D11">
        <v>4.1438356413294455E-3</v>
      </c>
      <c r="E11" s="126">
        <v>11</v>
      </c>
      <c r="F11">
        <v>1926</v>
      </c>
      <c r="G11">
        <v>-27.905415450000003</v>
      </c>
      <c r="H11">
        <v>12.164632917319995</v>
      </c>
      <c r="I11">
        <v>0.8</v>
      </c>
      <c r="J11">
        <v>2015</v>
      </c>
      <c r="K11">
        <v>0.32149651236525045</v>
      </c>
      <c r="L11">
        <v>10</v>
      </c>
      <c r="M11">
        <v>1939</v>
      </c>
      <c r="N11">
        <v>-0.22437099496049301</v>
      </c>
      <c r="O11">
        <v>11</v>
      </c>
      <c r="P11">
        <v>1926</v>
      </c>
      <c r="Q11">
        <v>1.7458814468680917</v>
      </c>
      <c r="R11">
        <v>7.92</v>
      </c>
      <c r="S11">
        <v>1963</v>
      </c>
      <c r="T11" s="143">
        <v>2.0861999999999998</v>
      </c>
      <c r="U11" s="64">
        <v>15.840000000000007</v>
      </c>
      <c r="V11">
        <v>1856</v>
      </c>
      <c r="W11">
        <v>128.12153268523559</v>
      </c>
      <c r="X11">
        <v>7.92</v>
      </c>
      <c r="Y11" s="18">
        <v>1963</v>
      </c>
      <c r="Z11" s="19">
        <v>20.009658999999999</v>
      </c>
      <c r="AC11">
        <v>0.7</v>
      </c>
      <c r="AD11">
        <v>2014</v>
      </c>
      <c r="AE11">
        <v>2016</v>
      </c>
      <c r="AF11">
        <v>2015</v>
      </c>
      <c r="AG11">
        <v>-2.6</v>
      </c>
      <c r="AI11" s="37">
        <v>5</v>
      </c>
      <c r="AJ11" s="20">
        <v>6</v>
      </c>
      <c r="AK11" s="20">
        <v>5.5</v>
      </c>
      <c r="AL11" s="38">
        <v>32.835299999999997</v>
      </c>
      <c r="AM11" s="38">
        <v>1.0939000000000001</v>
      </c>
      <c r="AN11" s="38">
        <v>0.41749999999999998</v>
      </c>
      <c r="AO11" s="38">
        <v>31.303199999999997</v>
      </c>
      <c r="AP11" s="38">
        <v>1.0943000000000001</v>
      </c>
      <c r="AQ11" s="39">
        <v>42.46</v>
      </c>
      <c r="AR11" s="39">
        <v>1.53</v>
      </c>
      <c r="AS11" s="40">
        <v>1975.1</v>
      </c>
      <c r="AT11" s="40">
        <v>1980</v>
      </c>
      <c r="AU11" s="41">
        <v>8.0000000000000002E-3</v>
      </c>
      <c r="AV11" s="42">
        <v>3.8999999999999999E-4</v>
      </c>
      <c r="AX11" t="s">
        <v>1457</v>
      </c>
      <c r="AZ11" t="s">
        <v>1537</v>
      </c>
      <c r="BA11" t="s">
        <v>1538</v>
      </c>
      <c r="BC11" t="s">
        <v>18</v>
      </c>
    </row>
    <row r="12" spans="1:55">
      <c r="A12">
        <v>11</v>
      </c>
      <c r="B12">
        <v>1926</v>
      </c>
      <c r="C12">
        <v>8.429009094527857E-4</v>
      </c>
      <c r="D12">
        <v>7.105293874470656E-3</v>
      </c>
      <c r="E12" s="126">
        <v>12</v>
      </c>
      <c r="F12">
        <v>1911</v>
      </c>
      <c r="G12">
        <v>-28.223210399999999</v>
      </c>
      <c r="H12">
        <v>12.192829184760814</v>
      </c>
      <c r="I12">
        <v>0.9</v>
      </c>
      <c r="J12">
        <v>2015</v>
      </c>
      <c r="K12">
        <v>0.279576221306651</v>
      </c>
      <c r="L12">
        <v>11</v>
      </c>
      <c r="M12">
        <v>1926</v>
      </c>
      <c r="N12">
        <v>-0.13904738938980499</v>
      </c>
      <c r="O12">
        <v>12</v>
      </c>
      <c r="P12">
        <v>1911</v>
      </c>
      <c r="Q12">
        <v>1.4053316814447721</v>
      </c>
      <c r="R12">
        <v>8.8000000000000007</v>
      </c>
      <c r="S12">
        <v>1954</v>
      </c>
      <c r="T12" s="143">
        <v>1.3503000000000001</v>
      </c>
      <c r="U12" s="64">
        <v>17.600000000000005</v>
      </c>
      <c r="V12">
        <v>1821</v>
      </c>
      <c r="W12">
        <v>118.31762728998984</v>
      </c>
      <c r="X12">
        <v>8.8000000000000007</v>
      </c>
      <c r="Y12" s="18">
        <v>1954</v>
      </c>
      <c r="Z12" s="19">
        <v>4.6785890000000006</v>
      </c>
      <c r="AC12">
        <v>0.8</v>
      </c>
      <c r="AD12">
        <v>2013</v>
      </c>
      <c r="AE12">
        <v>2015</v>
      </c>
      <c r="AF12">
        <v>2015</v>
      </c>
      <c r="AG12">
        <v>-2.92</v>
      </c>
      <c r="AI12" s="37">
        <v>6</v>
      </c>
      <c r="AJ12" s="20">
        <v>7</v>
      </c>
      <c r="AK12" s="20">
        <v>6.5</v>
      </c>
      <c r="AL12" s="38">
        <v>26.1127</v>
      </c>
      <c r="AM12" s="38">
        <v>0.84970000000000001</v>
      </c>
      <c r="AN12" s="38">
        <v>0.46850000000000003</v>
      </c>
      <c r="AO12" s="38">
        <v>24.5806</v>
      </c>
      <c r="AP12" s="38">
        <v>0.85019999999999996</v>
      </c>
      <c r="AQ12" s="39">
        <v>48.95</v>
      </c>
      <c r="AR12" s="39">
        <v>1.83</v>
      </c>
      <c r="AS12" s="40">
        <v>1968.6</v>
      </c>
      <c r="AT12" s="40">
        <v>1971.85</v>
      </c>
      <c r="AU12" s="41">
        <v>7.9000000000000008E-3</v>
      </c>
      <c r="AV12" s="42">
        <v>4.6000000000000001E-4</v>
      </c>
      <c r="AX12" t="s">
        <v>1461</v>
      </c>
      <c r="AZ12" t="s">
        <v>1539</v>
      </c>
      <c r="BA12" t="s">
        <v>1540</v>
      </c>
      <c r="BC12" t="s">
        <v>19</v>
      </c>
    </row>
    <row r="13" spans="1:55">
      <c r="A13">
        <v>12</v>
      </c>
      <c r="B13">
        <v>1911</v>
      </c>
      <c r="C13">
        <v>3.2411874112211244E-4</v>
      </c>
      <c r="D13">
        <v>2.8789660610904185E-3</v>
      </c>
      <c r="E13" s="126">
        <v>13</v>
      </c>
      <c r="F13">
        <v>1901</v>
      </c>
      <c r="G13">
        <v>-28.054429349999999</v>
      </c>
      <c r="H13">
        <v>11.967981704996037</v>
      </c>
      <c r="I13">
        <v>1</v>
      </c>
      <c r="J13">
        <v>2014</v>
      </c>
      <c r="K13">
        <v>0.32924187725631771</v>
      </c>
      <c r="L13">
        <v>12</v>
      </c>
      <c r="M13">
        <v>1911</v>
      </c>
      <c r="N13">
        <v>-0.11268105285312099</v>
      </c>
      <c r="O13">
        <v>13</v>
      </c>
      <c r="P13">
        <v>1901</v>
      </c>
      <c r="Q13">
        <v>1.2313625769740513</v>
      </c>
      <c r="R13">
        <v>9.6800000000000015</v>
      </c>
      <c r="S13">
        <v>1943</v>
      </c>
      <c r="T13" s="143">
        <v>0.10113</v>
      </c>
      <c r="U13" s="64">
        <v>19.360000000000003</v>
      </c>
      <c r="V13">
        <v>1788</v>
      </c>
      <c r="W13">
        <v>148.67392918047366</v>
      </c>
      <c r="X13">
        <v>9.6800000000000015</v>
      </c>
      <c r="Y13" s="18">
        <v>1943</v>
      </c>
      <c r="Z13" s="19">
        <v>22.426755</v>
      </c>
      <c r="AC13">
        <v>0.9</v>
      </c>
      <c r="AD13">
        <v>2013</v>
      </c>
      <c r="AE13">
        <v>2015</v>
      </c>
      <c r="AF13">
        <v>2015</v>
      </c>
      <c r="AG13">
        <v>-3.31</v>
      </c>
      <c r="AI13" s="37">
        <v>7</v>
      </c>
      <c r="AJ13" s="20">
        <v>8</v>
      </c>
      <c r="AK13" s="20">
        <v>7.5</v>
      </c>
      <c r="AL13" s="38">
        <v>23.286000000000001</v>
      </c>
      <c r="AM13" s="38">
        <v>0.82920000000000005</v>
      </c>
      <c r="AN13" s="38">
        <v>0.50680000000000003</v>
      </c>
      <c r="AO13" s="38">
        <v>21.753900000000002</v>
      </c>
      <c r="AP13" s="38">
        <v>0.82969999999999999</v>
      </c>
      <c r="AQ13" s="39">
        <v>54.14</v>
      </c>
      <c r="AR13" s="39">
        <v>2.11</v>
      </c>
      <c r="AS13" s="40">
        <v>1963.4</v>
      </c>
      <c r="AT13" s="40">
        <v>1966</v>
      </c>
      <c r="AU13" s="41">
        <v>7.4000000000000003E-3</v>
      </c>
      <c r="AV13" s="42">
        <v>5.1000000000000004E-4</v>
      </c>
      <c r="AX13" t="s">
        <v>1465</v>
      </c>
      <c r="AZ13" t="s">
        <v>1541</v>
      </c>
      <c r="BA13" t="s">
        <v>1542</v>
      </c>
      <c r="BC13" t="s">
        <v>273</v>
      </c>
    </row>
    <row r="14" spans="1:55">
      <c r="A14">
        <v>13</v>
      </c>
      <c r="B14">
        <v>1901</v>
      </c>
      <c r="C14">
        <v>9.6856422204293622E-4</v>
      </c>
      <c r="D14">
        <v>8.7389285594079383E-3</v>
      </c>
      <c r="E14" s="126">
        <v>14</v>
      </c>
      <c r="F14">
        <v>1888</v>
      </c>
      <c r="G14">
        <v>-28.0224978</v>
      </c>
      <c r="H14">
        <v>12.076225713653848</v>
      </c>
      <c r="I14">
        <v>1.1000000000000001</v>
      </c>
      <c r="J14">
        <v>2014</v>
      </c>
      <c r="K14">
        <v>0.33028286189683859</v>
      </c>
      <c r="L14">
        <v>14</v>
      </c>
      <c r="M14">
        <v>1888</v>
      </c>
      <c r="N14">
        <v>1.05656056090178E-2</v>
      </c>
      <c r="O14">
        <v>14</v>
      </c>
      <c r="P14">
        <v>1888</v>
      </c>
      <c r="Q14">
        <v>1.7275601870761415</v>
      </c>
      <c r="R14">
        <v>10.560000000000002</v>
      </c>
      <c r="S14">
        <v>1932</v>
      </c>
      <c r="T14" s="143">
        <v>-0.21285000000000001</v>
      </c>
      <c r="U14" s="64">
        <v>21.12</v>
      </c>
      <c r="V14">
        <v>1756</v>
      </c>
      <c r="W14">
        <v>239.78144681070796</v>
      </c>
      <c r="X14">
        <v>10.560000000000002</v>
      </c>
      <c r="Y14" s="18">
        <v>1932</v>
      </c>
      <c r="Z14" s="19">
        <v>1.7533110000000001</v>
      </c>
      <c r="AC14">
        <v>1</v>
      </c>
      <c r="AD14">
        <v>2013</v>
      </c>
      <c r="AE14">
        <v>2015</v>
      </c>
      <c r="AF14">
        <v>2014</v>
      </c>
      <c r="AG14">
        <v>-3.77</v>
      </c>
      <c r="AI14" s="37">
        <v>9</v>
      </c>
      <c r="AJ14" s="20">
        <v>10</v>
      </c>
      <c r="AK14" s="20">
        <v>9.5</v>
      </c>
      <c r="AL14" s="38">
        <v>14.7761</v>
      </c>
      <c r="AM14" s="38">
        <v>0.53110000000000002</v>
      </c>
      <c r="AN14" s="38">
        <v>0.67989999999999995</v>
      </c>
      <c r="AO14" s="38">
        <v>13.244</v>
      </c>
      <c r="AP14" s="38">
        <v>0.53190000000000004</v>
      </c>
      <c r="AQ14" s="39">
        <v>78.94</v>
      </c>
      <c r="AR14" s="39">
        <v>1.23</v>
      </c>
      <c r="AS14" s="40">
        <v>1938.6</v>
      </c>
      <c r="AT14" s="40">
        <v>1946.35</v>
      </c>
      <c r="AU14" s="41">
        <v>6.6E-3</v>
      </c>
      <c r="AV14" s="42">
        <v>2.7999999999999998E-4</v>
      </c>
      <c r="AX14" t="s">
        <v>1469</v>
      </c>
      <c r="AZ14" t="s">
        <v>1543</v>
      </c>
      <c r="BA14" t="s">
        <v>1544</v>
      </c>
      <c r="BC14" t="s">
        <v>292</v>
      </c>
    </row>
    <row r="15" spans="1:55">
      <c r="A15">
        <v>14</v>
      </c>
      <c r="B15">
        <v>1888</v>
      </c>
      <c r="C15">
        <v>8.5355059833451096E-4</v>
      </c>
      <c r="D15">
        <v>7.8127891752303117E-3</v>
      </c>
      <c r="E15" s="126">
        <v>15</v>
      </c>
      <c r="F15">
        <v>1871</v>
      </c>
      <c r="G15">
        <v>-27.879059250000005</v>
      </c>
      <c r="H15">
        <v>11.992318996805492</v>
      </c>
      <c r="I15">
        <v>1.1000000000000001</v>
      </c>
      <c r="J15">
        <v>2014</v>
      </c>
      <c r="K15">
        <v>0.21138639957828151</v>
      </c>
      <c r="L15">
        <v>16</v>
      </c>
      <c r="M15">
        <v>1852</v>
      </c>
      <c r="N15">
        <v>-0.20884551678511401</v>
      </c>
      <c r="O15">
        <v>15</v>
      </c>
      <c r="P15">
        <v>1871</v>
      </c>
      <c r="Q15">
        <v>1.8028100013119164</v>
      </c>
      <c r="R15">
        <v>11.440000000000003</v>
      </c>
      <c r="S15">
        <v>1920</v>
      </c>
      <c r="T15" s="143">
        <v>-0.58569000000000004</v>
      </c>
      <c r="U15" s="64">
        <v>23.222222222222221</v>
      </c>
      <c r="V15">
        <v>1717</v>
      </c>
      <c r="W15">
        <v>337.14917678958528</v>
      </c>
      <c r="X15">
        <v>11.440000000000003</v>
      </c>
      <c r="Y15" s="18">
        <v>1920</v>
      </c>
      <c r="Z15" s="19">
        <v>26.765969999999999</v>
      </c>
      <c r="AC15">
        <v>1.1000000000000001</v>
      </c>
      <c r="AD15">
        <v>2013</v>
      </c>
      <c r="AE15">
        <v>2015</v>
      </c>
      <c r="AF15">
        <v>2014</v>
      </c>
      <c r="AG15">
        <v>-4.21</v>
      </c>
      <c r="AI15" s="37">
        <v>10</v>
      </c>
      <c r="AJ15" s="20">
        <v>11</v>
      </c>
      <c r="AK15" s="20">
        <v>10.5</v>
      </c>
      <c r="AL15" s="38">
        <v>11.526899999999999</v>
      </c>
      <c r="AM15" s="38">
        <v>0.44900000000000001</v>
      </c>
      <c r="AN15" s="38">
        <v>0.74509999999999998</v>
      </c>
      <c r="AO15" s="38">
        <v>9.9947999999999997</v>
      </c>
      <c r="AP15" s="38">
        <v>0.44990000000000002</v>
      </c>
      <c r="AQ15" s="39">
        <v>90.23</v>
      </c>
      <c r="AR15" s="39">
        <v>1.56</v>
      </c>
      <c r="AS15" s="40">
        <v>1927.3</v>
      </c>
      <c r="AT15" s="40">
        <v>1932.9499999999998</v>
      </c>
      <c r="AU15" s="41">
        <v>5.7999999999999996E-3</v>
      </c>
      <c r="AV15" s="42">
        <v>3.1E-4</v>
      </c>
      <c r="AX15" t="s">
        <v>1473</v>
      </c>
      <c r="AZ15" t="s">
        <v>1545</v>
      </c>
      <c r="BA15" t="s">
        <v>1546</v>
      </c>
      <c r="BC15" t="s">
        <v>311</v>
      </c>
    </row>
    <row r="16" spans="1:55">
      <c r="A16">
        <v>15</v>
      </c>
      <c r="B16">
        <v>1871</v>
      </c>
      <c r="C16">
        <v>6.8817628433591894E-4</v>
      </c>
      <c r="D16">
        <v>6.2974031876371073E-3</v>
      </c>
      <c r="E16" s="126">
        <v>16</v>
      </c>
      <c r="F16">
        <v>1852</v>
      </c>
      <c r="G16">
        <v>-27.6545247</v>
      </c>
      <c r="H16">
        <v>12.084482031460226</v>
      </c>
      <c r="I16">
        <v>1.2</v>
      </c>
      <c r="J16">
        <v>2013</v>
      </c>
      <c r="K16">
        <v>0.2076631977294229</v>
      </c>
      <c r="L16">
        <v>18</v>
      </c>
      <c r="M16">
        <v>1814</v>
      </c>
      <c r="N16">
        <v>-0.28007530640674799</v>
      </c>
      <c r="O16">
        <v>16</v>
      </c>
      <c r="P16">
        <v>1852</v>
      </c>
      <c r="Q16">
        <v>1.9396601779490172</v>
      </c>
      <c r="R16">
        <v>12.320000000000004</v>
      </c>
      <c r="S16">
        <v>1907</v>
      </c>
      <c r="T16" s="143">
        <v>-0.86551999999999996</v>
      </c>
      <c r="U16" s="64">
        <v>25.666666666666664</v>
      </c>
      <c r="V16">
        <v>1667</v>
      </c>
      <c r="W16">
        <v>111.83535797392388</v>
      </c>
      <c r="X16">
        <v>12.320000000000004</v>
      </c>
      <c r="Y16" s="18">
        <v>1907</v>
      </c>
      <c r="Z16" s="19">
        <v>2.1802410000000001</v>
      </c>
      <c r="AC16">
        <v>1.2</v>
      </c>
      <c r="AD16">
        <v>2012</v>
      </c>
      <c r="AE16">
        <v>2014</v>
      </c>
      <c r="AF16">
        <v>2013</v>
      </c>
      <c r="AG16">
        <v>-4.6100000000000003</v>
      </c>
      <c r="AI16" s="37">
        <v>11</v>
      </c>
      <c r="AJ16" s="20">
        <v>12</v>
      </c>
      <c r="AK16" s="20">
        <v>11.5</v>
      </c>
      <c r="AL16" s="38">
        <v>7.6875</v>
      </c>
      <c r="AM16" s="38">
        <v>0.1091</v>
      </c>
      <c r="AN16" s="38">
        <v>0.85640000000000005</v>
      </c>
      <c r="AO16" s="38">
        <v>6.1554000000000002</v>
      </c>
      <c r="AP16" s="38">
        <v>0.1129</v>
      </c>
      <c r="AQ16" s="39">
        <v>109.03</v>
      </c>
      <c r="AR16" s="39">
        <v>2.65</v>
      </c>
      <c r="AS16" s="40">
        <v>1908.5</v>
      </c>
      <c r="AT16" s="40">
        <v>1917.9</v>
      </c>
      <c r="AU16" s="41">
        <v>5.8999999999999999E-3</v>
      </c>
      <c r="AV16" s="42">
        <v>3.6999999999999999E-4</v>
      </c>
      <c r="AX16" t="s">
        <v>1477</v>
      </c>
      <c r="AZ16" t="s">
        <v>1547</v>
      </c>
      <c r="BA16" t="s">
        <v>1548</v>
      </c>
      <c r="BC16" t="s">
        <v>329</v>
      </c>
    </row>
    <row r="17" spans="1:55">
      <c r="A17">
        <v>16</v>
      </c>
      <c r="B17">
        <v>1852</v>
      </c>
      <c r="C17">
        <v>5.7986758897620025E-4</v>
      </c>
      <c r="D17">
        <v>5.4994143387224982E-3</v>
      </c>
      <c r="E17" s="126">
        <v>17</v>
      </c>
      <c r="F17">
        <v>1833</v>
      </c>
      <c r="G17">
        <v>-27.094962299999999</v>
      </c>
      <c r="H17">
        <v>11.726453664336612</v>
      </c>
      <c r="I17">
        <v>1.3</v>
      </c>
      <c r="J17">
        <v>2013</v>
      </c>
      <c r="K17">
        <v>0.18020679468242246</v>
      </c>
      <c r="L17">
        <v>20</v>
      </c>
      <c r="M17">
        <v>1776</v>
      </c>
      <c r="N17">
        <v>-0.22683958731463999</v>
      </c>
      <c r="O17">
        <v>17</v>
      </c>
      <c r="P17">
        <v>1833</v>
      </c>
      <c r="Q17">
        <v>1.7389093623008838</v>
      </c>
      <c r="R17">
        <v>13.200000000000005</v>
      </c>
      <c r="S17">
        <v>1898</v>
      </c>
      <c r="T17" s="143">
        <v>-1.0390999999999999</v>
      </c>
      <c r="U17" s="64">
        <v>28.111111111111107</v>
      </c>
      <c r="V17">
        <v>1615</v>
      </c>
      <c r="W17">
        <v>123.1157963655869</v>
      </c>
      <c r="X17">
        <v>13.200000000000005</v>
      </c>
      <c r="Y17" s="18">
        <v>1898</v>
      </c>
      <c r="Z17" s="19">
        <v>7.6991609999999993</v>
      </c>
      <c r="AC17">
        <v>1.3</v>
      </c>
      <c r="AD17">
        <v>2012</v>
      </c>
      <c r="AE17">
        <v>2014</v>
      </c>
      <c r="AF17">
        <v>2013</v>
      </c>
      <c r="AG17">
        <v>-4.9800000000000004</v>
      </c>
      <c r="AI17" s="37">
        <v>12</v>
      </c>
      <c r="AJ17" s="20">
        <v>13</v>
      </c>
      <c r="AK17" s="20">
        <v>12.5</v>
      </c>
      <c r="AL17" s="38">
        <v>4.6628999999999996</v>
      </c>
      <c r="AM17" s="38">
        <v>0.1026</v>
      </c>
      <c r="AN17" s="38">
        <v>0.90800000000000003</v>
      </c>
      <c r="AO17" s="38">
        <v>3.1307999999999998</v>
      </c>
      <c r="AP17" s="38">
        <v>0.1067</v>
      </c>
      <c r="AQ17" s="39">
        <v>115.69</v>
      </c>
      <c r="AR17" s="39">
        <v>3.23</v>
      </c>
      <c r="AS17" s="40">
        <v>1901.8</v>
      </c>
      <c r="AT17" s="40">
        <v>1905.15</v>
      </c>
      <c r="AU17" s="41">
        <v>7.7000000000000002E-3</v>
      </c>
      <c r="AV17" s="42">
        <v>7.2999999999999996E-4</v>
      </c>
      <c r="AX17" t="s">
        <v>1481</v>
      </c>
      <c r="AZ17" t="s">
        <v>1549</v>
      </c>
      <c r="BA17" t="s">
        <v>1550</v>
      </c>
      <c r="BC17" t="s">
        <v>367</v>
      </c>
    </row>
    <row r="18" spans="1:55">
      <c r="A18">
        <v>17</v>
      </c>
      <c r="B18">
        <v>1833</v>
      </c>
      <c r="C18">
        <v>5.7855256004992828E-4</v>
      </c>
      <c r="D18">
        <v>5.6072263055891762E-3</v>
      </c>
      <c r="E18" s="126">
        <v>18</v>
      </c>
      <c r="F18">
        <v>1814</v>
      </c>
      <c r="G18">
        <v>-26.656537050000001</v>
      </c>
      <c r="H18">
        <v>11.317061198733393</v>
      </c>
      <c r="I18">
        <v>1.4</v>
      </c>
      <c r="J18">
        <v>2012</v>
      </c>
      <c r="K18">
        <v>0.19834368530020705</v>
      </c>
      <c r="L18">
        <v>22</v>
      </c>
      <c r="M18">
        <v>1739</v>
      </c>
      <c r="N18">
        <v>2.6493124195026401E-2</v>
      </c>
      <c r="O18">
        <v>18</v>
      </c>
      <c r="P18">
        <v>1814</v>
      </c>
      <c r="Q18">
        <v>1.6046771849675103</v>
      </c>
      <c r="R18">
        <v>14.080000000000005</v>
      </c>
      <c r="S18">
        <v>1886</v>
      </c>
      <c r="T18" s="143">
        <v>-1.2775000000000001</v>
      </c>
      <c r="U18" s="64">
        <v>30.55555555555555</v>
      </c>
      <c r="V18">
        <v>1552</v>
      </c>
      <c r="W18">
        <v>164.71005036989095</v>
      </c>
      <c r="X18">
        <v>14.080000000000005</v>
      </c>
      <c r="Y18" s="18">
        <v>1886</v>
      </c>
      <c r="Z18" s="19">
        <v>19.286504000000001</v>
      </c>
      <c r="AC18">
        <v>1.4</v>
      </c>
      <c r="AD18">
        <v>2011</v>
      </c>
      <c r="AE18">
        <v>2013</v>
      </c>
      <c r="AF18">
        <v>2012</v>
      </c>
      <c r="AG18">
        <v>-5.31</v>
      </c>
      <c r="AI18" s="37">
        <v>13</v>
      </c>
      <c r="AJ18" s="20">
        <v>14</v>
      </c>
      <c r="AK18" s="20">
        <v>13.5</v>
      </c>
      <c r="AL18" s="38">
        <v>3.8929</v>
      </c>
      <c r="AM18" s="38">
        <v>5.6000000000000001E-2</v>
      </c>
      <c r="AN18" s="38">
        <v>1.0121</v>
      </c>
      <c r="AO18" s="38">
        <v>2.3608000000000002</v>
      </c>
      <c r="AP18" s="38">
        <v>6.3200000000000006E-2</v>
      </c>
      <c r="AQ18" s="39">
        <v>129.59</v>
      </c>
      <c r="AR18" s="39">
        <v>4.93</v>
      </c>
      <c r="AS18" s="40">
        <v>1887.9</v>
      </c>
      <c r="AT18" s="40">
        <v>1894.85</v>
      </c>
      <c r="AU18" s="41">
        <v>7.4999999999999997E-3</v>
      </c>
      <c r="AV18" s="42">
        <v>9.3999999999999997E-4</v>
      </c>
      <c r="AX18" t="s">
        <v>1517</v>
      </c>
      <c r="AZ18" t="s">
        <v>1551</v>
      </c>
      <c r="BA18" t="s">
        <v>1552</v>
      </c>
      <c r="BC18" t="s">
        <v>386</v>
      </c>
    </row>
    <row r="19" spans="1:55">
      <c r="A19">
        <v>18</v>
      </c>
      <c r="B19">
        <v>1814</v>
      </c>
      <c r="C19">
        <v>5.7088204299417797E-4</v>
      </c>
      <c r="D19">
        <v>5.4875419385516317E-3</v>
      </c>
      <c r="E19" s="126">
        <v>19</v>
      </c>
      <c r="F19">
        <v>1795</v>
      </c>
      <c r="G19">
        <v>-25.83848115</v>
      </c>
      <c r="H19">
        <v>11.070596570505451</v>
      </c>
      <c r="I19">
        <v>1.5</v>
      </c>
      <c r="J19">
        <v>2012</v>
      </c>
      <c r="K19">
        <v>0.20279720279720279</v>
      </c>
      <c r="L19">
        <v>24</v>
      </c>
      <c r="M19">
        <v>1701</v>
      </c>
      <c r="N19">
        <v>-0.10909551341054501</v>
      </c>
      <c r="O19">
        <v>19</v>
      </c>
      <c r="P19">
        <v>1795</v>
      </c>
      <c r="Q19">
        <v>1.9379677675127829</v>
      </c>
      <c r="R19">
        <v>14.960000000000006</v>
      </c>
      <c r="S19">
        <v>1871</v>
      </c>
      <c r="T19" s="143">
        <v>-1.4705999999999999</v>
      </c>
      <c r="U19" s="64">
        <v>34.63636363636364</v>
      </c>
      <c r="V19">
        <v>1436</v>
      </c>
      <c r="W19">
        <v>92.741420559870107</v>
      </c>
      <c r="X19">
        <v>14.960000000000006</v>
      </c>
      <c r="Y19" s="18">
        <v>1871</v>
      </c>
      <c r="Z19" s="19">
        <v>3.055383</v>
      </c>
      <c r="AC19">
        <v>1.5</v>
      </c>
      <c r="AD19">
        <v>2011</v>
      </c>
      <c r="AE19">
        <v>2013</v>
      </c>
      <c r="AF19">
        <v>2012</v>
      </c>
      <c r="AG19">
        <v>-5.6</v>
      </c>
      <c r="AI19" s="37">
        <v>14</v>
      </c>
      <c r="AJ19" s="20">
        <v>15</v>
      </c>
      <c r="AK19" s="20">
        <v>14.5</v>
      </c>
      <c r="AL19" s="38">
        <v>3.1166</v>
      </c>
      <c r="AM19" s="38">
        <v>6.9800000000000001E-2</v>
      </c>
      <c r="AN19" s="38">
        <v>1.1328</v>
      </c>
      <c r="AO19" s="38">
        <v>1.5845</v>
      </c>
      <c r="AP19" s="38">
        <v>7.5700000000000003E-2</v>
      </c>
      <c r="AQ19" s="39">
        <v>147.16</v>
      </c>
      <c r="AR19" s="39">
        <v>8.41</v>
      </c>
      <c r="AS19" s="40">
        <v>1870.4</v>
      </c>
      <c r="AT19" s="40">
        <v>1879.15</v>
      </c>
      <c r="AU19" s="41">
        <v>6.8999999999999999E-3</v>
      </c>
      <c r="AV19" s="42">
        <v>1.41E-3</v>
      </c>
      <c r="AX19" t="s">
        <v>1485</v>
      </c>
      <c r="AY19">
        <v>1568</v>
      </c>
      <c r="BA19">
        <v>19</v>
      </c>
      <c r="BC19">
        <v>30</v>
      </c>
    </row>
    <row r="20" spans="1:55">
      <c r="A20">
        <v>19</v>
      </c>
      <c r="B20">
        <v>1795</v>
      </c>
      <c r="C20">
        <v>5.8551714094151066E-4</v>
      </c>
      <c r="D20">
        <v>5.5766047549049664E-3</v>
      </c>
      <c r="E20" s="126">
        <v>20</v>
      </c>
      <c r="F20">
        <v>1776</v>
      </c>
      <c r="G20">
        <v>-25.554645149999999</v>
      </c>
      <c r="H20">
        <v>11.439149645402225</v>
      </c>
      <c r="I20">
        <v>1.6</v>
      </c>
      <c r="J20">
        <v>2011</v>
      </c>
      <c r="K20">
        <v>0.14982021574111068</v>
      </c>
      <c r="L20">
        <v>26</v>
      </c>
      <c r="M20">
        <v>1661</v>
      </c>
      <c r="N20">
        <v>-0.21817578937165699</v>
      </c>
      <c r="O20">
        <v>20</v>
      </c>
      <c r="P20">
        <v>1776</v>
      </c>
      <c r="Q20">
        <v>1.9414801415270353</v>
      </c>
      <c r="R20">
        <v>15.840000000000007</v>
      </c>
      <c r="S20">
        <v>1856</v>
      </c>
      <c r="T20" s="143">
        <v>-1.5289999999999999</v>
      </c>
      <c r="U20" s="64">
        <v>36.27272727272728</v>
      </c>
      <c r="V20">
        <v>1381</v>
      </c>
      <c r="W20">
        <v>104.61485456702492</v>
      </c>
      <c r="X20">
        <v>15.840000000000007</v>
      </c>
      <c r="Y20" s="18">
        <v>1856</v>
      </c>
      <c r="Z20" s="19">
        <v>11.153895</v>
      </c>
      <c r="AC20">
        <v>1.6</v>
      </c>
      <c r="AD20">
        <v>2010</v>
      </c>
      <c r="AE20">
        <v>2012</v>
      </c>
      <c r="AF20">
        <v>2011</v>
      </c>
      <c r="AG20">
        <v>-5.87</v>
      </c>
      <c r="AI20" s="37">
        <v>16</v>
      </c>
      <c r="AJ20" s="20">
        <v>17</v>
      </c>
      <c r="AK20" s="20">
        <v>16.5</v>
      </c>
      <c r="AL20" s="38">
        <v>2.0362</v>
      </c>
      <c r="AM20" s="38">
        <v>6.5199999999999994E-2</v>
      </c>
      <c r="AN20" s="38">
        <v>1.3784000000000001</v>
      </c>
      <c r="AO20" s="38">
        <v>0.50409999999999999</v>
      </c>
      <c r="AP20" s="38">
        <v>7.1400000000000005E-2</v>
      </c>
      <c r="AQ20" s="39">
        <v>185.37</v>
      </c>
      <c r="AR20" s="39">
        <v>6.48</v>
      </c>
      <c r="AS20" s="40">
        <v>1832.2</v>
      </c>
      <c r="AT20" s="40">
        <v>1841.4</v>
      </c>
      <c r="AU20" s="41">
        <v>6.7000000000000002E-3</v>
      </c>
      <c r="AV20" s="42">
        <v>1.25E-3</v>
      </c>
      <c r="AX20" t="s">
        <v>1522</v>
      </c>
      <c r="AY20">
        <v>1190</v>
      </c>
      <c r="BA20">
        <v>29</v>
      </c>
      <c r="BC20">
        <v>42</v>
      </c>
    </row>
    <row r="21" spans="1:55">
      <c r="A21">
        <v>20</v>
      </c>
      <c r="B21">
        <v>1776</v>
      </c>
      <c r="C21">
        <v>5.1301760171048249E-4</v>
      </c>
      <c r="D21">
        <v>4.8000882419497251E-3</v>
      </c>
      <c r="E21" s="126">
        <v>21</v>
      </c>
      <c r="F21">
        <v>1758</v>
      </c>
      <c r="G21">
        <v>-27.010318349999999</v>
      </c>
      <c r="H21">
        <v>12.003671240657209</v>
      </c>
      <c r="I21">
        <v>1.7</v>
      </c>
      <c r="J21">
        <v>2011</v>
      </c>
      <c r="K21">
        <v>0.19938962360122076</v>
      </c>
      <c r="L21">
        <v>28</v>
      </c>
      <c r="M21">
        <v>1617</v>
      </c>
      <c r="N21">
        <v>0.148528934270519</v>
      </c>
      <c r="O21">
        <v>21</v>
      </c>
      <c r="P21">
        <v>1758</v>
      </c>
      <c r="Q21">
        <v>1.379483838421923</v>
      </c>
      <c r="R21">
        <v>16.720000000000006</v>
      </c>
      <c r="S21">
        <v>1838</v>
      </c>
      <c r="T21" s="143">
        <v>-0.79740999999999995</v>
      </c>
      <c r="U21" s="64">
        <v>37.909090909090921</v>
      </c>
      <c r="V21">
        <v>1329</v>
      </c>
      <c r="W21">
        <v>83.412126585650057</v>
      </c>
      <c r="X21">
        <v>16.720000000000006</v>
      </c>
      <c r="Y21" s="18">
        <v>1838</v>
      </c>
      <c r="Z21" s="19">
        <v>22.281412</v>
      </c>
      <c r="AC21">
        <v>1.7</v>
      </c>
      <c r="AD21">
        <v>2010</v>
      </c>
      <c r="AE21">
        <v>2012</v>
      </c>
      <c r="AF21">
        <v>2011</v>
      </c>
      <c r="AG21">
        <v>-6.09</v>
      </c>
      <c r="AI21" s="37">
        <v>17</v>
      </c>
      <c r="AJ21" s="20">
        <v>18</v>
      </c>
      <c r="AK21" s="20">
        <v>17.5</v>
      </c>
      <c r="AL21" s="38">
        <v>1.8129999999999999</v>
      </c>
      <c r="AM21" s="38">
        <v>3.5799999999999998E-2</v>
      </c>
      <c r="AN21" s="38">
        <v>1.5039</v>
      </c>
      <c r="AO21" s="38">
        <v>0.28089999999999993</v>
      </c>
      <c r="AP21" s="38">
        <v>4.6199999999999998E-2</v>
      </c>
      <c r="AQ21" s="39">
        <v>204.02</v>
      </c>
      <c r="AR21" s="39">
        <v>10.78</v>
      </c>
      <c r="AS21" s="40">
        <v>1813.5</v>
      </c>
      <c r="AT21" s="40">
        <v>1822.85</v>
      </c>
      <c r="AU21" s="41">
        <v>6.7000000000000002E-3</v>
      </c>
      <c r="AV21" s="42">
        <v>1.9E-3</v>
      </c>
    </row>
    <row r="22" spans="1:55">
      <c r="A22">
        <v>21</v>
      </c>
      <c r="B22">
        <v>1758</v>
      </c>
      <c r="C22">
        <v>5.1985506895776664E-4</v>
      </c>
      <c r="D22">
        <v>4.9704961461017596E-3</v>
      </c>
      <c r="E22" s="126">
        <v>22</v>
      </c>
      <c r="F22">
        <v>1739</v>
      </c>
      <c r="G22">
        <v>-27.507031349999998</v>
      </c>
      <c r="H22">
        <v>11.834259945698159</v>
      </c>
      <c r="I22">
        <v>1.8</v>
      </c>
      <c r="J22">
        <v>2010</v>
      </c>
      <c r="K22">
        <v>0.19030520646319568</v>
      </c>
      <c r="L22">
        <v>30</v>
      </c>
      <c r="M22">
        <v>1567</v>
      </c>
      <c r="N22">
        <v>1.7567895540847801E-2</v>
      </c>
      <c r="O22">
        <v>22</v>
      </c>
      <c r="P22">
        <v>1739</v>
      </c>
      <c r="Q22">
        <v>1.667874690498963</v>
      </c>
      <c r="R22">
        <v>17.600000000000005</v>
      </c>
      <c r="S22">
        <v>1821</v>
      </c>
      <c r="T22" s="143">
        <v>-0.63063000000000002</v>
      </c>
      <c r="U22" s="64">
        <v>39.545454545454561</v>
      </c>
      <c r="V22">
        <v>1275</v>
      </c>
      <c r="W22">
        <v>93.656857784176722</v>
      </c>
      <c r="X22">
        <v>17.600000000000005</v>
      </c>
      <c r="Y22" s="18">
        <v>1821</v>
      </c>
      <c r="Z22" s="19">
        <v>18.277673</v>
      </c>
      <c r="AC22">
        <v>1.8</v>
      </c>
      <c r="AD22">
        <v>2009</v>
      </c>
      <c r="AE22">
        <v>2011</v>
      </c>
      <c r="AF22">
        <v>2010</v>
      </c>
      <c r="AG22">
        <v>-6.28</v>
      </c>
      <c r="AI22" s="37">
        <v>19</v>
      </c>
      <c r="AJ22" s="20">
        <v>20</v>
      </c>
      <c r="AK22" s="20">
        <v>19.5</v>
      </c>
      <c r="AL22" s="38">
        <v>1.591</v>
      </c>
      <c r="AM22" s="38">
        <v>5.4100000000000002E-2</v>
      </c>
      <c r="AN22" s="38"/>
      <c r="AO22" s="38"/>
      <c r="AP22" s="38"/>
      <c r="AQ22" s="39"/>
      <c r="AR22" s="39"/>
      <c r="AS22" s="40"/>
      <c r="AT22" s="40"/>
      <c r="AU22" s="41"/>
      <c r="AV22" s="42"/>
    </row>
    <row r="23" spans="1:55">
      <c r="A23">
        <v>22</v>
      </c>
      <c r="B23">
        <v>1739</v>
      </c>
      <c r="C23">
        <v>5.7459504645985583E-4</v>
      </c>
      <c r="D23">
        <v>5.7408145750951637E-3</v>
      </c>
      <c r="E23" s="126">
        <v>23</v>
      </c>
      <c r="F23">
        <v>1721</v>
      </c>
      <c r="G23">
        <v>-27.623567999999999</v>
      </c>
      <c r="H23">
        <v>11.635668667115489</v>
      </c>
      <c r="I23">
        <v>1.8</v>
      </c>
      <c r="J23">
        <v>2010</v>
      </c>
      <c r="K23">
        <v>0.21672661870503598</v>
      </c>
      <c r="L23">
        <v>32</v>
      </c>
      <c r="M23">
        <v>1513</v>
      </c>
      <c r="N23">
        <v>2.2022325850606601E-2</v>
      </c>
      <c r="O23">
        <v>23</v>
      </c>
      <c r="P23">
        <v>1721</v>
      </c>
      <c r="Q23">
        <v>2.0068982210541062</v>
      </c>
      <c r="R23">
        <v>18.480000000000004</v>
      </c>
      <c r="S23">
        <v>1804</v>
      </c>
      <c r="T23" s="143">
        <v>-0.38679000000000002</v>
      </c>
      <c r="U23" s="64">
        <v>41.181818181818201</v>
      </c>
      <c r="V23">
        <v>1216</v>
      </c>
      <c r="W23">
        <v>91.429839447128344</v>
      </c>
      <c r="X23">
        <v>18.480000000000004</v>
      </c>
      <c r="Y23" s="18">
        <v>1804</v>
      </c>
      <c r="Z23" s="19">
        <v>8.3908940000000012</v>
      </c>
      <c r="AC23">
        <v>1.9</v>
      </c>
      <c r="AD23">
        <v>2009</v>
      </c>
      <c r="AE23">
        <v>2011</v>
      </c>
      <c r="AF23">
        <v>2009</v>
      </c>
      <c r="AG23">
        <v>-6.44</v>
      </c>
      <c r="AI23" s="37">
        <v>20</v>
      </c>
      <c r="AJ23" s="20">
        <v>21</v>
      </c>
      <c r="AK23" s="20">
        <v>20.5</v>
      </c>
      <c r="AL23" s="38">
        <v>1.524</v>
      </c>
      <c r="AM23" s="38">
        <v>3.9399999999999998E-2</v>
      </c>
      <c r="AN23" s="38"/>
      <c r="AO23" s="38"/>
      <c r="AP23" s="38"/>
      <c r="AQ23" s="39"/>
      <c r="AR23" s="39"/>
      <c r="AS23" s="40"/>
      <c r="AT23" s="40"/>
      <c r="AU23" s="41"/>
      <c r="AV23" s="42"/>
    </row>
    <row r="24" spans="1:55">
      <c r="A24">
        <v>23</v>
      </c>
      <c r="B24">
        <v>1721</v>
      </c>
      <c r="C24">
        <v>2.3157650580555211E-4</v>
      </c>
      <c r="D24">
        <v>2.2926420056689654E-3</v>
      </c>
      <c r="E24" s="126">
        <v>24</v>
      </c>
      <c r="F24">
        <v>1701</v>
      </c>
      <c r="G24">
        <v>-27.0948864</v>
      </c>
      <c r="H24">
        <v>11.401388489178402</v>
      </c>
      <c r="I24">
        <v>1.9</v>
      </c>
      <c r="J24">
        <v>2009</v>
      </c>
      <c r="K24">
        <v>0.19669811320754718</v>
      </c>
      <c r="L24">
        <v>34</v>
      </c>
      <c r="M24">
        <v>1454</v>
      </c>
      <c r="N24">
        <v>-9.9844273003764097E-2</v>
      </c>
      <c r="O24">
        <v>24</v>
      </c>
      <c r="P24">
        <v>1701</v>
      </c>
      <c r="Q24">
        <v>1.5487131560706426</v>
      </c>
      <c r="R24">
        <v>19.360000000000003</v>
      </c>
      <c r="S24">
        <v>1788</v>
      </c>
      <c r="T24" s="143">
        <v>-0.34609000000000001</v>
      </c>
      <c r="U24" s="64">
        <v>42.571428571428591</v>
      </c>
      <c r="V24">
        <v>1168</v>
      </c>
      <c r="W24">
        <v>62.776916062571168</v>
      </c>
      <c r="X24">
        <v>19.360000000000003</v>
      </c>
      <c r="Y24" s="18">
        <v>1788</v>
      </c>
      <c r="Z24" s="19">
        <v>9.3450480000000002</v>
      </c>
      <c r="AC24">
        <v>2</v>
      </c>
      <c r="AD24">
        <v>2008</v>
      </c>
      <c r="AE24">
        <v>2010</v>
      </c>
      <c r="AF24">
        <v>2009</v>
      </c>
      <c r="AG24">
        <v>-6.56</v>
      </c>
      <c r="AI24" s="37">
        <v>21</v>
      </c>
      <c r="AJ24" s="20">
        <v>22</v>
      </c>
      <c r="AK24" s="20">
        <v>21.5</v>
      </c>
      <c r="AL24" s="38">
        <v>1.5397000000000001</v>
      </c>
      <c r="AM24" s="38">
        <v>5.3900000000000003E-2</v>
      </c>
      <c r="AN24" s="38"/>
      <c r="AO24" s="38"/>
      <c r="AP24" s="38"/>
      <c r="AQ24" s="39"/>
      <c r="AR24" s="39"/>
      <c r="AS24" s="40"/>
      <c r="AT24" s="40"/>
      <c r="AU24" s="41"/>
      <c r="AV24" s="42"/>
    </row>
    <row r="25" spans="1:55">
      <c r="A25">
        <v>24</v>
      </c>
      <c r="B25">
        <v>1701</v>
      </c>
      <c r="C25">
        <v>9.0322949741250037E-4</v>
      </c>
      <c r="D25">
        <v>8.9353323464608538E-3</v>
      </c>
      <c r="E25" s="126">
        <v>25</v>
      </c>
      <c r="F25">
        <v>1681</v>
      </c>
      <c r="G25">
        <v>-26.331741599999997</v>
      </c>
      <c r="H25">
        <v>10.863416943500631</v>
      </c>
      <c r="I25">
        <v>2</v>
      </c>
      <c r="J25">
        <v>2009</v>
      </c>
      <c r="K25">
        <v>0.14467213114754099</v>
      </c>
      <c r="L25">
        <v>36</v>
      </c>
      <c r="M25">
        <v>1391</v>
      </c>
      <c r="N25">
        <v>-0.23021459969292901</v>
      </c>
      <c r="O25">
        <v>25</v>
      </c>
      <c r="P25">
        <v>1681</v>
      </c>
      <c r="Q25">
        <v>0.91504493385794805</v>
      </c>
      <c r="R25">
        <v>20.240000000000002</v>
      </c>
      <c r="S25">
        <v>1773</v>
      </c>
      <c r="T25" s="143">
        <v>3.6726000000000002E-2</v>
      </c>
      <c r="U25" s="64">
        <v>43.71428571428573</v>
      </c>
      <c r="V25">
        <v>1130</v>
      </c>
      <c r="W25">
        <v>82.515210497617119</v>
      </c>
      <c r="X25">
        <v>20.240000000000002</v>
      </c>
      <c r="Y25" s="18">
        <v>1773</v>
      </c>
      <c r="Z25" s="19">
        <v>27.839108</v>
      </c>
      <c r="AC25">
        <v>2.1</v>
      </c>
      <c r="AD25">
        <v>2007</v>
      </c>
      <c r="AE25">
        <v>2009</v>
      </c>
      <c r="AF25">
        <v>2008</v>
      </c>
      <c r="AG25">
        <v>-6.68</v>
      </c>
      <c r="AI25" s="37">
        <v>22</v>
      </c>
      <c r="AJ25" s="20">
        <v>23</v>
      </c>
      <c r="AK25" s="20">
        <v>22.5</v>
      </c>
      <c r="AL25" s="38">
        <v>1.4583999999999999</v>
      </c>
      <c r="AM25" s="38">
        <v>5.0599999999999999E-2</v>
      </c>
      <c r="AN25" s="38"/>
      <c r="AO25" s="38"/>
      <c r="AP25" s="38"/>
      <c r="AQ25" s="39"/>
      <c r="AR25" s="39"/>
      <c r="AS25" s="40"/>
      <c r="AT25" s="40"/>
      <c r="AU25" s="41"/>
      <c r="AV25" s="42"/>
    </row>
    <row r="26" spans="1:55">
      <c r="A26">
        <v>25</v>
      </c>
      <c r="B26">
        <v>1681</v>
      </c>
      <c r="C26">
        <v>8.6018902202000022E-4</v>
      </c>
      <c r="D26">
        <v>8.5770341260375232E-3</v>
      </c>
      <c r="E26" s="126">
        <v>26</v>
      </c>
      <c r="F26">
        <v>1661</v>
      </c>
      <c r="G26">
        <v>-25.884083999999994</v>
      </c>
      <c r="H26">
        <v>10.529271490365726</v>
      </c>
      <c r="I26">
        <v>2.1</v>
      </c>
      <c r="J26">
        <v>2008</v>
      </c>
      <c r="K26">
        <v>0.2030008826125331</v>
      </c>
      <c r="L26">
        <v>38</v>
      </c>
      <c r="M26">
        <v>1325</v>
      </c>
      <c r="N26">
        <v>-3.7464076401779602E-2</v>
      </c>
      <c r="O26">
        <v>26</v>
      </c>
      <c r="P26">
        <v>1661</v>
      </c>
      <c r="Q26">
        <v>0.60285105483475709</v>
      </c>
      <c r="R26">
        <v>22</v>
      </c>
      <c r="S26">
        <v>1739</v>
      </c>
      <c r="T26" s="143">
        <v>-0.11762</v>
      </c>
      <c r="U26" s="64">
        <v>44.857142857142868</v>
      </c>
      <c r="V26">
        <v>1089</v>
      </c>
      <c r="W26">
        <v>98.549838918615805</v>
      </c>
      <c r="X26">
        <v>21.12</v>
      </c>
      <c r="Y26" s="18">
        <v>1756</v>
      </c>
      <c r="Z26" s="19">
        <v>19.884132000000001</v>
      </c>
      <c r="AC26">
        <v>2.2000000000000002</v>
      </c>
      <c r="AD26">
        <v>2006</v>
      </c>
      <c r="AE26">
        <v>2009</v>
      </c>
      <c r="AF26">
        <v>2008</v>
      </c>
      <c r="AG26">
        <v>-6.8</v>
      </c>
      <c r="AI26" s="47">
        <v>23</v>
      </c>
      <c r="AJ26" s="43">
        <v>24</v>
      </c>
      <c r="AK26" s="43">
        <v>23.5</v>
      </c>
      <c r="AL26" s="48">
        <v>1.5541</v>
      </c>
      <c r="AM26" s="48">
        <v>4.3999999999999997E-2</v>
      </c>
      <c r="AN26" s="48"/>
      <c r="AO26" s="48"/>
      <c r="AP26" s="48"/>
      <c r="AQ26" s="49"/>
      <c r="AR26" s="49"/>
      <c r="AS26" s="50"/>
      <c r="AT26" s="50"/>
      <c r="AU26" s="51"/>
      <c r="AV26" s="52"/>
    </row>
    <row r="27" spans="1:55">
      <c r="A27">
        <v>26</v>
      </c>
      <c r="B27">
        <v>1661</v>
      </c>
      <c r="C27">
        <v>9.2095467709999974E-4</v>
      </c>
      <c r="D27">
        <v>9.4272741366795976E-3</v>
      </c>
      <c r="E27" s="126">
        <v>27</v>
      </c>
      <c r="F27">
        <v>1639</v>
      </c>
      <c r="G27">
        <v>-25.735708799999998</v>
      </c>
      <c r="H27">
        <v>9.9181263069670962</v>
      </c>
      <c r="I27">
        <v>2.2000000000000002</v>
      </c>
      <c r="J27">
        <v>2008</v>
      </c>
      <c r="K27">
        <v>0.16181506849315069</v>
      </c>
      <c r="L27">
        <v>40</v>
      </c>
      <c r="M27">
        <v>1258</v>
      </c>
      <c r="N27">
        <v>-0.186770467839138</v>
      </c>
      <c r="O27">
        <v>28</v>
      </c>
      <c r="P27">
        <v>1617</v>
      </c>
      <c r="Q27">
        <v>0.38312622283235892</v>
      </c>
      <c r="R27">
        <v>23.222222222222221</v>
      </c>
      <c r="S27">
        <v>1717</v>
      </c>
      <c r="T27" s="143">
        <v>-0.43389</v>
      </c>
      <c r="U27" s="64">
        <v>46.000000000000007</v>
      </c>
      <c r="V27">
        <v>1051</v>
      </c>
      <c r="W27">
        <v>300.72471420425484</v>
      </c>
      <c r="X27">
        <v>22</v>
      </c>
      <c r="Y27" s="18">
        <v>1739</v>
      </c>
      <c r="Z27" s="19">
        <v>23.088049999999999</v>
      </c>
      <c r="AC27">
        <v>2.2999999999999998</v>
      </c>
      <c r="AD27">
        <v>2006</v>
      </c>
      <c r="AE27">
        <v>2008</v>
      </c>
      <c r="AF27">
        <v>2007</v>
      </c>
      <c r="AG27">
        <v>-6.92</v>
      </c>
    </row>
    <row r="28" spans="1:55">
      <c r="A28">
        <v>27</v>
      </c>
      <c r="B28">
        <v>1639</v>
      </c>
      <c r="C28">
        <v>7.068512997444545E-4</v>
      </c>
      <c r="D28">
        <v>9.6029599140767634E-3</v>
      </c>
      <c r="E28" s="126">
        <v>28</v>
      </c>
      <c r="F28">
        <v>1617</v>
      </c>
      <c r="G28">
        <v>-25.555430399999999</v>
      </c>
      <c r="H28">
        <v>10.124830148001845</v>
      </c>
      <c r="I28">
        <v>2.2999999999999998</v>
      </c>
      <c r="J28">
        <v>2007</v>
      </c>
      <c r="K28">
        <v>0.17462260301917584</v>
      </c>
      <c r="L28">
        <v>42</v>
      </c>
      <c r="M28">
        <v>1189</v>
      </c>
      <c r="N28">
        <v>-0.166934420859983</v>
      </c>
      <c r="O28">
        <v>30</v>
      </c>
      <c r="P28">
        <v>1567</v>
      </c>
      <c r="Q28">
        <v>0.89565198673640944</v>
      </c>
      <c r="R28">
        <v>24.444444444444443</v>
      </c>
      <c r="S28">
        <v>1693</v>
      </c>
      <c r="T28" s="143">
        <v>-0.39239000000000002</v>
      </c>
      <c r="U28" s="64">
        <v>47.142857142857146</v>
      </c>
      <c r="V28">
        <v>1013</v>
      </c>
      <c r="W28">
        <v>80.124911506179643</v>
      </c>
      <c r="X28">
        <v>23.222222222222221</v>
      </c>
      <c r="Y28" s="18">
        <v>1717</v>
      </c>
      <c r="Z28" s="19">
        <v>24.229754000000003</v>
      </c>
      <c r="AC28">
        <v>2.4</v>
      </c>
      <c r="AD28">
        <v>2005</v>
      </c>
      <c r="AE28">
        <v>2007</v>
      </c>
      <c r="AF28">
        <v>2006</v>
      </c>
      <c r="AG28">
        <v>-7.03</v>
      </c>
      <c r="AI28" s="53" t="s">
        <v>1305</v>
      </c>
      <c r="AJ28" s="54"/>
      <c r="AK28" s="54"/>
      <c r="AL28" s="54"/>
      <c r="AM28" s="55"/>
      <c r="AO28" s="183" t="s">
        <v>1306</v>
      </c>
      <c r="AP28" s="183"/>
      <c r="AR28" s="53" t="s">
        <v>1307</v>
      </c>
      <c r="AS28" s="54"/>
      <c r="AT28" s="54"/>
      <c r="AU28" s="54"/>
      <c r="AV28" s="55"/>
    </row>
    <row r="29" spans="1:55">
      <c r="A29">
        <v>28</v>
      </c>
      <c r="B29">
        <v>1617</v>
      </c>
      <c r="C29">
        <v>1.1166127773715477E-3</v>
      </c>
      <c r="D29">
        <v>1.2216921222223419E-2</v>
      </c>
      <c r="E29" s="126">
        <v>29</v>
      </c>
      <c r="F29">
        <v>1593</v>
      </c>
      <c r="G29">
        <v>-26.097784799999996</v>
      </c>
      <c r="H29">
        <v>10.420340510561505</v>
      </c>
      <c r="I29">
        <v>2.4</v>
      </c>
      <c r="J29">
        <v>2006</v>
      </c>
      <c r="K29">
        <v>0.16591928251121077</v>
      </c>
      <c r="L29">
        <v>44</v>
      </c>
      <c r="M29">
        <v>1120</v>
      </c>
      <c r="N29">
        <v>-0.26426649315179601</v>
      </c>
      <c r="O29">
        <v>32</v>
      </c>
      <c r="P29">
        <v>1513</v>
      </c>
      <c r="Q29">
        <v>1.9010245214279107</v>
      </c>
      <c r="R29">
        <v>25.666666666666664</v>
      </c>
      <c r="S29">
        <v>1667</v>
      </c>
      <c r="T29" s="143">
        <v>-0.94993000000000005</v>
      </c>
      <c r="U29" s="64">
        <v>48.285714285714285</v>
      </c>
      <c r="V29">
        <v>972</v>
      </c>
      <c r="W29">
        <v>73.839169909512165</v>
      </c>
      <c r="X29">
        <v>24.444444444444443</v>
      </c>
      <c r="Y29" s="18">
        <v>1693</v>
      </c>
      <c r="Z29" s="19">
        <v>24.724861000000004</v>
      </c>
      <c r="AC29">
        <v>2.5</v>
      </c>
      <c r="AD29">
        <v>2004</v>
      </c>
      <c r="AE29">
        <v>2006</v>
      </c>
      <c r="AF29">
        <v>2005</v>
      </c>
      <c r="AG29">
        <v>-7.15</v>
      </c>
      <c r="AI29" s="56" t="s">
        <v>1308</v>
      </c>
      <c r="AJ29" s="57"/>
      <c r="AK29" s="57"/>
      <c r="AL29" s="57"/>
      <c r="AM29" s="58"/>
      <c r="AR29" s="56" t="s">
        <v>1309</v>
      </c>
      <c r="AS29" s="57"/>
      <c r="AT29" s="57"/>
      <c r="AU29" s="57"/>
      <c r="AV29" s="58"/>
    </row>
    <row r="30" spans="1:55">
      <c r="A30">
        <v>29</v>
      </c>
      <c r="B30">
        <v>1593</v>
      </c>
      <c r="C30">
        <v>7.0069732026931933E-4</v>
      </c>
      <c r="D30">
        <v>7.8051780322506027E-3</v>
      </c>
      <c r="E30" s="126">
        <v>30</v>
      </c>
      <c r="F30">
        <v>1567</v>
      </c>
      <c r="G30">
        <v>-25.971691199999999</v>
      </c>
      <c r="H30">
        <v>10.413084585421874</v>
      </c>
      <c r="I30">
        <v>2.5</v>
      </c>
      <c r="J30">
        <v>2005</v>
      </c>
      <c r="K30">
        <v>0.18093126385809313</v>
      </c>
      <c r="L30">
        <v>46</v>
      </c>
      <c r="M30">
        <v>1051</v>
      </c>
      <c r="N30">
        <v>-0.25474392527407802</v>
      </c>
      <c r="O30">
        <v>34</v>
      </c>
      <c r="P30">
        <v>1454</v>
      </c>
      <c r="Q30">
        <v>2.328132498034865</v>
      </c>
      <c r="R30">
        <v>26.888888888888886</v>
      </c>
      <c r="S30">
        <v>1642</v>
      </c>
      <c r="T30" s="143">
        <v>-0.56918999999999997</v>
      </c>
      <c r="U30" s="64">
        <v>49.428571428571423</v>
      </c>
      <c r="V30">
        <v>934</v>
      </c>
      <c r="W30">
        <v>90.738959584135344</v>
      </c>
      <c r="X30">
        <v>25.666666666666664</v>
      </c>
      <c r="Y30" s="18">
        <v>1667</v>
      </c>
      <c r="Z30" s="19">
        <v>25.625066999999998</v>
      </c>
      <c r="AC30">
        <v>2.6</v>
      </c>
      <c r="AD30">
        <v>2004</v>
      </c>
      <c r="AE30">
        <v>2006</v>
      </c>
      <c r="AF30">
        <v>2005</v>
      </c>
      <c r="AG30">
        <v>-7.26</v>
      </c>
    </row>
    <row r="31" spans="1:55">
      <c r="A31">
        <v>30</v>
      </c>
      <c r="B31">
        <v>1567</v>
      </c>
      <c r="C31">
        <v>8.2266783250648401E-4</v>
      </c>
      <c r="D31">
        <v>8.7760708663253365E-3</v>
      </c>
      <c r="E31" s="126">
        <v>31</v>
      </c>
      <c r="F31">
        <v>1541</v>
      </c>
      <c r="G31">
        <v>-25.962575999999999</v>
      </c>
      <c r="H31">
        <v>10.925910796699899</v>
      </c>
      <c r="I31">
        <v>2.6</v>
      </c>
      <c r="J31">
        <v>2005</v>
      </c>
      <c r="K31">
        <v>0.20511649154865236</v>
      </c>
      <c r="O31">
        <v>36</v>
      </c>
      <c r="P31">
        <v>1391</v>
      </c>
      <c r="Q31">
        <v>2.4491690478816839</v>
      </c>
      <c r="R31">
        <v>28.111111111111107</v>
      </c>
      <c r="S31">
        <v>1615</v>
      </c>
      <c r="T31" s="143">
        <v>-0.70686000000000004</v>
      </c>
      <c r="U31" s="64">
        <v>50.571428571428562</v>
      </c>
      <c r="V31">
        <v>893</v>
      </c>
      <c r="W31">
        <v>73.112028934760602</v>
      </c>
      <c r="X31">
        <v>26.888888888888886</v>
      </c>
      <c r="Y31" s="18">
        <v>1642</v>
      </c>
      <c r="Z31" s="19">
        <v>24.016725999999998</v>
      </c>
      <c r="AC31">
        <v>2.7</v>
      </c>
      <c r="AD31">
        <v>2003</v>
      </c>
      <c r="AE31">
        <v>2005</v>
      </c>
      <c r="AF31">
        <v>2004</v>
      </c>
      <c r="AG31">
        <v>-7.37</v>
      </c>
    </row>
    <row r="32" spans="1:55">
      <c r="A32">
        <v>31</v>
      </c>
      <c r="B32">
        <v>1541</v>
      </c>
      <c r="C32">
        <v>9.6526212110804594E-4</v>
      </c>
      <c r="D32">
        <v>9.0234826064952284E-3</v>
      </c>
      <c r="E32" s="126">
        <v>32</v>
      </c>
      <c r="F32">
        <v>1513</v>
      </c>
      <c r="G32">
        <v>-26.415297599999995</v>
      </c>
      <c r="H32">
        <v>11.364669225382944</v>
      </c>
      <c r="I32">
        <v>2.6</v>
      </c>
      <c r="J32">
        <v>2005</v>
      </c>
      <c r="K32">
        <v>0.20327304048234282</v>
      </c>
      <c r="O32">
        <v>38</v>
      </c>
      <c r="P32">
        <v>1325</v>
      </c>
      <c r="Q32">
        <v>2.3802664505014857</v>
      </c>
      <c r="R32">
        <v>29.333333333333329</v>
      </c>
      <c r="S32">
        <v>1586</v>
      </c>
      <c r="T32" s="143">
        <v>-0.28484999999999999</v>
      </c>
      <c r="U32" s="64">
        <v>51.714285714285701</v>
      </c>
      <c r="V32">
        <v>855</v>
      </c>
      <c r="W32">
        <v>129.21882246457147</v>
      </c>
      <c r="X32">
        <v>28.111111111111107</v>
      </c>
      <c r="Y32" s="18">
        <v>1615</v>
      </c>
      <c r="Z32" s="19">
        <v>29.809750999999999</v>
      </c>
      <c r="AC32">
        <v>2.8</v>
      </c>
      <c r="AD32">
        <v>2002</v>
      </c>
      <c r="AE32">
        <v>2004</v>
      </c>
      <c r="AF32">
        <v>2003</v>
      </c>
      <c r="AG32">
        <v>-7.48</v>
      </c>
    </row>
    <row r="33" spans="1:40">
      <c r="A33">
        <v>32</v>
      </c>
      <c r="B33">
        <v>1513</v>
      </c>
      <c r="C33">
        <v>8.185625909090102E-4</v>
      </c>
      <c r="D33">
        <v>7.0075893290465338E-3</v>
      </c>
      <c r="E33" s="126">
        <v>33</v>
      </c>
      <c r="F33">
        <v>1484</v>
      </c>
      <c r="G33">
        <v>-26.581396799999997</v>
      </c>
      <c r="H33">
        <v>11.467085601161632</v>
      </c>
      <c r="I33">
        <v>2.7</v>
      </c>
      <c r="J33">
        <v>2004</v>
      </c>
      <c r="K33">
        <v>0.17420435510887772</v>
      </c>
      <c r="O33">
        <v>40</v>
      </c>
      <c r="P33">
        <v>1258</v>
      </c>
      <c r="Q33">
        <v>2.4878155285806933</v>
      </c>
      <c r="R33">
        <v>30.55555555555555</v>
      </c>
      <c r="S33">
        <v>1552</v>
      </c>
      <c r="T33" s="143">
        <v>-0.73428000000000004</v>
      </c>
      <c r="U33" s="64">
        <v>52.85714285714284</v>
      </c>
      <c r="V33">
        <v>813</v>
      </c>
      <c r="W33">
        <v>87.087759416419942</v>
      </c>
      <c r="X33">
        <v>29.333333333333329</v>
      </c>
      <c r="Y33" s="18">
        <v>1586</v>
      </c>
      <c r="Z33" s="19">
        <v>27.780582000000003</v>
      </c>
      <c r="AC33">
        <v>2.9</v>
      </c>
      <c r="AD33">
        <v>2001</v>
      </c>
      <c r="AE33">
        <v>2004</v>
      </c>
      <c r="AF33">
        <v>2003</v>
      </c>
      <c r="AG33">
        <v>-7.6</v>
      </c>
    </row>
    <row r="34" spans="1:40">
      <c r="A34">
        <v>33</v>
      </c>
      <c r="B34">
        <v>1484</v>
      </c>
      <c r="C34">
        <v>7.7019447562379987E-4</v>
      </c>
      <c r="D34">
        <v>6.6174921819179017E-3</v>
      </c>
      <c r="E34" s="126">
        <v>34</v>
      </c>
      <c r="F34">
        <v>1454</v>
      </c>
      <c r="G34">
        <v>-26.672042399999995</v>
      </c>
      <c r="H34">
        <v>11.610091183328239</v>
      </c>
      <c r="I34">
        <v>2.8</v>
      </c>
      <c r="J34">
        <v>2003</v>
      </c>
      <c r="K34">
        <v>0.14482029598308668</v>
      </c>
      <c r="O34">
        <v>42</v>
      </c>
      <c r="P34">
        <v>1189</v>
      </c>
      <c r="Q34">
        <v>2.6477255114691469</v>
      </c>
      <c r="R34">
        <v>31.777777777777771</v>
      </c>
      <c r="S34">
        <v>1519</v>
      </c>
      <c r="T34" s="143">
        <v>-0.23449999999999999</v>
      </c>
      <c r="U34" s="64">
        <v>53.999999999999979</v>
      </c>
      <c r="V34">
        <v>775</v>
      </c>
      <c r="W34">
        <v>175.0141862940043</v>
      </c>
      <c r="X34">
        <v>30.55555555555555</v>
      </c>
      <c r="Y34" s="18">
        <v>1552</v>
      </c>
      <c r="Z34" s="19">
        <v>32.056481999999995</v>
      </c>
      <c r="AC34">
        <v>3</v>
      </c>
      <c r="AD34">
        <v>2001</v>
      </c>
      <c r="AE34">
        <v>2003</v>
      </c>
      <c r="AF34">
        <v>2002</v>
      </c>
      <c r="AG34">
        <v>-7.71</v>
      </c>
      <c r="AK34" s="179" t="s">
        <v>1273</v>
      </c>
      <c r="AL34" s="179"/>
      <c r="AM34" s="179"/>
      <c r="AN34" s="179"/>
    </row>
    <row r="35" spans="1:40">
      <c r="A35">
        <v>34</v>
      </c>
      <c r="B35">
        <v>1454</v>
      </c>
      <c r="C35">
        <v>5.9911927589092388E-4</v>
      </c>
      <c r="D35">
        <v>5.2029269312549448E-3</v>
      </c>
      <c r="E35" s="126">
        <v>35</v>
      </c>
      <c r="F35">
        <v>1423</v>
      </c>
      <c r="G35">
        <v>-26.867512799999997</v>
      </c>
      <c r="H35">
        <v>11.81714645478278</v>
      </c>
      <c r="I35">
        <v>2.9</v>
      </c>
      <c r="J35">
        <v>2003</v>
      </c>
      <c r="K35">
        <v>0.13596784996651037</v>
      </c>
      <c r="O35">
        <v>44</v>
      </c>
      <c r="P35">
        <v>1120</v>
      </c>
      <c r="Q35">
        <v>1.7038761481924358</v>
      </c>
      <c r="R35">
        <v>33</v>
      </c>
      <c r="S35">
        <v>1484</v>
      </c>
      <c r="T35" s="143">
        <v>0.26055</v>
      </c>
      <c r="U35" s="64">
        <v>55.142857142857117</v>
      </c>
      <c r="V35">
        <v>738</v>
      </c>
      <c r="W35">
        <v>121.07380500087508</v>
      </c>
      <c r="X35">
        <v>31.777777777777771</v>
      </c>
      <c r="Y35" s="18">
        <v>1519</v>
      </c>
      <c r="Z35" s="19">
        <v>14.271703</v>
      </c>
      <c r="AC35">
        <v>3.1</v>
      </c>
      <c r="AD35">
        <v>2000</v>
      </c>
      <c r="AE35">
        <v>2002</v>
      </c>
      <c r="AF35">
        <v>2001</v>
      </c>
      <c r="AG35">
        <v>-7.81</v>
      </c>
      <c r="AI35" s="30" t="s">
        <v>1282</v>
      </c>
      <c r="AJ35" s="30" t="s">
        <v>1283</v>
      </c>
      <c r="AK35" s="30" t="s">
        <v>1284</v>
      </c>
      <c r="AL35" s="30" t="s">
        <v>1285</v>
      </c>
      <c r="AM35" s="30" t="s">
        <v>1286</v>
      </c>
      <c r="AN35" s="30" t="s">
        <v>1287</v>
      </c>
    </row>
    <row r="36" spans="1:40">
      <c r="A36">
        <v>35</v>
      </c>
      <c r="B36">
        <v>1423</v>
      </c>
      <c r="C36">
        <v>8.073653476158661E-4</v>
      </c>
      <c r="D36">
        <v>7.0856413531735982E-3</v>
      </c>
      <c r="E36" s="126">
        <v>36</v>
      </c>
      <c r="F36">
        <v>1391</v>
      </c>
      <c r="G36">
        <v>-26.8199112</v>
      </c>
      <c r="H36">
        <v>11.542699520872327</v>
      </c>
      <c r="I36">
        <v>3</v>
      </c>
      <c r="J36">
        <v>2002</v>
      </c>
      <c r="K36">
        <v>0.18022067838169187</v>
      </c>
      <c r="O36">
        <v>47</v>
      </c>
      <c r="P36">
        <v>1017</v>
      </c>
      <c r="Q36">
        <v>1.9347934546286762</v>
      </c>
      <c r="R36">
        <v>33.81818181818182</v>
      </c>
      <c r="S36">
        <v>1460</v>
      </c>
      <c r="T36" s="143">
        <v>-0.41042000000000001</v>
      </c>
      <c r="X36">
        <v>33</v>
      </c>
      <c r="Y36" s="18">
        <v>1484</v>
      </c>
      <c r="Z36" s="19">
        <v>5.1665029999999987</v>
      </c>
      <c r="AC36">
        <v>3.2</v>
      </c>
      <c r="AD36">
        <v>1999</v>
      </c>
      <c r="AE36">
        <v>2001</v>
      </c>
      <c r="AF36">
        <v>2000</v>
      </c>
      <c r="AG36">
        <v>-7.91</v>
      </c>
      <c r="AI36" s="34" t="s">
        <v>1294</v>
      </c>
      <c r="AJ36" s="34">
        <v>16</v>
      </c>
      <c r="AK36" s="35" t="s">
        <v>1295</v>
      </c>
      <c r="AL36" s="34">
        <v>1530</v>
      </c>
      <c r="AM36" s="34">
        <f>1950-AL36</f>
        <v>420</v>
      </c>
      <c r="AN36" s="34">
        <v>22</v>
      </c>
    </row>
    <row r="37" spans="1:40">
      <c r="A37">
        <v>36</v>
      </c>
      <c r="B37">
        <v>1391</v>
      </c>
      <c r="C37">
        <v>6.2072416114418232E-4</v>
      </c>
      <c r="D37">
        <v>5.1848818582309886E-3</v>
      </c>
      <c r="E37" s="126">
        <v>37</v>
      </c>
      <c r="F37">
        <v>1359</v>
      </c>
      <c r="G37">
        <v>-27.159705599999995</v>
      </c>
      <c r="H37">
        <v>11.755720696399511</v>
      </c>
      <c r="I37">
        <v>3.1</v>
      </c>
      <c r="J37">
        <v>2001</v>
      </c>
      <c r="K37">
        <v>0.16436363636363635</v>
      </c>
      <c r="R37">
        <v>34.63636363636364</v>
      </c>
      <c r="S37">
        <v>1436</v>
      </c>
      <c r="T37" s="143">
        <v>-0.66659000000000002</v>
      </c>
      <c r="X37">
        <v>33.81818181818182</v>
      </c>
      <c r="Y37" s="18">
        <v>1460</v>
      </c>
      <c r="Z37" s="19">
        <v>8.9325089999999996</v>
      </c>
      <c r="AC37">
        <v>3.3</v>
      </c>
      <c r="AD37">
        <v>1998</v>
      </c>
      <c r="AE37">
        <v>2000</v>
      </c>
      <c r="AF37">
        <v>1999</v>
      </c>
      <c r="AG37">
        <v>-8.01</v>
      </c>
      <c r="AI37" s="20" t="s">
        <v>1296</v>
      </c>
      <c r="AJ37" s="20">
        <v>30</v>
      </c>
      <c r="AK37" s="36" t="s">
        <v>1297</v>
      </c>
      <c r="AL37" s="20">
        <v>382</v>
      </c>
      <c r="AM37" s="20">
        <f>1950-AL37</f>
        <v>1568</v>
      </c>
      <c r="AN37" s="20">
        <v>19</v>
      </c>
    </row>
    <row r="38" spans="1:40">
      <c r="A38">
        <v>37</v>
      </c>
      <c r="B38">
        <v>1359</v>
      </c>
      <c r="C38">
        <v>5.1235878310167983E-4</v>
      </c>
      <c r="D38">
        <v>4.2047885691677677E-3</v>
      </c>
      <c r="E38" s="126">
        <v>38</v>
      </c>
      <c r="F38">
        <v>1325</v>
      </c>
      <c r="G38">
        <v>-27.176923199999997</v>
      </c>
      <c r="H38">
        <v>11.767468717000398</v>
      </c>
      <c r="I38">
        <v>3.2</v>
      </c>
      <c r="J38">
        <v>2000</v>
      </c>
      <c r="K38">
        <v>0.18618042226487524</v>
      </c>
      <c r="R38">
        <v>35.45454545454546</v>
      </c>
      <c r="S38">
        <v>1407</v>
      </c>
      <c r="T38" s="143">
        <v>-0.71584999999999999</v>
      </c>
      <c r="X38">
        <v>34.63636363636364</v>
      </c>
      <c r="Y38" s="18">
        <v>1436</v>
      </c>
      <c r="Z38" s="19">
        <v>9.5202259999999992</v>
      </c>
      <c r="AC38">
        <v>3.4</v>
      </c>
      <c r="AD38">
        <v>1997</v>
      </c>
      <c r="AE38">
        <v>2000</v>
      </c>
      <c r="AF38">
        <v>1999</v>
      </c>
      <c r="AG38">
        <v>-8.1</v>
      </c>
      <c r="AI38" s="43" t="s">
        <v>1298</v>
      </c>
      <c r="AJ38" s="43">
        <v>42</v>
      </c>
      <c r="AK38" s="44" t="s">
        <v>1297</v>
      </c>
      <c r="AL38" s="43">
        <v>760</v>
      </c>
      <c r="AM38" s="20">
        <f>1950-AL38</f>
        <v>1190</v>
      </c>
      <c r="AN38" s="43">
        <v>29</v>
      </c>
    </row>
    <row r="39" spans="1:40">
      <c r="A39">
        <v>38</v>
      </c>
      <c r="B39">
        <v>1325</v>
      </c>
      <c r="C39">
        <v>6.2465117456280545E-4</v>
      </c>
      <c r="D39">
        <v>5.322170315734137E-3</v>
      </c>
      <c r="E39" s="126">
        <v>39</v>
      </c>
      <c r="F39">
        <v>1292</v>
      </c>
      <c r="G39">
        <v>-26.999683199999996</v>
      </c>
      <c r="H39">
        <v>11.798208227982396</v>
      </c>
      <c r="I39">
        <v>3.3</v>
      </c>
      <c r="J39">
        <v>1999</v>
      </c>
      <c r="K39">
        <v>0.13526912181303116</v>
      </c>
      <c r="R39">
        <v>36.27272727272728</v>
      </c>
      <c r="S39">
        <v>1381</v>
      </c>
      <c r="T39" s="143">
        <v>-1.1285000000000001</v>
      </c>
      <c r="X39">
        <v>35.45454545454546</v>
      </c>
      <c r="Y39" s="18">
        <v>1407</v>
      </c>
      <c r="Z39" s="19">
        <v>19.830027999999999</v>
      </c>
      <c r="AC39">
        <v>3.5</v>
      </c>
      <c r="AD39">
        <v>1997</v>
      </c>
      <c r="AE39">
        <v>1999</v>
      </c>
      <c r="AF39">
        <v>1998</v>
      </c>
      <c r="AG39">
        <v>-8.18</v>
      </c>
      <c r="AI39" s="23" t="s">
        <v>1299</v>
      </c>
      <c r="AJ39" s="45">
        <v>17.5</v>
      </c>
      <c r="AK39" s="46" t="s">
        <v>1300</v>
      </c>
      <c r="AL39" s="182" t="s">
        <v>1301</v>
      </c>
      <c r="AM39" s="182"/>
      <c r="AN39" s="182"/>
    </row>
    <row r="40" spans="1:40">
      <c r="A40">
        <v>39</v>
      </c>
      <c r="B40">
        <v>1292</v>
      </c>
      <c r="C40">
        <v>5.6120152051510345E-4</v>
      </c>
      <c r="D40">
        <v>5.1217459838232933E-3</v>
      </c>
      <c r="E40" s="126">
        <v>40</v>
      </c>
      <c r="F40">
        <v>1258</v>
      </c>
      <c r="G40">
        <v>-27.030573599999997</v>
      </c>
      <c r="H40">
        <v>11.563802950355131</v>
      </c>
      <c r="I40">
        <v>3.3</v>
      </c>
      <c r="J40">
        <v>1999</v>
      </c>
      <c r="K40">
        <v>0.19977636973537086</v>
      </c>
      <c r="R40">
        <v>37.090909090909101</v>
      </c>
      <c r="S40">
        <v>1355</v>
      </c>
      <c r="T40" s="143">
        <v>-0.87065000000000003</v>
      </c>
      <c r="X40">
        <v>36.27272727272728</v>
      </c>
      <c r="Y40" s="18">
        <v>1381</v>
      </c>
      <c r="Z40" s="19">
        <v>37.479260000000004</v>
      </c>
      <c r="AC40">
        <v>3.6</v>
      </c>
      <c r="AD40">
        <v>1996</v>
      </c>
      <c r="AE40">
        <v>1998</v>
      </c>
      <c r="AF40">
        <v>1997</v>
      </c>
      <c r="AG40">
        <v>-8.26</v>
      </c>
      <c r="AI40" s="23" t="s">
        <v>1302</v>
      </c>
      <c r="AJ40" s="45">
        <v>17.5</v>
      </c>
      <c r="AK40" s="46" t="s">
        <v>1300</v>
      </c>
      <c r="AL40" s="23">
        <v>353</v>
      </c>
      <c r="AM40" s="23">
        <f>1950-AL40</f>
        <v>1597</v>
      </c>
      <c r="AN40" s="45">
        <v>24</v>
      </c>
    </row>
    <row r="41" spans="1:40">
      <c r="A41">
        <v>40</v>
      </c>
      <c r="B41">
        <v>1258</v>
      </c>
      <c r="C41">
        <v>5.8222052986887951E-4</v>
      </c>
      <c r="D41">
        <v>5.166262456540483E-3</v>
      </c>
      <c r="E41" s="126">
        <v>41</v>
      </c>
      <c r="F41">
        <v>1223</v>
      </c>
      <c r="G41">
        <v>-27.255921599999994</v>
      </c>
      <c r="H41">
        <v>11.849861691852972</v>
      </c>
      <c r="I41">
        <v>3.4</v>
      </c>
      <c r="J41">
        <v>1999</v>
      </c>
      <c r="K41">
        <v>0.12305699481865284</v>
      </c>
      <c r="R41">
        <v>37.909090909090921</v>
      </c>
      <c r="S41">
        <v>1329</v>
      </c>
      <c r="T41" s="143">
        <v>-0.59118000000000004</v>
      </c>
      <c r="X41">
        <v>37.090909090909101</v>
      </c>
      <c r="Y41" s="18">
        <v>1355</v>
      </c>
      <c r="Z41" s="19">
        <v>33.482189000000005</v>
      </c>
      <c r="AC41">
        <v>3.7</v>
      </c>
      <c r="AD41">
        <v>1995</v>
      </c>
      <c r="AE41">
        <v>1997</v>
      </c>
      <c r="AF41">
        <v>1996</v>
      </c>
      <c r="AG41">
        <v>-8.33</v>
      </c>
      <c r="AI41" s="23" t="s">
        <v>1303</v>
      </c>
      <c r="AJ41" s="23">
        <v>4</v>
      </c>
      <c r="AK41" s="46" t="s">
        <v>1304</v>
      </c>
      <c r="AL41" s="23">
        <v>1954</v>
      </c>
      <c r="AM41" s="23">
        <f>1950-AL41</f>
        <v>-4</v>
      </c>
      <c r="AN41" s="23">
        <v>24</v>
      </c>
    </row>
    <row r="42" spans="1:40">
      <c r="A42">
        <v>41</v>
      </c>
      <c r="B42">
        <v>1223</v>
      </c>
      <c r="C42">
        <v>6.5034437103670295E-4</v>
      </c>
      <c r="D42">
        <v>5.635262053545617E-3</v>
      </c>
      <c r="E42" s="126">
        <v>42</v>
      </c>
      <c r="F42">
        <v>1189</v>
      </c>
      <c r="G42">
        <v>-27.335426399999996</v>
      </c>
      <c r="H42">
        <v>11.705144546171923</v>
      </c>
      <c r="I42">
        <v>3.5</v>
      </c>
      <c r="J42">
        <v>1998</v>
      </c>
      <c r="K42">
        <v>0.17366841710427608</v>
      </c>
      <c r="R42">
        <v>38.727272727272741</v>
      </c>
      <c r="S42">
        <v>1302</v>
      </c>
      <c r="T42" s="143">
        <v>-0.33348</v>
      </c>
      <c r="X42">
        <v>37.909090909090921</v>
      </c>
      <c r="Y42" s="18">
        <v>1329</v>
      </c>
      <c r="Z42" s="19">
        <v>41.365882999999997</v>
      </c>
      <c r="AC42">
        <v>3.8</v>
      </c>
      <c r="AD42">
        <v>1994</v>
      </c>
      <c r="AE42">
        <v>1996</v>
      </c>
      <c r="AF42">
        <v>1995</v>
      </c>
      <c r="AG42">
        <v>-8.4</v>
      </c>
    </row>
    <row r="43" spans="1:40">
      <c r="A43">
        <v>42</v>
      </c>
      <c r="B43">
        <v>1189</v>
      </c>
      <c r="C43">
        <v>4.4956288834387061E-4</v>
      </c>
      <c r="D43">
        <v>3.8271320068164957E-3</v>
      </c>
      <c r="E43" s="126">
        <v>43</v>
      </c>
      <c r="F43">
        <v>1154</v>
      </c>
      <c r="G43">
        <v>-26.667991199999996</v>
      </c>
      <c r="H43">
        <v>11.639640533229134</v>
      </c>
      <c r="I43">
        <v>3.6</v>
      </c>
      <c r="J43">
        <v>1997</v>
      </c>
      <c r="K43">
        <v>0.14403600900225055</v>
      </c>
      <c r="R43">
        <v>39.545454545454561</v>
      </c>
      <c r="S43">
        <v>1275</v>
      </c>
      <c r="T43" s="143">
        <v>-1.024</v>
      </c>
      <c r="X43">
        <v>38.727272727272741</v>
      </c>
      <c r="Y43" s="18">
        <v>1302</v>
      </c>
      <c r="Z43" s="19">
        <v>27.671179000000002</v>
      </c>
      <c r="AC43">
        <v>3.9</v>
      </c>
      <c r="AD43">
        <v>1993</v>
      </c>
      <c r="AE43">
        <v>1996</v>
      </c>
      <c r="AF43">
        <v>1994</v>
      </c>
      <c r="AG43">
        <v>-8.4700000000000006</v>
      </c>
    </row>
    <row r="44" spans="1:40">
      <c r="A44">
        <v>43</v>
      </c>
      <c r="B44">
        <v>1154</v>
      </c>
      <c r="C44">
        <v>4.0472461769456734E-4</v>
      </c>
      <c r="D44">
        <v>3.4227004476755966E-3</v>
      </c>
      <c r="E44" s="126">
        <v>44</v>
      </c>
      <c r="F44">
        <v>1120</v>
      </c>
      <c r="G44">
        <v>-25.990427999999994</v>
      </c>
      <c r="H44">
        <v>11.597004741439081</v>
      </c>
      <c r="I44">
        <v>3.7</v>
      </c>
      <c r="J44">
        <v>1996</v>
      </c>
      <c r="K44">
        <v>0.20777096114519428</v>
      </c>
      <c r="R44">
        <v>40.363636363636381</v>
      </c>
      <c r="S44">
        <v>1244</v>
      </c>
      <c r="T44" s="143">
        <v>-0.84452000000000005</v>
      </c>
      <c r="X44">
        <v>39.545454545454561</v>
      </c>
      <c r="Y44" s="18">
        <v>1275</v>
      </c>
      <c r="Z44" s="19">
        <v>34.625033999999999</v>
      </c>
      <c r="AC44">
        <v>4</v>
      </c>
      <c r="AD44">
        <v>1992</v>
      </c>
      <c r="AE44">
        <v>1995</v>
      </c>
      <c r="AF44">
        <v>1994</v>
      </c>
      <c r="AG44">
        <v>-8.5299999999999994</v>
      </c>
    </row>
    <row r="45" spans="1:40">
      <c r="A45">
        <v>44</v>
      </c>
      <c r="B45">
        <v>1120</v>
      </c>
      <c r="C45">
        <v>4.4302484557790336E-4</v>
      </c>
      <c r="D45">
        <v>3.8404840493174667E-3</v>
      </c>
      <c r="E45" s="126">
        <v>45</v>
      </c>
      <c r="F45">
        <v>1085</v>
      </c>
      <c r="G45">
        <v>-26.957651999999996</v>
      </c>
      <c r="H45">
        <v>11.969297342655635</v>
      </c>
      <c r="I45">
        <v>3.8</v>
      </c>
      <c r="J45">
        <v>1995</v>
      </c>
      <c r="K45">
        <v>0.17747858017135862</v>
      </c>
      <c r="R45">
        <v>41.181818181818201</v>
      </c>
      <c r="S45">
        <v>1216</v>
      </c>
      <c r="T45" s="143">
        <v>-0.96467000000000003</v>
      </c>
      <c r="X45">
        <v>40.363636363636381</v>
      </c>
      <c r="Y45" s="18">
        <v>1244</v>
      </c>
      <c r="Z45" s="19">
        <v>37.598143</v>
      </c>
      <c r="AC45">
        <v>4.0999999999999996</v>
      </c>
      <c r="AD45">
        <v>1992</v>
      </c>
      <c r="AE45">
        <v>1994</v>
      </c>
      <c r="AF45">
        <v>1993</v>
      </c>
      <c r="AG45">
        <v>-8.59</v>
      </c>
    </row>
    <row r="46" spans="1:40">
      <c r="E46" s="126">
        <v>46</v>
      </c>
      <c r="F46">
        <v>1051</v>
      </c>
      <c r="G46">
        <v>-28.605477599999997</v>
      </c>
      <c r="H46">
        <v>12.264202332113809</v>
      </c>
      <c r="I46">
        <v>3.9</v>
      </c>
      <c r="J46">
        <v>1994</v>
      </c>
      <c r="K46">
        <v>0.19406021155410902</v>
      </c>
      <c r="R46">
        <v>42.000000000000021</v>
      </c>
      <c r="S46">
        <v>1189</v>
      </c>
      <c r="T46" s="143">
        <v>-0.69025999999999998</v>
      </c>
      <c r="X46">
        <v>41.181818181818201</v>
      </c>
      <c r="Y46" s="18">
        <v>1216</v>
      </c>
      <c r="Z46" s="19">
        <v>27.830344999999998</v>
      </c>
      <c r="AC46">
        <v>4.2</v>
      </c>
      <c r="AD46">
        <v>1991</v>
      </c>
      <c r="AE46">
        <v>1993</v>
      </c>
      <c r="AF46">
        <v>1992</v>
      </c>
      <c r="AG46">
        <v>-8.67</v>
      </c>
    </row>
    <row r="47" spans="1:40">
      <c r="E47" s="126">
        <v>47</v>
      </c>
      <c r="F47">
        <v>1017</v>
      </c>
      <c r="G47">
        <v>-28.77816</v>
      </c>
      <c r="H47">
        <v>11.886126382719102</v>
      </c>
      <c r="I47">
        <v>4</v>
      </c>
      <c r="J47">
        <v>1994</v>
      </c>
      <c r="K47">
        <v>0.16913234706117553</v>
      </c>
      <c r="R47">
        <v>42.571428571428591</v>
      </c>
      <c r="S47">
        <v>1168</v>
      </c>
      <c r="T47" s="143">
        <v>-1.1100000000000001</v>
      </c>
      <c r="X47">
        <v>42.000000000000021</v>
      </c>
      <c r="Y47" s="18">
        <v>1189</v>
      </c>
      <c r="Z47" s="19">
        <v>4.2502739999999992</v>
      </c>
      <c r="AC47">
        <v>4.3</v>
      </c>
      <c r="AD47">
        <v>1990</v>
      </c>
      <c r="AE47">
        <v>1992</v>
      </c>
      <c r="AF47">
        <v>1991</v>
      </c>
      <c r="AG47">
        <v>-8.75</v>
      </c>
    </row>
    <row r="48" spans="1:40">
      <c r="I48">
        <v>4</v>
      </c>
      <c r="J48">
        <v>1994</v>
      </c>
      <c r="K48">
        <v>0.17657789128055454</v>
      </c>
      <c r="R48">
        <v>43.14285714285716</v>
      </c>
      <c r="S48">
        <v>1151</v>
      </c>
      <c r="T48" s="143">
        <v>-1.6155999999999999</v>
      </c>
      <c r="X48">
        <v>42.571428571428591</v>
      </c>
      <c r="Y48" s="18">
        <v>1168</v>
      </c>
      <c r="Z48" s="19">
        <v>2.7966659999999997</v>
      </c>
      <c r="AC48">
        <v>4.4000000000000004</v>
      </c>
      <c r="AD48">
        <v>1989</v>
      </c>
      <c r="AE48">
        <v>1992</v>
      </c>
      <c r="AF48">
        <v>1990</v>
      </c>
      <c r="AG48">
        <v>-8.85</v>
      </c>
    </row>
    <row r="49" spans="9:33">
      <c r="I49">
        <v>4.0999999999999996</v>
      </c>
      <c r="J49">
        <v>1993</v>
      </c>
      <c r="K49">
        <v>0.165214096248579</v>
      </c>
      <c r="R49">
        <v>43.71428571428573</v>
      </c>
      <c r="S49">
        <v>1130</v>
      </c>
      <c r="T49" s="143">
        <v>-1.4841</v>
      </c>
      <c r="X49">
        <v>43.14285714285716</v>
      </c>
      <c r="Y49" s="18">
        <v>1151</v>
      </c>
      <c r="Z49" s="19">
        <v>4.1958000000000002</v>
      </c>
      <c r="AC49">
        <v>4.5</v>
      </c>
      <c r="AD49">
        <v>1988</v>
      </c>
      <c r="AE49">
        <v>1991</v>
      </c>
      <c r="AF49">
        <v>1989</v>
      </c>
      <c r="AG49">
        <v>-8.9499999999999993</v>
      </c>
    </row>
    <row r="50" spans="9:33">
      <c r="I50">
        <v>4.2</v>
      </c>
      <c r="J50">
        <v>1992</v>
      </c>
      <c r="K50">
        <v>0.17693261678379496</v>
      </c>
      <c r="R50">
        <v>44.285714285714299</v>
      </c>
      <c r="S50">
        <v>1110</v>
      </c>
      <c r="T50" s="143">
        <v>-0.95808000000000004</v>
      </c>
      <c r="X50">
        <v>43.71428571428573</v>
      </c>
      <c r="Y50" s="18">
        <v>1130</v>
      </c>
      <c r="Z50" s="19">
        <v>2.052737</v>
      </c>
      <c r="AC50">
        <v>4.5999999999999996</v>
      </c>
      <c r="AD50">
        <v>1987</v>
      </c>
      <c r="AE50">
        <v>1990</v>
      </c>
      <c r="AF50">
        <v>1988</v>
      </c>
      <c r="AG50">
        <v>-9.06</v>
      </c>
    </row>
    <row r="51" spans="9:33">
      <c r="I51">
        <v>4.3</v>
      </c>
      <c r="J51">
        <v>1991</v>
      </c>
      <c r="K51">
        <v>0.16048910966755828</v>
      </c>
      <c r="R51">
        <v>44.857142857142868</v>
      </c>
      <c r="S51">
        <v>1089</v>
      </c>
      <c r="T51" s="143">
        <v>-0.48338999999999999</v>
      </c>
      <c r="X51">
        <v>44.285714285714299</v>
      </c>
      <c r="Y51" s="18">
        <v>1110</v>
      </c>
      <c r="Z51" s="19">
        <v>6.5898879999999993</v>
      </c>
      <c r="AC51">
        <v>4.7</v>
      </c>
      <c r="AD51">
        <v>1986</v>
      </c>
      <c r="AE51">
        <v>1989</v>
      </c>
      <c r="AF51">
        <v>1988</v>
      </c>
      <c r="AG51">
        <v>-9.17</v>
      </c>
    </row>
    <row r="52" spans="9:33">
      <c r="I52">
        <v>4.4000000000000004</v>
      </c>
      <c r="J52">
        <v>1990</v>
      </c>
      <c r="K52">
        <v>0.12808460634547592</v>
      </c>
      <c r="R52">
        <v>45.428571428571438</v>
      </c>
      <c r="S52">
        <v>1072</v>
      </c>
      <c r="T52" s="143">
        <v>-0.41988999999999999</v>
      </c>
      <c r="X52">
        <v>44.857142857142868</v>
      </c>
      <c r="Y52" s="18">
        <v>1089</v>
      </c>
      <c r="Z52" s="19">
        <v>4.291364999999999</v>
      </c>
      <c r="AC52">
        <v>4.8</v>
      </c>
      <c r="AD52">
        <v>1985</v>
      </c>
      <c r="AE52">
        <v>1988</v>
      </c>
      <c r="AF52">
        <v>1987</v>
      </c>
      <c r="AG52">
        <v>-9.3000000000000007</v>
      </c>
    </row>
    <row r="53" spans="9:33">
      <c r="I53">
        <v>4.5</v>
      </c>
      <c r="J53">
        <v>1989</v>
      </c>
      <c r="K53">
        <v>0.14931927975406237</v>
      </c>
      <c r="R53">
        <v>46.000000000000007</v>
      </c>
      <c r="S53">
        <v>1051</v>
      </c>
      <c r="T53" s="143">
        <v>-0.14837</v>
      </c>
      <c r="X53">
        <v>45.428571428571438</v>
      </c>
      <c r="Y53" s="18">
        <v>1072</v>
      </c>
      <c r="Z53" s="19">
        <v>11.975403</v>
      </c>
      <c r="AC53">
        <v>4.9000000000000004</v>
      </c>
      <c r="AD53">
        <v>1984</v>
      </c>
      <c r="AE53">
        <v>1987</v>
      </c>
      <c r="AF53">
        <v>1986</v>
      </c>
      <c r="AG53">
        <v>-9.44</v>
      </c>
    </row>
    <row r="54" spans="9:33">
      <c r="I54">
        <v>4.5999999999999996</v>
      </c>
      <c r="J54">
        <v>1988</v>
      </c>
      <c r="K54">
        <v>0.14328469884025438</v>
      </c>
      <c r="R54">
        <v>46.571428571428577</v>
      </c>
      <c r="S54">
        <v>1030</v>
      </c>
      <c r="T54" s="143">
        <v>-0.85121999999999998</v>
      </c>
      <c r="X54">
        <v>46.000000000000007</v>
      </c>
      <c r="Y54" s="18">
        <v>1051</v>
      </c>
      <c r="Z54" s="19">
        <v>11.774982000000001</v>
      </c>
      <c r="AC54">
        <v>5</v>
      </c>
      <c r="AD54">
        <v>1983</v>
      </c>
      <c r="AE54">
        <v>1986</v>
      </c>
      <c r="AF54">
        <v>1985</v>
      </c>
      <c r="AG54">
        <v>-9.57</v>
      </c>
    </row>
    <row r="55" spans="9:33">
      <c r="I55">
        <v>4.7</v>
      </c>
      <c r="J55">
        <v>1988</v>
      </c>
      <c r="K55">
        <v>0.17784117926771278</v>
      </c>
      <c r="R55">
        <v>47.142857142857146</v>
      </c>
      <c r="S55">
        <v>1013</v>
      </c>
      <c r="T55" s="143">
        <v>-1.8791</v>
      </c>
      <c r="X55">
        <v>46.571428571428577</v>
      </c>
      <c r="Y55" s="18">
        <v>1030</v>
      </c>
      <c r="Z55" s="19">
        <v>8.0542870000000004</v>
      </c>
      <c r="AC55">
        <v>5.0999999999999996</v>
      </c>
      <c r="AD55">
        <v>1982</v>
      </c>
      <c r="AE55">
        <v>1985</v>
      </c>
      <c r="AF55">
        <v>1984</v>
      </c>
      <c r="AG55">
        <v>-9.66</v>
      </c>
    </row>
    <row r="56" spans="9:33">
      <c r="I56">
        <v>4.8</v>
      </c>
      <c r="J56">
        <v>1987</v>
      </c>
      <c r="K56">
        <v>0.16190864600326263</v>
      </c>
      <c r="R56">
        <v>47.714285714285715</v>
      </c>
      <c r="S56">
        <v>992</v>
      </c>
      <c r="T56" s="143">
        <v>-1.9842</v>
      </c>
      <c r="X56">
        <v>47.142857142857146</v>
      </c>
      <c r="Y56" s="18">
        <v>1013</v>
      </c>
      <c r="Z56" s="19">
        <v>8.515644</v>
      </c>
      <c r="AC56">
        <v>5.2</v>
      </c>
      <c r="AD56">
        <v>1981</v>
      </c>
      <c r="AE56">
        <v>1984</v>
      </c>
      <c r="AF56">
        <v>1983</v>
      </c>
      <c r="AG56">
        <v>-9.69</v>
      </c>
    </row>
    <row r="57" spans="9:33">
      <c r="I57">
        <v>4.8</v>
      </c>
      <c r="J57">
        <v>1987</v>
      </c>
      <c r="K57">
        <v>0.23054417788180223</v>
      </c>
      <c r="R57">
        <v>48.285714285714285</v>
      </c>
      <c r="S57">
        <v>972</v>
      </c>
      <c r="T57" s="143">
        <v>-1.5132000000000001</v>
      </c>
      <c r="X57">
        <v>47.714285714285715</v>
      </c>
      <c r="Y57" s="18">
        <v>992</v>
      </c>
      <c r="Z57" s="19">
        <v>10.664616000000001</v>
      </c>
      <c r="AC57">
        <v>5.3</v>
      </c>
      <c r="AD57">
        <v>1980</v>
      </c>
      <c r="AE57">
        <v>1983</v>
      </c>
      <c r="AF57">
        <v>1982</v>
      </c>
      <c r="AG57">
        <v>-9.67</v>
      </c>
    </row>
    <row r="58" spans="9:33">
      <c r="I58">
        <v>4.9000000000000004</v>
      </c>
      <c r="J58">
        <v>1986</v>
      </c>
      <c r="K58">
        <v>0.15593220338983052</v>
      </c>
      <c r="R58">
        <v>48.857142857142854</v>
      </c>
      <c r="S58">
        <v>951</v>
      </c>
      <c r="T58" s="143">
        <v>-1.4679</v>
      </c>
      <c r="X58">
        <v>48.285714285714285</v>
      </c>
      <c r="Y58" s="18">
        <v>972</v>
      </c>
      <c r="Z58" s="19">
        <v>11.863536999999999</v>
      </c>
      <c r="AC58">
        <v>5.4</v>
      </c>
      <c r="AD58">
        <v>1979</v>
      </c>
      <c r="AE58">
        <v>1982</v>
      </c>
      <c r="AF58">
        <v>1981</v>
      </c>
      <c r="AG58">
        <v>-9.6</v>
      </c>
    </row>
    <row r="59" spans="9:33">
      <c r="I59">
        <v>5</v>
      </c>
      <c r="J59">
        <v>1985</v>
      </c>
      <c r="K59">
        <v>0.15247436469014714</v>
      </c>
      <c r="R59">
        <v>49.428571428571423</v>
      </c>
      <c r="S59">
        <v>934</v>
      </c>
      <c r="T59" s="143">
        <v>-1.7128000000000001</v>
      </c>
      <c r="X59">
        <v>48.857142857142854</v>
      </c>
      <c r="Y59" s="18">
        <v>951</v>
      </c>
      <c r="Z59" s="19">
        <v>21.937836999999998</v>
      </c>
      <c r="AC59">
        <v>5.5</v>
      </c>
      <c r="AD59">
        <v>1978</v>
      </c>
      <c r="AE59">
        <v>1982</v>
      </c>
      <c r="AF59">
        <v>1980</v>
      </c>
      <c r="AG59">
        <v>-9.4700000000000006</v>
      </c>
    </row>
    <row r="60" spans="9:33">
      <c r="I60">
        <v>5.0999999999999996</v>
      </c>
      <c r="J60">
        <v>1984</v>
      </c>
      <c r="K60">
        <v>0.14720194647201945</v>
      </c>
      <c r="R60">
        <v>49.999999999999993</v>
      </c>
      <c r="S60">
        <v>913</v>
      </c>
      <c r="T60" s="143">
        <v>-2.0903</v>
      </c>
      <c r="X60">
        <v>49.428571428571423</v>
      </c>
      <c r="Y60" s="18">
        <v>934</v>
      </c>
      <c r="Z60" s="19">
        <v>16.391356000000002</v>
      </c>
      <c r="AC60">
        <v>5.6</v>
      </c>
      <c r="AD60">
        <v>1977</v>
      </c>
      <c r="AE60">
        <v>1981</v>
      </c>
      <c r="AF60">
        <v>1979</v>
      </c>
      <c r="AG60">
        <v>-9.2799999999999994</v>
      </c>
    </row>
    <row r="61" spans="9:33">
      <c r="I61">
        <v>5.2</v>
      </c>
      <c r="J61">
        <v>1983</v>
      </c>
      <c r="K61">
        <v>0.13397790055248618</v>
      </c>
      <c r="R61">
        <v>50.571428571428562</v>
      </c>
      <c r="S61">
        <v>893</v>
      </c>
      <c r="T61" s="143">
        <v>-2.3201000000000001</v>
      </c>
      <c r="X61">
        <v>49.999999999999993</v>
      </c>
      <c r="Y61" s="18">
        <v>913</v>
      </c>
      <c r="Z61" s="19">
        <v>23.360219000000004</v>
      </c>
      <c r="AC61">
        <v>5.7</v>
      </c>
      <c r="AD61">
        <v>1976</v>
      </c>
      <c r="AE61">
        <v>1980</v>
      </c>
      <c r="AF61">
        <v>1978</v>
      </c>
      <c r="AG61">
        <v>-9.0399999999999991</v>
      </c>
    </row>
    <row r="62" spans="9:33">
      <c r="I62">
        <v>5.3</v>
      </c>
      <c r="J62">
        <v>1982</v>
      </c>
      <c r="K62">
        <v>0.14383202099737533</v>
      </c>
      <c r="R62">
        <v>51.142857142857132</v>
      </c>
      <c r="S62">
        <v>875</v>
      </c>
      <c r="T62" s="143">
        <v>-1.8897999999999999</v>
      </c>
      <c r="X62">
        <v>50.571428571428562</v>
      </c>
      <c r="Y62" s="18">
        <v>893</v>
      </c>
      <c r="Z62" s="19">
        <v>18.586993</v>
      </c>
      <c r="AC62">
        <v>5.8</v>
      </c>
      <c r="AD62">
        <v>1976</v>
      </c>
      <c r="AE62">
        <v>1979</v>
      </c>
      <c r="AF62">
        <v>1977</v>
      </c>
      <c r="AG62">
        <v>-8.75</v>
      </c>
    </row>
    <row r="63" spans="9:33">
      <c r="I63">
        <v>5.4</v>
      </c>
      <c r="J63">
        <v>1981</v>
      </c>
      <c r="K63">
        <v>0.28460342146189738</v>
      </c>
      <c r="R63">
        <v>51.714285714285701</v>
      </c>
      <c r="S63">
        <v>855</v>
      </c>
      <c r="T63" s="143">
        <v>-1.0962000000000001</v>
      </c>
      <c r="X63">
        <v>51.142857142857132</v>
      </c>
      <c r="Y63" s="18">
        <v>875</v>
      </c>
      <c r="Z63" s="19">
        <v>17.222747000000002</v>
      </c>
      <c r="AC63">
        <v>5.9</v>
      </c>
      <c r="AD63">
        <v>1975</v>
      </c>
      <c r="AE63">
        <v>1978</v>
      </c>
      <c r="AF63">
        <v>1976</v>
      </c>
      <c r="AG63">
        <v>-8.4</v>
      </c>
    </row>
    <row r="64" spans="9:33">
      <c r="I64">
        <v>5.5</v>
      </c>
      <c r="J64">
        <v>1980</v>
      </c>
      <c r="K64">
        <v>0.1760601180891036</v>
      </c>
      <c r="R64">
        <v>52.28571428571427</v>
      </c>
      <c r="S64">
        <v>834</v>
      </c>
      <c r="T64" s="143">
        <v>-0.74302999999999997</v>
      </c>
      <c r="X64">
        <v>51.714285714285701</v>
      </c>
      <c r="Y64" s="18">
        <v>855</v>
      </c>
      <c r="Z64" s="19">
        <v>32.904551999999995</v>
      </c>
      <c r="AC64">
        <v>6</v>
      </c>
      <c r="AD64">
        <v>1974</v>
      </c>
      <c r="AE64">
        <v>1977</v>
      </c>
      <c r="AF64">
        <v>1975</v>
      </c>
      <c r="AG64">
        <v>-8</v>
      </c>
    </row>
    <row r="65" spans="9:33">
      <c r="I65">
        <v>5.5</v>
      </c>
      <c r="J65">
        <v>1980</v>
      </c>
      <c r="K65">
        <v>0.17781402936378465</v>
      </c>
      <c r="R65">
        <v>52.85714285714284</v>
      </c>
      <c r="S65">
        <v>813</v>
      </c>
      <c r="T65" s="143">
        <v>-0.60716999999999999</v>
      </c>
      <c r="X65">
        <v>52.28571428571427</v>
      </c>
      <c r="Y65" s="18">
        <v>834</v>
      </c>
      <c r="Z65" s="19">
        <v>24.672784</v>
      </c>
      <c r="AC65">
        <v>6.1</v>
      </c>
      <c r="AD65">
        <v>1973</v>
      </c>
      <c r="AE65">
        <v>1977</v>
      </c>
      <c r="AF65">
        <v>1975</v>
      </c>
      <c r="AG65">
        <v>-7.62</v>
      </c>
    </row>
    <row r="66" spans="9:33">
      <c r="I66">
        <v>5.6</v>
      </c>
      <c r="J66">
        <v>1979</v>
      </c>
      <c r="K66">
        <v>0.17412935323383086</v>
      </c>
      <c r="R66">
        <v>53.428571428571409</v>
      </c>
      <c r="S66">
        <v>796</v>
      </c>
      <c r="T66" s="143">
        <v>5.0151000000000001E-2</v>
      </c>
      <c r="X66">
        <v>52.85714285714284</v>
      </c>
      <c r="Y66" s="18">
        <v>813</v>
      </c>
      <c r="Z66" s="19">
        <v>17.534184</v>
      </c>
      <c r="AC66">
        <v>6.2</v>
      </c>
      <c r="AD66">
        <v>1972</v>
      </c>
      <c r="AE66">
        <v>1976</v>
      </c>
      <c r="AF66">
        <v>1974</v>
      </c>
      <c r="AG66">
        <v>-7.27</v>
      </c>
    </row>
    <row r="67" spans="9:33">
      <c r="I67">
        <v>5.7</v>
      </c>
      <c r="J67">
        <v>1978</v>
      </c>
      <c r="K67">
        <v>0.14530358069538143</v>
      </c>
      <c r="R67">
        <v>53.999999999999979</v>
      </c>
      <c r="S67">
        <v>775</v>
      </c>
      <c r="T67" s="143">
        <v>-0.54232000000000002</v>
      </c>
      <c r="X67">
        <v>53.428571428571409</v>
      </c>
      <c r="Y67" s="18">
        <v>796</v>
      </c>
      <c r="Z67" s="19">
        <v>29.758559999999999</v>
      </c>
      <c r="AC67">
        <v>6.3</v>
      </c>
      <c r="AD67">
        <v>1971</v>
      </c>
      <c r="AE67">
        <v>1975</v>
      </c>
      <c r="AF67">
        <v>1973</v>
      </c>
      <c r="AG67">
        <v>-6.94</v>
      </c>
    </row>
    <row r="68" spans="9:33">
      <c r="I68">
        <v>5.8</v>
      </c>
      <c r="J68">
        <v>1977</v>
      </c>
      <c r="K68">
        <v>0.20660694288913775</v>
      </c>
      <c r="R68">
        <v>54.571428571428548</v>
      </c>
      <c r="S68">
        <v>755</v>
      </c>
      <c r="T68" s="143">
        <v>-2.7115999999999998</v>
      </c>
      <c r="X68">
        <v>53.999999999999979</v>
      </c>
      <c r="Y68" s="18">
        <v>775</v>
      </c>
      <c r="Z68" s="19">
        <v>17.972652</v>
      </c>
      <c r="AC68">
        <v>6.4</v>
      </c>
      <c r="AD68">
        <v>1970</v>
      </c>
      <c r="AE68">
        <v>1974</v>
      </c>
      <c r="AF68">
        <v>1972</v>
      </c>
      <c r="AG68">
        <v>-6.64</v>
      </c>
    </row>
    <row r="69" spans="9:33" ht="15.75" thickBot="1">
      <c r="I69">
        <v>5.9</v>
      </c>
      <c r="J69">
        <v>1976</v>
      </c>
      <c r="K69">
        <v>0.20551005212211468</v>
      </c>
      <c r="R69">
        <v>55.142857142857117</v>
      </c>
      <c r="S69">
        <v>738</v>
      </c>
      <c r="T69" s="144">
        <v>-3.9152</v>
      </c>
      <c r="X69">
        <v>54.571428571428548</v>
      </c>
      <c r="Y69" s="18">
        <v>755</v>
      </c>
      <c r="Z69" s="19">
        <v>19.194688000000003</v>
      </c>
      <c r="AC69">
        <v>6.5</v>
      </c>
      <c r="AD69">
        <v>1970</v>
      </c>
      <c r="AE69">
        <v>1974</v>
      </c>
      <c r="AF69">
        <v>1972</v>
      </c>
      <c r="AG69">
        <v>-6.36</v>
      </c>
    </row>
    <row r="70" spans="9:33">
      <c r="I70">
        <v>6</v>
      </c>
      <c r="J70">
        <v>1975</v>
      </c>
      <c r="K70">
        <v>0.24025974025974026</v>
      </c>
      <c r="X70">
        <v>55.142857142857117</v>
      </c>
      <c r="Y70" s="18">
        <v>738</v>
      </c>
      <c r="Z70" s="19">
        <v>22.770847</v>
      </c>
      <c r="AC70">
        <v>6.6</v>
      </c>
      <c r="AD70">
        <v>1969</v>
      </c>
      <c r="AE70">
        <v>1973</v>
      </c>
      <c r="AF70">
        <v>1971</v>
      </c>
      <c r="AG70">
        <v>-6.11</v>
      </c>
    </row>
    <row r="71" spans="9:33">
      <c r="I71">
        <v>6.1</v>
      </c>
      <c r="J71">
        <v>1975</v>
      </c>
      <c r="K71">
        <v>0.14263485477178423</v>
      </c>
      <c r="Y71" s="20"/>
      <c r="Z71" s="20"/>
      <c r="AC71">
        <v>6.7</v>
      </c>
      <c r="AD71">
        <v>1969</v>
      </c>
      <c r="AE71">
        <v>1973</v>
      </c>
      <c r="AF71">
        <v>1971</v>
      </c>
      <c r="AG71">
        <v>-5.89</v>
      </c>
    </row>
    <row r="72" spans="9:33">
      <c r="I72">
        <v>6.2</v>
      </c>
      <c r="J72">
        <v>1974</v>
      </c>
      <c r="K72">
        <v>0.16644562334217505</v>
      </c>
      <c r="AC72">
        <v>6.8</v>
      </c>
      <c r="AD72">
        <v>1968</v>
      </c>
      <c r="AE72">
        <v>1972</v>
      </c>
      <c r="AF72">
        <v>1970</v>
      </c>
      <c r="AG72">
        <v>-5.69</v>
      </c>
    </row>
    <row r="73" spans="9:33">
      <c r="I73">
        <v>6.2</v>
      </c>
      <c r="J73">
        <v>1974</v>
      </c>
      <c r="K73">
        <v>0.16863406408094436</v>
      </c>
      <c r="AC73">
        <v>6.9</v>
      </c>
      <c r="AD73">
        <v>1967</v>
      </c>
      <c r="AE73">
        <v>1972</v>
      </c>
      <c r="AF73">
        <v>1969</v>
      </c>
      <c r="AG73">
        <v>-5.51</v>
      </c>
    </row>
    <row r="74" spans="9:33">
      <c r="I74">
        <v>6.3</v>
      </c>
      <c r="J74">
        <v>1973</v>
      </c>
      <c r="K74">
        <v>0.15172024816694868</v>
      </c>
      <c r="AC74">
        <v>7</v>
      </c>
      <c r="AD74">
        <v>1967</v>
      </c>
      <c r="AE74">
        <v>1971</v>
      </c>
      <c r="AF74">
        <v>1969</v>
      </c>
      <c r="AG74">
        <v>-5.37</v>
      </c>
    </row>
    <row r="75" spans="9:33">
      <c r="I75">
        <v>6.4</v>
      </c>
      <c r="J75">
        <v>1972</v>
      </c>
      <c r="K75">
        <v>0.18252427184466019</v>
      </c>
      <c r="AC75">
        <v>7.1</v>
      </c>
      <c r="AD75">
        <v>1966</v>
      </c>
      <c r="AE75">
        <v>1971</v>
      </c>
      <c r="AF75">
        <v>1968</v>
      </c>
      <c r="AG75">
        <v>-5.31</v>
      </c>
    </row>
    <row r="76" spans="9:33">
      <c r="I76">
        <v>6.5</v>
      </c>
      <c r="J76">
        <v>1972</v>
      </c>
      <c r="K76">
        <v>0.17649950835791545</v>
      </c>
      <c r="AC76">
        <v>7.2</v>
      </c>
      <c r="AD76">
        <v>1965</v>
      </c>
      <c r="AE76">
        <v>1970</v>
      </c>
      <c r="AF76">
        <v>1968</v>
      </c>
      <c r="AG76">
        <v>-5.33</v>
      </c>
    </row>
    <row r="77" spans="9:33">
      <c r="I77">
        <v>6.6</v>
      </c>
      <c r="J77">
        <v>1971</v>
      </c>
      <c r="K77">
        <v>0.15036112934996718</v>
      </c>
      <c r="AC77">
        <v>7.3</v>
      </c>
      <c r="AD77">
        <v>1965</v>
      </c>
      <c r="AE77">
        <v>1969</v>
      </c>
      <c r="AF77">
        <v>1967</v>
      </c>
      <c r="AG77">
        <v>-5.43</v>
      </c>
    </row>
    <row r="78" spans="9:33">
      <c r="I78">
        <v>6.7</v>
      </c>
      <c r="J78">
        <v>1971</v>
      </c>
      <c r="K78">
        <v>0.1163003663003663</v>
      </c>
      <c r="AC78">
        <v>7.4</v>
      </c>
      <c r="AD78">
        <v>1964</v>
      </c>
      <c r="AE78">
        <v>1969</v>
      </c>
      <c r="AF78">
        <v>1967</v>
      </c>
      <c r="AG78">
        <v>-5.62</v>
      </c>
    </row>
    <row r="79" spans="9:33">
      <c r="I79">
        <v>6.8</v>
      </c>
      <c r="J79">
        <v>1970</v>
      </c>
      <c r="K79">
        <v>0.12570437798006068</v>
      </c>
      <c r="AC79">
        <v>7.5</v>
      </c>
      <c r="AD79">
        <v>1963</v>
      </c>
      <c r="AE79">
        <v>1968</v>
      </c>
      <c r="AF79">
        <v>1966</v>
      </c>
      <c r="AG79">
        <v>-5.89</v>
      </c>
    </row>
    <row r="80" spans="9:33">
      <c r="I80">
        <v>6.9</v>
      </c>
      <c r="J80">
        <v>1969</v>
      </c>
      <c r="K80">
        <v>0.13734439834024897</v>
      </c>
      <c r="AC80">
        <v>7.6</v>
      </c>
      <c r="AD80">
        <v>1963</v>
      </c>
      <c r="AE80">
        <v>1968</v>
      </c>
      <c r="AF80">
        <v>1966</v>
      </c>
      <c r="AG80">
        <v>-6.25</v>
      </c>
    </row>
    <row r="81" spans="9:33">
      <c r="I81">
        <v>7</v>
      </c>
      <c r="J81">
        <v>1969</v>
      </c>
      <c r="K81">
        <v>0.11060433295324971</v>
      </c>
      <c r="AC81">
        <v>7.7</v>
      </c>
      <c r="AD81">
        <v>1962</v>
      </c>
      <c r="AE81">
        <v>1967</v>
      </c>
      <c r="AF81">
        <v>1965</v>
      </c>
      <c r="AG81">
        <v>-6.69</v>
      </c>
    </row>
    <row r="82" spans="9:33">
      <c r="I82">
        <v>7</v>
      </c>
      <c r="J82">
        <v>1969</v>
      </c>
      <c r="K82">
        <v>8.057851239669421E-2</v>
      </c>
      <c r="AC82">
        <v>7.8</v>
      </c>
      <c r="AD82">
        <v>1961</v>
      </c>
      <c r="AE82">
        <v>1967</v>
      </c>
      <c r="AF82">
        <v>1964</v>
      </c>
      <c r="AG82">
        <v>-7.21</v>
      </c>
    </row>
    <row r="83" spans="9:33">
      <c r="I83">
        <v>7.1</v>
      </c>
      <c r="J83">
        <v>1968</v>
      </c>
      <c r="K83">
        <v>0.11180642469753858</v>
      </c>
      <c r="AC83">
        <v>7.9</v>
      </c>
      <c r="AD83">
        <v>1960</v>
      </c>
      <c r="AE83">
        <v>1966</v>
      </c>
      <c r="AF83">
        <v>1963</v>
      </c>
      <c r="AG83">
        <v>-7.82</v>
      </c>
    </row>
    <row r="84" spans="9:33">
      <c r="I84">
        <v>7.2</v>
      </c>
      <c r="J84">
        <v>1968</v>
      </c>
      <c r="K84">
        <v>0.12385137834598482</v>
      </c>
      <c r="AC84">
        <v>8</v>
      </c>
      <c r="AD84">
        <v>1959</v>
      </c>
      <c r="AE84">
        <v>1965</v>
      </c>
      <c r="AF84">
        <v>1963</v>
      </c>
      <c r="AG84">
        <v>-8.49</v>
      </c>
    </row>
    <row r="85" spans="9:33">
      <c r="I85">
        <v>7.3</v>
      </c>
      <c r="J85">
        <v>1967</v>
      </c>
      <c r="K85">
        <v>8.9996137504828114E-2</v>
      </c>
      <c r="AC85">
        <v>8.1</v>
      </c>
      <c r="AD85">
        <v>1958</v>
      </c>
      <c r="AE85">
        <v>1964</v>
      </c>
      <c r="AF85">
        <v>1962</v>
      </c>
      <c r="AG85">
        <v>-9.1300000000000008</v>
      </c>
    </row>
    <row r="86" spans="9:33">
      <c r="I86">
        <v>7.4</v>
      </c>
      <c r="J86">
        <v>1967</v>
      </c>
      <c r="K86">
        <v>0.12116182572614108</v>
      </c>
      <c r="AC86">
        <v>8.1999999999999993</v>
      </c>
      <c r="AD86">
        <v>1958</v>
      </c>
      <c r="AE86">
        <v>1963</v>
      </c>
      <c r="AF86">
        <v>1961</v>
      </c>
      <c r="AG86">
        <v>-9.7200000000000006</v>
      </c>
    </row>
    <row r="87" spans="9:33">
      <c r="I87">
        <v>7.5</v>
      </c>
      <c r="J87">
        <v>1966</v>
      </c>
      <c r="K87">
        <v>0.13865376864167675</v>
      </c>
      <c r="AC87">
        <v>8.3000000000000007</v>
      </c>
      <c r="AD87">
        <v>1957</v>
      </c>
      <c r="AE87">
        <v>1962</v>
      </c>
      <c r="AF87">
        <v>1960</v>
      </c>
      <c r="AG87">
        <v>-10.27</v>
      </c>
    </row>
    <row r="88" spans="9:33">
      <c r="I88">
        <v>7.6</v>
      </c>
      <c r="J88">
        <v>1966</v>
      </c>
      <c r="K88">
        <v>0.10260653702937526</v>
      </c>
      <c r="AC88">
        <v>8.4</v>
      </c>
      <c r="AD88">
        <v>1956</v>
      </c>
      <c r="AE88">
        <v>1961</v>
      </c>
      <c r="AF88">
        <v>1959</v>
      </c>
      <c r="AG88">
        <v>-10.77</v>
      </c>
    </row>
    <row r="89" spans="9:33">
      <c r="I89">
        <v>7.7</v>
      </c>
      <c r="J89">
        <v>1965</v>
      </c>
      <c r="K89">
        <v>0.10082526013634732</v>
      </c>
      <c r="AC89">
        <v>8.5</v>
      </c>
      <c r="AD89">
        <v>1955</v>
      </c>
      <c r="AE89">
        <v>1960</v>
      </c>
      <c r="AF89">
        <v>1958</v>
      </c>
      <c r="AG89">
        <v>-11.22</v>
      </c>
    </row>
    <row r="90" spans="9:33">
      <c r="I90">
        <v>7.7</v>
      </c>
      <c r="J90">
        <v>1965</v>
      </c>
      <c r="K90">
        <v>9.4908209213716663E-2</v>
      </c>
      <c r="AC90">
        <v>8.6</v>
      </c>
      <c r="AD90">
        <v>1954</v>
      </c>
      <c r="AE90">
        <v>1959</v>
      </c>
      <c r="AF90">
        <v>1957</v>
      </c>
      <c r="AG90">
        <v>-11.62</v>
      </c>
    </row>
    <row r="91" spans="9:33">
      <c r="I91">
        <v>7.8</v>
      </c>
      <c r="J91">
        <v>1964</v>
      </c>
      <c r="K91">
        <v>9.3241551939924908E-2</v>
      </c>
      <c r="AC91">
        <v>8.6999999999999993</v>
      </c>
      <c r="AD91">
        <v>1953</v>
      </c>
      <c r="AE91">
        <v>1958</v>
      </c>
      <c r="AF91">
        <v>1956</v>
      </c>
      <c r="AG91">
        <v>-11.98</v>
      </c>
    </row>
    <row r="92" spans="9:33">
      <c r="I92">
        <v>7.9</v>
      </c>
      <c r="J92">
        <v>1963</v>
      </c>
      <c r="K92">
        <v>0.10201042442293373</v>
      </c>
      <c r="AC92">
        <v>8.8000000000000007</v>
      </c>
      <c r="AD92">
        <v>1951</v>
      </c>
      <c r="AE92">
        <v>1957</v>
      </c>
      <c r="AF92">
        <v>1954</v>
      </c>
      <c r="AG92">
        <v>-12.29</v>
      </c>
    </row>
    <row r="93" spans="9:33">
      <c r="I93">
        <v>8</v>
      </c>
      <c r="J93">
        <v>1963</v>
      </c>
      <c r="K93">
        <v>9.4696969696969696E-2</v>
      </c>
      <c r="AC93">
        <v>8.9</v>
      </c>
      <c r="AD93">
        <v>1950</v>
      </c>
      <c r="AE93">
        <v>1956</v>
      </c>
      <c r="AF93">
        <v>1953</v>
      </c>
      <c r="AG93">
        <v>-12.55</v>
      </c>
    </row>
    <row r="94" spans="9:33">
      <c r="I94">
        <v>8.1</v>
      </c>
      <c r="J94">
        <v>1962</v>
      </c>
      <c r="K94">
        <v>0.10705244122965642</v>
      </c>
      <c r="AC94">
        <v>9</v>
      </c>
      <c r="AD94">
        <v>1949</v>
      </c>
      <c r="AE94">
        <v>1955</v>
      </c>
      <c r="AF94">
        <v>1952</v>
      </c>
      <c r="AG94">
        <v>-12.76</v>
      </c>
    </row>
    <row r="95" spans="9:33">
      <c r="I95">
        <v>8.1999999999999993</v>
      </c>
      <c r="J95">
        <v>1961</v>
      </c>
      <c r="K95">
        <v>9.3133385951065503E-2</v>
      </c>
      <c r="AC95">
        <v>9.1</v>
      </c>
      <c r="AD95">
        <v>1948</v>
      </c>
      <c r="AE95">
        <v>1953</v>
      </c>
      <c r="AF95">
        <v>1951</v>
      </c>
      <c r="AG95">
        <v>-12.92</v>
      </c>
    </row>
    <row r="96" spans="9:33">
      <c r="I96">
        <v>8.3000000000000007</v>
      </c>
      <c r="J96">
        <v>1960</v>
      </c>
      <c r="K96">
        <v>9.8476402824228912E-2</v>
      </c>
      <c r="AC96">
        <v>9.1999999999999993</v>
      </c>
      <c r="AD96">
        <v>1947</v>
      </c>
      <c r="AE96">
        <v>1952</v>
      </c>
      <c r="AF96">
        <v>1949</v>
      </c>
      <c r="AG96">
        <v>-13.03</v>
      </c>
    </row>
    <row r="97" spans="9:33">
      <c r="I97">
        <v>8.4</v>
      </c>
      <c r="J97">
        <v>1959</v>
      </c>
      <c r="K97">
        <v>0.10286554004408523</v>
      </c>
      <c r="AC97">
        <v>9.3000000000000007</v>
      </c>
      <c r="AD97">
        <v>1946</v>
      </c>
      <c r="AE97">
        <v>1951</v>
      </c>
      <c r="AF97">
        <v>1948</v>
      </c>
      <c r="AG97">
        <v>-13.1</v>
      </c>
    </row>
    <row r="98" spans="9:33">
      <c r="I98">
        <v>8.4</v>
      </c>
      <c r="J98">
        <v>1959</v>
      </c>
      <c r="K98">
        <v>0.13327745180217937</v>
      </c>
      <c r="AC98">
        <v>9.4</v>
      </c>
      <c r="AD98">
        <v>1945</v>
      </c>
      <c r="AE98">
        <v>1949</v>
      </c>
      <c r="AF98">
        <v>1947</v>
      </c>
      <c r="AG98">
        <v>-13.12</v>
      </c>
    </row>
    <row r="99" spans="9:33">
      <c r="I99">
        <v>8.5</v>
      </c>
      <c r="J99">
        <v>1958</v>
      </c>
      <c r="K99">
        <v>0.12845597618034879</v>
      </c>
      <c r="AC99">
        <v>9.5</v>
      </c>
      <c r="AD99">
        <v>1943</v>
      </c>
      <c r="AE99">
        <v>1948</v>
      </c>
      <c r="AF99">
        <v>1945</v>
      </c>
      <c r="AG99">
        <v>-13.09</v>
      </c>
    </row>
    <row r="100" spans="9:33">
      <c r="I100">
        <v>8.6</v>
      </c>
      <c r="J100">
        <v>1957</v>
      </c>
      <c r="K100">
        <v>0.12656119900083265</v>
      </c>
      <c r="AC100">
        <v>9.6</v>
      </c>
      <c r="AD100">
        <v>1942</v>
      </c>
      <c r="AE100">
        <v>1947</v>
      </c>
      <c r="AF100">
        <v>1944</v>
      </c>
      <c r="AG100">
        <v>-13.01</v>
      </c>
    </row>
    <row r="101" spans="9:33">
      <c r="I101">
        <v>8.6999999999999993</v>
      </c>
      <c r="J101">
        <v>1956</v>
      </c>
      <c r="K101">
        <v>0.15056082830025885</v>
      </c>
      <c r="AC101">
        <v>9.6999999999999993</v>
      </c>
      <c r="AD101">
        <v>1941</v>
      </c>
      <c r="AE101">
        <v>1945</v>
      </c>
      <c r="AF101">
        <v>1943</v>
      </c>
      <c r="AG101">
        <v>-12.89</v>
      </c>
    </row>
    <row r="102" spans="9:33">
      <c r="I102">
        <v>8.8000000000000007</v>
      </c>
      <c r="J102">
        <v>1954</v>
      </c>
      <c r="K102">
        <v>0.14391447368421054</v>
      </c>
      <c r="AC102">
        <v>9.8000000000000007</v>
      </c>
      <c r="AD102">
        <v>1940</v>
      </c>
      <c r="AE102">
        <v>1944</v>
      </c>
      <c r="AF102">
        <v>1942</v>
      </c>
      <c r="AG102">
        <v>-12.71</v>
      </c>
    </row>
    <row r="103" spans="9:33">
      <c r="I103">
        <v>8.9</v>
      </c>
      <c r="J103">
        <v>1953</v>
      </c>
      <c r="K103">
        <v>0.13730255164034022</v>
      </c>
      <c r="AC103">
        <v>9.9</v>
      </c>
      <c r="AD103">
        <v>1939</v>
      </c>
      <c r="AE103">
        <v>1943</v>
      </c>
      <c r="AF103">
        <v>1940</v>
      </c>
      <c r="AG103">
        <v>-12.49</v>
      </c>
    </row>
    <row r="104" spans="9:33">
      <c r="I104">
        <v>9</v>
      </c>
      <c r="J104">
        <v>1952</v>
      </c>
      <c r="K104">
        <v>0.11133200795228629</v>
      </c>
      <c r="AC104">
        <v>10</v>
      </c>
      <c r="AD104">
        <v>1938</v>
      </c>
      <c r="AE104">
        <v>1941</v>
      </c>
      <c r="AF104">
        <v>1939</v>
      </c>
      <c r="AG104">
        <v>-12.25</v>
      </c>
    </row>
    <row r="105" spans="9:33">
      <c r="I105">
        <v>9.1</v>
      </c>
      <c r="J105">
        <v>1951</v>
      </c>
      <c r="K105">
        <v>0.10603882099209203</v>
      </c>
      <c r="AC105">
        <v>10.1</v>
      </c>
      <c r="AD105">
        <v>1936</v>
      </c>
      <c r="AE105">
        <v>1940</v>
      </c>
      <c r="AF105">
        <v>1938</v>
      </c>
      <c r="AG105">
        <v>-12.08</v>
      </c>
    </row>
    <row r="106" spans="9:33">
      <c r="I106">
        <v>9.1999999999999993</v>
      </c>
      <c r="J106">
        <v>1949</v>
      </c>
      <c r="K106">
        <v>0.11052631578947368</v>
      </c>
      <c r="AC106">
        <v>10.199999999999999</v>
      </c>
      <c r="AD106">
        <v>1935</v>
      </c>
      <c r="AE106">
        <v>1939</v>
      </c>
      <c r="AF106">
        <v>1937</v>
      </c>
      <c r="AG106">
        <v>-12.03</v>
      </c>
    </row>
    <row r="107" spans="9:33">
      <c r="I107">
        <v>9.1999999999999993</v>
      </c>
      <c r="J107">
        <v>1949</v>
      </c>
      <c r="K107">
        <v>0.11003372681281619</v>
      </c>
      <c r="AC107">
        <v>10.3</v>
      </c>
      <c r="AD107">
        <v>1934</v>
      </c>
      <c r="AE107">
        <v>1937</v>
      </c>
      <c r="AF107">
        <v>1935</v>
      </c>
      <c r="AG107">
        <v>-12.07</v>
      </c>
    </row>
    <row r="108" spans="9:33">
      <c r="I108">
        <v>9.3000000000000007</v>
      </c>
      <c r="J108">
        <v>1948</v>
      </c>
      <c r="K108">
        <v>0.10656990068754775</v>
      </c>
      <c r="AC108">
        <v>10.4</v>
      </c>
      <c r="AD108">
        <v>1932</v>
      </c>
      <c r="AE108">
        <v>1936</v>
      </c>
      <c r="AF108">
        <v>1934</v>
      </c>
      <c r="AG108">
        <v>-12.23</v>
      </c>
    </row>
    <row r="109" spans="9:33">
      <c r="I109">
        <v>9.4</v>
      </c>
      <c r="J109">
        <v>1947</v>
      </c>
      <c r="K109">
        <v>9.5030830612985132E-2</v>
      </c>
      <c r="AC109">
        <v>10.5</v>
      </c>
      <c r="AD109">
        <v>1931</v>
      </c>
      <c r="AE109">
        <v>1935</v>
      </c>
      <c r="AF109">
        <v>1933</v>
      </c>
      <c r="AG109">
        <v>-12.49</v>
      </c>
    </row>
    <row r="110" spans="9:33">
      <c r="I110">
        <v>9.5</v>
      </c>
      <c r="J110">
        <v>1945</v>
      </c>
      <c r="K110">
        <v>0.1021261763680725</v>
      </c>
      <c r="AC110">
        <v>10.6</v>
      </c>
      <c r="AD110">
        <v>1929</v>
      </c>
      <c r="AE110">
        <v>1934</v>
      </c>
      <c r="AF110">
        <v>1932</v>
      </c>
      <c r="AG110">
        <v>-12.86</v>
      </c>
    </row>
    <row r="111" spans="9:33">
      <c r="I111">
        <v>9.6</v>
      </c>
      <c r="J111">
        <v>1944</v>
      </c>
      <c r="K111">
        <v>0.13708195516354282</v>
      </c>
      <c r="AC111">
        <v>10.7</v>
      </c>
      <c r="AD111">
        <v>1928</v>
      </c>
      <c r="AE111">
        <v>1932</v>
      </c>
      <c r="AF111">
        <v>1930</v>
      </c>
      <c r="AG111">
        <v>-13.33</v>
      </c>
    </row>
    <row r="112" spans="9:33">
      <c r="I112">
        <v>9.6999999999999993</v>
      </c>
      <c r="J112">
        <v>1943</v>
      </c>
      <c r="K112">
        <v>9.8267716535433064E-2</v>
      </c>
      <c r="AC112">
        <v>10.8</v>
      </c>
      <c r="AD112">
        <v>1926</v>
      </c>
      <c r="AE112">
        <v>1931</v>
      </c>
      <c r="AF112">
        <v>1929</v>
      </c>
      <c r="AG112">
        <v>-13.92</v>
      </c>
    </row>
    <row r="113" spans="9:33">
      <c r="I113">
        <v>9.8000000000000007</v>
      </c>
      <c r="J113">
        <v>1942</v>
      </c>
      <c r="K113">
        <v>8.4674005080440304E-2</v>
      </c>
      <c r="AC113">
        <v>10.9</v>
      </c>
      <c r="AD113">
        <v>1925</v>
      </c>
      <c r="AE113">
        <v>1929</v>
      </c>
      <c r="AF113">
        <v>1928</v>
      </c>
      <c r="AG113">
        <v>-14.6</v>
      </c>
    </row>
    <row r="114" spans="9:33">
      <c r="I114">
        <v>9.9</v>
      </c>
      <c r="J114">
        <v>1940</v>
      </c>
      <c r="K114">
        <v>8.7133041848844475E-2</v>
      </c>
      <c r="AC114">
        <v>11</v>
      </c>
      <c r="AD114">
        <v>1923</v>
      </c>
      <c r="AE114">
        <v>1928</v>
      </c>
      <c r="AF114">
        <v>1926</v>
      </c>
      <c r="AG114">
        <v>-15.34</v>
      </c>
    </row>
    <row r="115" spans="9:33">
      <c r="I115">
        <v>9.9</v>
      </c>
      <c r="J115">
        <v>1940</v>
      </c>
      <c r="K115">
        <v>8.6450030656039234E-2</v>
      </c>
      <c r="AC115">
        <v>11.1</v>
      </c>
      <c r="AD115">
        <v>1922</v>
      </c>
      <c r="AE115">
        <v>1927</v>
      </c>
      <c r="AF115">
        <v>1925</v>
      </c>
      <c r="AG115">
        <v>-15.94</v>
      </c>
    </row>
    <row r="116" spans="9:33">
      <c r="I116">
        <v>10</v>
      </c>
      <c r="J116">
        <v>1939</v>
      </c>
      <c r="K116">
        <v>7.969586032103633E-2</v>
      </c>
      <c r="AC116">
        <v>11.2</v>
      </c>
      <c r="AD116">
        <v>1920</v>
      </c>
      <c r="AE116">
        <v>1926</v>
      </c>
      <c r="AF116">
        <v>1923</v>
      </c>
      <c r="AG116">
        <v>-16.34</v>
      </c>
    </row>
    <row r="117" spans="9:33">
      <c r="I117">
        <v>10.1</v>
      </c>
      <c r="J117">
        <v>1938</v>
      </c>
      <c r="K117">
        <v>8.4945586457073757E-2</v>
      </c>
      <c r="AC117">
        <v>11.3</v>
      </c>
      <c r="AD117">
        <v>1918</v>
      </c>
      <c r="AE117">
        <v>1924</v>
      </c>
      <c r="AF117">
        <v>1921</v>
      </c>
      <c r="AG117">
        <v>-16.53</v>
      </c>
    </row>
    <row r="118" spans="9:33">
      <c r="I118">
        <v>10.199999999999999</v>
      </c>
      <c r="J118">
        <v>1937</v>
      </c>
      <c r="K118">
        <v>8.5616438356164379E-2</v>
      </c>
      <c r="AC118">
        <v>11.4</v>
      </c>
      <c r="AD118">
        <v>1917</v>
      </c>
      <c r="AE118">
        <v>1923</v>
      </c>
      <c r="AF118">
        <v>1920</v>
      </c>
      <c r="AG118">
        <v>-16.53</v>
      </c>
    </row>
    <row r="119" spans="9:33">
      <c r="I119">
        <v>10.3</v>
      </c>
      <c r="J119">
        <v>1935</v>
      </c>
      <c r="K119">
        <v>9.0962962962962968E-2</v>
      </c>
      <c r="AC119">
        <v>11.5</v>
      </c>
      <c r="AD119">
        <v>1915</v>
      </c>
      <c r="AE119">
        <v>1921</v>
      </c>
      <c r="AF119">
        <v>1918</v>
      </c>
      <c r="AG119">
        <v>-16.329999999999998</v>
      </c>
    </row>
    <row r="120" spans="9:33">
      <c r="I120">
        <v>10.4</v>
      </c>
      <c r="J120">
        <v>1934</v>
      </c>
      <c r="K120">
        <v>8.1565581117418587E-2</v>
      </c>
      <c r="AC120">
        <v>11.6</v>
      </c>
      <c r="AD120">
        <v>1914</v>
      </c>
      <c r="AE120">
        <v>1920</v>
      </c>
      <c r="AF120">
        <v>1917</v>
      </c>
      <c r="AG120">
        <v>-15.93</v>
      </c>
    </row>
    <row r="121" spans="9:33">
      <c r="I121">
        <v>10.5</v>
      </c>
      <c r="J121">
        <v>1933</v>
      </c>
      <c r="K121">
        <v>0.12871633438265129</v>
      </c>
      <c r="AC121">
        <v>11.7</v>
      </c>
      <c r="AD121">
        <v>1912</v>
      </c>
      <c r="AE121">
        <v>1919</v>
      </c>
      <c r="AF121">
        <v>1915</v>
      </c>
      <c r="AG121">
        <v>-15.33</v>
      </c>
    </row>
    <row r="122" spans="9:33">
      <c r="I122">
        <v>10.6</v>
      </c>
      <c r="J122">
        <v>1932</v>
      </c>
      <c r="K122">
        <v>0.1117948717948718</v>
      </c>
      <c r="AC122">
        <v>11.8</v>
      </c>
      <c r="AD122">
        <v>1911</v>
      </c>
      <c r="AE122">
        <v>1917</v>
      </c>
      <c r="AF122">
        <v>1913</v>
      </c>
      <c r="AG122">
        <v>-14.54</v>
      </c>
    </row>
    <row r="123" spans="9:33">
      <c r="I123">
        <v>10.6</v>
      </c>
      <c r="J123">
        <v>1932</v>
      </c>
      <c r="K123">
        <v>9.0717299578059074E-2</v>
      </c>
      <c r="AC123">
        <v>11.9</v>
      </c>
      <c r="AD123">
        <v>1909</v>
      </c>
      <c r="AE123">
        <v>1916</v>
      </c>
      <c r="AF123">
        <v>1912</v>
      </c>
      <c r="AG123">
        <v>-13.54</v>
      </c>
    </row>
    <row r="124" spans="9:33">
      <c r="I124">
        <v>10.7</v>
      </c>
      <c r="J124">
        <v>1930</v>
      </c>
      <c r="K124">
        <v>8.0287206266318537E-2</v>
      </c>
      <c r="AC124">
        <v>12</v>
      </c>
      <c r="AD124">
        <v>1908</v>
      </c>
      <c r="AE124">
        <v>1915</v>
      </c>
      <c r="AF124">
        <v>1911</v>
      </c>
      <c r="AG124">
        <v>-12.41</v>
      </c>
    </row>
    <row r="125" spans="9:33">
      <c r="I125">
        <v>10.8</v>
      </c>
      <c r="J125">
        <v>1929</v>
      </c>
      <c r="K125">
        <v>8.3614088820826951E-2</v>
      </c>
      <c r="AC125">
        <v>12.1</v>
      </c>
      <c r="AD125">
        <v>1907</v>
      </c>
      <c r="AE125">
        <v>1914</v>
      </c>
      <c r="AF125">
        <v>1909</v>
      </c>
      <c r="AG125">
        <v>-11.39</v>
      </c>
    </row>
    <row r="126" spans="9:33">
      <c r="I126">
        <v>10.9</v>
      </c>
      <c r="J126">
        <v>1928</v>
      </c>
      <c r="K126">
        <v>9.8319850653391411E-2</v>
      </c>
      <c r="AC126">
        <v>12.2</v>
      </c>
      <c r="AD126">
        <v>1905</v>
      </c>
      <c r="AE126">
        <v>1912</v>
      </c>
      <c r="AF126">
        <v>1908</v>
      </c>
      <c r="AG126">
        <v>-10.56</v>
      </c>
    </row>
    <row r="127" spans="9:33">
      <c r="I127">
        <v>11</v>
      </c>
      <c r="J127">
        <v>1926</v>
      </c>
      <c r="K127">
        <v>8.4474220798135741E-2</v>
      </c>
      <c r="AC127">
        <v>12.3</v>
      </c>
      <c r="AD127">
        <v>1904</v>
      </c>
      <c r="AE127">
        <v>1911</v>
      </c>
      <c r="AF127">
        <v>1907</v>
      </c>
      <c r="AG127">
        <v>-9.9</v>
      </c>
    </row>
    <row r="128" spans="9:33">
      <c r="I128">
        <v>11.1</v>
      </c>
      <c r="J128">
        <v>1925</v>
      </c>
      <c r="K128">
        <v>8.9016970861351269E-2</v>
      </c>
      <c r="AC128">
        <v>12.4</v>
      </c>
      <c r="AD128">
        <v>1903</v>
      </c>
      <c r="AE128">
        <v>1910</v>
      </c>
      <c r="AF128">
        <v>1906</v>
      </c>
      <c r="AG128">
        <v>-9.43</v>
      </c>
    </row>
    <row r="129" spans="9:33">
      <c r="I129">
        <v>11.2</v>
      </c>
      <c r="J129">
        <v>1923</v>
      </c>
      <c r="K129">
        <v>9.3068753493571826E-2</v>
      </c>
      <c r="AC129">
        <v>12.5</v>
      </c>
      <c r="AD129">
        <v>1902</v>
      </c>
      <c r="AE129">
        <v>1909</v>
      </c>
      <c r="AF129">
        <v>1905</v>
      </c>
      <c r="AG129">
        <v>-9.14</v>
      </c>
    </row>
    <row r="130" spans="9:33">
      <c r="I130">
        <v>11.3</v>
      </c>
      <c r="J130">
        <v>1921</v>
      </c>
      <c r="K130">
        <v>0.1005876253024542</v>
      </c>
      <c r="AC130">
        <v>12.6</v>
      </c>
      <c r="AD130">
        <v>1901</v>
      </c>
      <c r="AE130">
        <v>1908</v>
      </c>
      <c r="AF130">
        <v>1904</v>
      </c>
      <c r="AG130">
        <v>-9.02</v>
      </c>
    </row>
    <row r="131" spans="9:33">
      <c r="I131">
        <v>11.4</v>
      </c>
      <c r="J131">
        <v>1920</v>
      </c>
      <c r="K131">
        <v>0.11517444304329551</v>
      </c>
      <c r="AC131">
        <v>12.7</v>
      </c>
      <c r="AD131">
        <v>1900</v>
      </c>
      <c r="AE131">
        <v>1907</v>
      </c>
      <c r="AF131">
        <v>1903</v>
      </c>
      <c r="AG131">
        <v>-9.09</v>
      </c>
    </row>
    <row r="132" spans="9:33">
      <c r="I132">
        <v>11.4</v>
      </c>
      <c r="J132">
        <v>1920</v>
      </c>
      <c r="K132">
        <v>8.9257252151737326E-2</v>
      </c>
      <c r="AC132">
        <v>12.8</v>
      </c>
      <c r="AD132">
        <v>1898</v>
      </c>
      <c r="AE132">
        <v>1906</v>
      </c>
      <c r="AF132">
        <v>1902</v>
      </c>
      <c r="AG132">
        <v>-9.33</v>
      </c>
    </row>
    <row r="133" spans="9:33">
      <c r="I133">
        <v>11.5</v>
      </c>
      <c r="J133">
        <v>1918</v>
      </c>
      <c r="K133">
        <v>0.10111642743221691</v>
      </c>
      <c r="AC133">
        <v>12.9</v>
      </c>
      <c r="AD133">
        <v>1897</v>
      </c>
      <c r="AE133">
        <v>1905</v>
      </c>
      <c r="AF133">
        <v>1902</v>
      </c>
      <c r="AG133">
        <v>-9.76</v>
      </c>
    </row>
    <row r="134" spans="9:33">
      <c r="I134">
        <v>11.6</v>
      </c>
      <c r="J134">
        <v>1917</v>
      </c>
      <c r="K134">
        <v>0.10226244343891402</v>
      </c>
      <c r="AC134">
        <v>13</v>
      </c>
      <c r="AD134">
        <v>1896</v>
      </c>
      <c r="AE134">
        <v>1904</v>
      </c>
      <c r="AF134">
        <v>1901</v>
      </c>
      <c r="AG134">
        <v>-10.33</v>
      </c>
    </row>
    <row r="135" spans="9:33">
      <c r="I135">
        <v>11.7</v>
      </c>
      <c r="J135">
        <v>1915</v>
      </c>
      <c r="K135">
        <v>9.8804279421019506E-2</v>
      </c>
      <c r="AC135">
        <v>13.1</v>
      </c>
      <c r="AD135">
        <v>1895</v>
      </c>
      <c r="AE135">
        <v>1903</v>
      </c>
      <c r="AF135">
        <v>1900</v>
      </c>
      <c r="AG135">
        <v>-10.92</v>
      </c>
    </row>
    <row r="136" spans="9:33">
      <c r="I136">
        <v>11.8</v>
      </c>
      <c r="J136">
        <v>1913</v>
      </c>
      <c r="K136">
        <v>0.10923824959481361</v>
      </c>
      <c r="AC136">
        <v>13.2</v>
      </c>
      <c r="AD136">
        <v>1894</v>
      </c>
      <c r="AE136">
        <v>1902</v>
      </c>
      <c r="AF136">
        <v>1898</v>
      </c>
      <c r="AG136">
        <v>-11.49</v>
      </c>
    </row>
    <row r="137" spans="9:33">
      <c r="I137">
        <v>11.9</v>
      </c>
      <c r="J137">
        <v>1912</v>
      </c>
      <c r="K137">
        <v>8.9922048997772827E-2</v>
      </c>
      <c r="AC137">
        <v>13.3</v>
      </c>
      <c r="AD137">
        <v>1893</v>
      </c>
      <c r="AE137">
        <v>1901</v>
      </c>
      <c r="AF137">
        <v>1897</v>
      </c>
      <c r="AG137">
        <v>-12.05</v>
      </c>
    </row>
    <row r="138" spans="9:33">
      <c r="I138">
        <v>12</v>
      </c>
      <c r="J138">
        <v>1911</v>
      </c>
      <c r="K138">
        <v>9.3865030674846625E-2</v>
      </c>
      <c r="AC138">
        <v>13.4</v>
      </c>
      <c r="AD138">
        <v>1891</v>
      </c>
      <c r="AE138">
        <v>1900</v>
      </c>
      <c r="AF138">
        <v>1896</v>
      </c>
      <c r="AG138">
        <v>-12.59</v>
      </c>
    </row>
    <row r="139" spans="9:33">
      <c r="I139">
        <v>12.1</v>
      </c>
      <c r="J139">
        <v>1909</v>
      </c>
      <c r="K139">
        <v>7.8836930455635487E-2</v>
      </c>
      <c r="AC139">
        <v>13.5</v>
      </c>
      <c r="AD139">
        <v>1890</v>
      </c>
      <c r="AE139">
        <v>1899</v>
      </c>
      <c r="AF139">
        <v>1895</v>
      </c>
      <c r="AG139">
        <v>-13.11</v>
      </c>
    </row>
    <row r="140" spans="9:33">
      <c r="I140">
        <v>12.1</v>
      </c>
      <c r="J140">
        <v>1909</v>
      </c>
      <c r="K140">
        <v>0.10734845919403996</v>
      </c>
      <c r="AC140">
        <v>13.6</v>
      </c>
      <c r="AD140">
        <v>1889</v>
      </c>
      <c r="AE140">
        <v>1898</v>
      </c>
      <c r="AF140">
        <v>1894</v>
      </c>
      <c r="AG140">
        <v>-13.62</v>
      </c>
    </row>
    <row r="141" spans="9:33">
      <c r="I141">
        <v>12.2</v>
      </c>
      <c r="J141">
        <v>1908</v>
      </c>
      <c r="K141">
        <v>9.9346405228758164E-2</v>
      </c>
      <c r="AC141">
        <v>13.7</v>
      </c>
      <c r="AD141">
        <v>1888</v>
      </c>
      <c r="AE141">
        <v>1897</v>
      </c>
      <c r="AF141">
        <v>1892</v>
      </c>
      <c r="AG141">
        <v>-14.11</v>
      </c>
    </row>
    <row r="142" spans="9:33">
      <c r="I142">
        <v>12.3</v>
      </c>
      <c r="J142">
        <v>1907</v>
      </c>
      <c r="K142">
        <v>0.10564930300807043</v>
      </c>
      <c r="AC142">
        <v>13.8</v>
      </c>
      <c r="AD142">
        <v>1886</v>
      </c>
      <c r="AE142">
        <v>1896</v>
      </c>
      <c r="AF142">
        <v>1891</v>
      </c>
      <c r="AG142">
        <v>-14.59</v>
      </c>
    </row>
    <row r="143" spans="9:33">
      <c r="I143">
        <v>12.4</v>
      </c>
      <c r="J143">
        <v>1906</v>
      </c>
      <c r="K143">
        <v>0.10273122284295469</v>
      </c>
      <c r="AC143">
        <v>13.9</v>
      </c>
      <c r="AD143">
        <v>1884</v>
      </c>
      <c r="AE143">
        <v>1894</v>
      </c>
      <c r="AF143">
        <v>1889</v>
      </c>
      <c r="AG143">
        <v>-15.04</v>
      </c>
    </row>
    <row r="144" spans="9:33">
      <c r="I144">
        <v>12.5</v>
      </c>
      <c r="J144">
        <v>1905</v>
      </c>
      <c r="K144">
        <v>9.5168374816983897E-2</v>
      </c>
      <c r="AC144">
        <v>14</v>
      </c>
      <c r="AD144">
        <v>1883</v>
      </c>
      <c r="AE144">
        <v>1893</v>
      </c>
      <c r="AF144">
        <v>1888</v>
      </c>
      <c r="AG144">
        <v>-15.48</v>
      </c>
    </row>
    <row r="145" spans="9:33">
      <c r="I145">
        <v>12.6</v>
      </c>
      <c r="J145">
        <v>1904</v>
      </c>
      <c r="K145">
        <v>9.2525399129172708E-2</v>
      </c>
      <c r="AC145">
        <v>14.1</v>
      </c>
      <c r="AD145">
        <v>1881</v>
      </c>
      <c r="AE145">
        <v>1892</v>
      </c>
      <c r="AF145">
        <v>1886</v>
      </c>
      <c r="AG145">
        <v>-15.9</v>
      </c>
    </row>
    <row r="146" spans="9:33">
      <c r="I146">
        <v>12.7</v>
      </c>
      <c r="J146">
        <v>1903</v>
      </c>
      <c r="K146">
        <v>0.1173639392817475</v>
      </c>
      <c r="AC146">
        <v>14.2</v>
      </c>
      <c r="AD146">
        <v>1879</v>
      </c>
      <c r="AE146">
        <v>1891</v>
      </c>
      <c r="AF146">
        <v>1885</v>
      </c>
      <c r="AG146">
        <v>-16.28</v>
      </c>
    </row>
    <row r="147" spans="9:33">
      <c r="I147">
        <v>12.8</v>
      </c>
      <c r="J147">
        <v>1902</v>
      </c>
      <c r="K147">
        <v>0.10437710437710437</v>
      </c>
      <c r="AC147">
        <v>14.3</v>
      </c>
      <c r="AD147">
        <v>1877</v>
      </c>
      <c r="AE147">
        <v>1889</v>
      </c>
      <c r="AF147">
        <v>1883</v>
      </c>
      <c r="AG147">
        <v>-16.64</v>
      </c>
    </row>
    <row r="148" spans="9:33">
      <c r="I148">
        <v>12.8</v>
      </c>
      <c r="J148">
        <v>1902</v>
      </c>
      <c r="K148">
        <v>0.12055698057896666</v>
      </c>
      <c r="AC148">
        <v>14.4</v>
      </c>
      <c r="AD148">
        <v>1875</v>
      </c>
      <c r="AE148">
        <v>1888</v>
      </c>
      <c r="AF148">
        <v>1881</v>
      </c>
      <c r="AG148">
        <v>-16.97</v>
      </c>
    </row>
    <row r="149" spans="9:33">
      <c r="I149">
        <v>12.9</v>
      </c>
      <c r="J149">
        <v>1902</v>
      </c>
      <c r="K149">
        <v>0.11186576108669596</v>
      </c>
      <c r="AC149">
        <v>14.5</v>
      </c>
      <c r="AD149">
        <v>1873</v>
      </c>
      <c r="AE149">
        <v>1886</v>
      </c>
      <c r="AF149">
        <v>1880</v>
      </c>
      <c r="AG149">
        <v>-17.27</v>
      </c>
    </row>
    <row r="150" spans="9:33">
      <c r="I150">
        <v>13</v>
      </c>
      <c r="J150">
        <v>1901</v>
      </c>
      <c r="K150">
        <v>0.11542857142857142</v>
      </c>
      <c r="AC150">
        <v>14.6</v>
      </c>
      <c r="AD150">
        <v>1871</v>
      </c>
      <c r="AE150">
        <v>1885</v>
      </c>
      <c r="AF150">
        <v>1878</v>
      </c>
      <c r="AG150">
        <v>-17.54</v>
      </c>
    </row>
    <row r="151" spans="9:33">
      <c r="I151">
        <v>13.1</v>
      </c>
      <c r="J151">
        <v>1900</v>
      </c>
      <c r="K151">
        <v>0.11507692307692308</v>
      </c>
      <c r="AC151">
        <v>14.7</v>
      </c>
      <c r="AD151">
        <v>1869</v>
      </c>
      <c r="AE151">
        <v>1884</v>
      </c>
      <c r="AF151">
        <v>1876</v>
      </c>
      <c r="AG151">
        <v>-17.79</v>
      </c>
    </row>
    <row r="152" spans="9:33">
      <c r="I152">
        <v>13.2</v>
      </c>
      <c r="J152">
        <v>1898</v>
      </c>
      <c r="K152">
        <v>9.0968161143599735E-2</v>
      </c>
      <c r="AC152">
        <v>14.8</v>
      </c>
      <c r="AD152">
        <v>1867</v>
      </c>
      <c r="AE152">
        <v>1882</v>
      </c>
      <c r="AF152">
        <v>1874</v>
      </c>
      <c r="AG152">
        <v>-18.010000000000002</v>
      </c>
    </row>
    <row r="153" spans="9:33">
      <c r="I153">
        <v>13.3</v>
      </c>
      <c r="J153">
        <v>1897</v>
      </c>
      <c r="K153">
        <v>9.5405121010171873E-2</v>
      </c>
      <c r="AC153">
        <v>14.9</v>
      </c>
      <c r="AD153">
        <v>1865</v>
      </c>
      <c r="AE153">
        <v>1881</v>
      </c>
      <c r="AF153">
        <v>1873</v>
      </c>
      <c r="AG153">
        <v>-18.190000000000001</v>
      </c>
    </row>
    <row r="154" spans="9:33">
      <c r="I154">
        <v>13.4</v>
      </c>
      <c r="J154">
        <v>1896</v>
      </c>
      <c r="K154">
        <v>0.10578718108276292</v>
      </c>
      <c r="AC154">
        <v>15</v>
      </c>
      <c r="AD154">
        <v>1863</v>
      </c>
      <c r="AE154">
        <v>1879</v>
      </c>
      <c r="AF154">
        <v>1871</v>
      </c>
      <c r="AG154">
        <v>-18.36</v>
      </c>
    </row>
    <row r="155" spans="9:33">
      <c r="I155">
        <v>13.5</v>
      </c>
      <c r="J155">
        <v>1895</v>
      </c>
      <c r="K155">
        <v>0.10621680724773508</v>
      </c>
      <c r="AC155">
        <v>15.1</v>
      </c>
      <c r="AD155">
        <v>1861</v>
      </c>
      <c r="AE155">
        <v>1877</v>
      </c>
      <c r="AF155">
        <v>1869</v>
      </c>
      <c r="AG155">
        <v>-18.510000000000002</v>
      </c>
    </row>
    <row r="156" spans="9:33">
      <c r="I156">
        <v>13.6</v>
      </c>
      <c r="J156">
        <v>1894</v>
      </c>
      <c r="K156">
        <v>8.0246913580246909E-2</v>
      </c>
      <c r="AC156">
        <v>15.2</v>
      </c>
      <c r="AD156">
        <v>1859</v>
      </c>
      <c r="AE156">
        <v>1876</v>
      </c>
      <c r="AF156">
        <v>1867</v>
      </c>
      <c r="AG156">
        <v>-18.64</v>
      </c>
    </row>
    <row r="157" spans="9:33">
      <c r="I157">
        <v>13.6</v>
      </c>
      <c r="J157">
        <v>1894</v>
      </c>
      <c r="K157">
        <v>0.10052562417871222</v>
      </c>
      <c r="AC157">
        <v>15.3</v>
      </c>
      <c r="AD157">
        <v>1857</v>
      </c>
      <c r="AE157">
        <v>1874</v>
      </c>
      <c r="AF157">
        <v>1865</v>
      </c>
      <c r="AG157">
        <v>-18.77</v>
      </c>
    </row>
    <row r="158" spans="9:33">
      <c r="I158">
        <v>13.7</v>
      </c>
      <c r="J158">
        <v>1892</v>
      </c>
      <c r="K158">
        <v>9.7518350227193296E-2</v>
      </c>
      <c r="AC158">
        <v>15.4</v>
      </c>
      <c r="AD158">
        <v>1855</v>
      </c>
      <c r="AE158">
        <v>1872</v>
      </c>
      <c r="AF158">
        <v>1863</v>
      </c>
      <c r="AG158">
        <v>-18.89</v>
      </c>
    </row>
    <row r="159" spans="9:33">
      <c r="I159">
        <v>13.8</v>
      </c>
      <c r="J159">
        <v>1891</v>
      </c>
      <c r="K159">
        <v>0.11807479224376731</v>
      </c>
      <c r="AC159">
        <v>15.5</v>
      </c>
      <c r="AD159">
        <v>1853</v>
      </c>
      <c r="AE159">
        <v>1871</v>
      </c>
      <c r="AF159">
        <v>1861</v>
      </c>
      <c r="AG159">
        <v>-18.989999999999998</v>
      </c>
    </row>
    <row r="160" spans="9:33">
      <c r="I160">
        <v>13.9</v>
      </c>
      <c r="J160">
        <v>1889</v>
      </c>
      <c r="K160">
        <v>0.12877442273534637</v>
      </c>
      <c r="AC160">
        <v>15.6</v>
      </c>
      <c r="AD160">
        <v>1850</v>
      </c>
      <c r="AE160">
        <v>1869</v>
      </c>
      <c r="AF160">
        <v>1860</v>
      </c>
      <c r="AG160">
        <v>-19.079999999999998</v>
      </c>
    </row>
    <row r="161" spans="9:33">
      <c r="I161">
        <v>14</v>
      </c>
      <c r="J161">
        <v>1888</v>
      </c>
      <c r="K161">
        <v>0.10359712230215827</v>
      </c>
      <c r="AC161">
        <v>15.7</v>
      </c>
      <c r="AD161">
        <v>1848</v>
      </c>
      <c r="AE161">
        <v>1867</v>
      </c>
      <c r="AF161">
        <v>1858</v>
      </c>
      <c r="AG161">
        <v>-19.170000000000002</v>
      </c>
    </row>
    <row r="162" spans="9:33">
      <c r="I162">
        <v>14.1</v>
      </c>
      <c r="J162">
        <v>1886</v>
      </c>
      <c r="K162">
        <v>0.11057692307692307</v>
      </c>
      <c r="AC162">
        <v>15.8</v>
      </c>
      <c r="AD162">
        <v>1846</v>
      </c>
      <c r="AE162">
        <v>1865</v>
      </c>
      <c r="AF162">
        <v>1856</v>
      </c>
      <c r="AG162">
        <v>-19.239999999999998</v>
      </c>
    </row>
    <row r="163" spans="9:33">
      <c r="I163">
        <v>14.2</v>
      </c>
      <c r="J163">
        <v>1885</v>
      </c>
      <c r="K163">
        <v>7.8241895261845384E-2</v>
      </c>
      <c r="AC163">
        <v>15.9</v>
      </c>
      <c r="AD163">
        <v>1844</v>
      </c>
      <c r="AE163">
        <v>1863</v>
      </c>
      <c r="AF163">
        <v>1854</v>
      </c>
      <c r="AG163">
        <v>-19.29</v>
      </c>
    </row>
    <row r="164" spans="9:33">
      <c r="I164">
        <v>14.3</v>
      </c>
      <c r="J164">
        <v>1883</v>
      </c>
      <c r="K164">
        <v>8.0554638494552661E-2</v>
      </c>
      <c r="AC164">
        <v>16</v>
      </c>
      <c r="AD164">
        <v>1842</v>
      </c>
      <c r="AE164">
        <v>1861</v>
      </c>
      <c r="AF164">
        <v>1852</v>
      </c>
      <c r="AG164">
        <v>-19.34</v>
      </c>
    </row>
    <row r="165" spans="9:33">
      <c r="I165">
        <v>14.3</v>
      </c>
      <c r="J165">
        <v>1883</v>
      </c>
      <c r="K165">
        <v>7.6510067114093958E-2</v>
      </c>
      <c r="AC165">
        <v>16.100000000000001</v>
      </c>
      <c r="AD165">
        <v>1841</v>
      </c>
      <c r="AE165">
        <v>1859</v>
      </c>
      <c r="AF165">
        <v>1850</v>
      </c>
      <c r="AG165">
        <v>-19.38</v>
      </c>
    </row>
    <row r="166" spans="9:33">
      <c r="I166">
        <v>14.4</v>
      </c>
      <c r="J166">
        <v>1881</v>
      </c>
      <c r="K166">
        <v>9.6995708154506435E-2</v>
      </c>
      <c r="AC166">
        <v>16.2</v>
      </c>
      <c r="AD166">
        <v>1839</v>
      </c>
      <c r="AE166">
        <v>1857</v>
      </c>
      <c r="AF166">
        <v>1848</v>
      </c>
      <c r="AG166">
        <v>-19.399999999999999</v>
      </c>
    </row>
    <row r="167" spans="9:33">
      <c r="I167">
        <v>14.5</v>
      </c>
      <c r="J167">
        <v>1880</v>
      </c>
      <c r="K167">
        <v>0.13452685421994884</v>
      </c>
      <c r="AC167">
        <v>16.3</v>
      </c>
      <c r="AD167">
        <v>1837</v>
      </c>
      <c r="AE167">
        <v>1855</v>
      </c>
      <c r="AF167">
        <v>1846</v>
      </c>
      <c r="AG167">
        <v>-19.420000000000002</v>
      </c>
    </row>
    <row r="168" spans="9:33">
      <c r="I168">
        <v>14.6</v>
      </c>
      <c r="J168">
        <v>1878</v>
      </c>
      <c r="K168">
        <v>0.12852311161217586</v>
      </c>
      <c r="AC168">
        <v>16.399999999999999</v>
      </c>
      <c r="AD168">
        <v>1835</v>
      </c>
      <c r="AE168">
        <v>1853</v>
      </c>
      <c r="AF168">
        <v>1844</v>
      </c>
      <c r="AG168">
        <v>-19.420000000000002</v>
      </c>
    </row>
    <row r="169" spans="9:33">
      <c r="I169">
        <v>14.7</v>
      </c>
      <c r="J169">
        <v>1876</v>
      </c>
      <c r="K169">
        <v>0.17515274949083504</v>
      </c>
      <c r="AC169">
        <v>16.5</v>
      </c>
      <c r="AD169">
        <v>1833</v>
      </c>
      <c r="AE169">
        <v>1851</v>
      </c>
      <c r="AF169">
        <v>1842</v>
      </c>
      <c r="AG169">
        <v>-19.41</v>
      </c>
    </row>
    <row r="170" spans="9:33">
      <c r="I170">
        <v>14.8</v>
      </c>
      <c r="J170">
        <v>1874</v>
      </c>
      <c r="K170">
        <v>0.19293478260869565</v>
      </c>
      <c r="AC170">
        <v>16.600000000000001</v>
      </c>
      <c r="AD170">
        <v>1832</v>
      </c>
      <c r="AE170">
        <v>1849</v>
      </c>
      <c r="AF170">
        <v>1840</v>
      </c>
      <c r="AG170">
        <v>-19.39</v>
      </c>
    </row>
    <row r="171" spans="9:33">
      <c r="I171">
        <v>14.9</v>
      </c>
      <c r="J171">
        <v>1873</v>
      </c>
      <c r="K171">
        <v>0.12865168539325841</v>
      </c>
      <c r="AC171">
        <v>16.7</v>
      </c>
      <c r="AD171">
        <v>1830</v>
      </c>
      <c r="AE171">
        <v>1847</v>
      </c>
      <c r="AF171">
        <v>1838</v>
      </c>
      <c r="AG171">
        <v>-19.36</v>
      </c>
    </row>
    <row r="172" spans="9:33">
      <c r="I172">
        <v>15</v>
      </c>
      <c r="J172">
        <v>1871</v>
      </c>
      <c r="K172">
        <v>0.16578793204452255</v>
      </c>
      <c r="AC172">
        <v>16.8</v>
      </c>
      <c r="AD172">
        <v>1828</v>
      </c>
      <c r="AE172">
        <v>1845</v>
      </c>
      <c r="AF172">
        <v>1836</v>
      </c>
      <c r="AG172">
        <v>-19.32</v>
      </c>
    </row>
    <row r="173" spans="9:33">
      <c r="I173">
        <v>15</v>
      </c>
      <c r="J173">
        <v>1871</v>
      </c>
      <c r="K173">
        <v>0.14847387480600102</v>
      </c>
      <c r="AC173">
        <v>16.899999999999999</v>
      </c>
      <c r="AD173">
        <v>1826</v>
      </c>
      <c r="AE173">
        <v>1843</v>
      </c>
      <c r="AF173">
        <v>1834</v>
      </c>
      <c r="AG173">
        <v>-19.260000000000002</v>
      </c>
    </row>
    <row r="174" spans="9:33">
      <c r="I174">
        <v>15.1</v>
      </c>
      <c r="J174">
        <v>1869</v>
      </c>
      <c r="K174">
        <v>0.17095777548918639</v>
      </c>
      <c r="AC174">
        <v>17</v>
      </c>
      <c r="AD174">
        <v>1824</v>
      </c>
      <c r="AE174">
        <v>1841</v>
      </c>
      <c r="AF174">
        <v>1833</v>
      </c>
      <c r="AG174">
        <v>-19.2</v>
      </c>
    </row>
    <row r="175" spans="9:33">
      <c r="I175">
        <v>15.2</v>
      </c>
      <c r="J175">
        <v>1867</v>
      </c>
      <c r="K175">
        <v>0.1357142857142857</v>
      </c>
      <c r="AC175">
        <v>17.100000000000001</v>
      </c>
      <c r="AD175">
        <v>1822</v>
      </c>
      <c r="AE175">
        <v>1839</v>
      </c>
      <c r="AF175">
        <v>1831</v>
      </c>
      <c r="AG175">
        <v>-19.14</v>
      </c>
    </row>
    <row r="176" spans="9:33">
      <c r="I176">
        <v>15.3</v>
      </c>
      <c r="J176">
        <v>1865</v>
      </c>
      <c r="K176">
        <v>0.17875647668393782</v>
      </c>
      <c r="AC176">
        <v>17.2</v>
      </c>
      <c r="AD176">
        <v>1820</v>
      </c>
      <c r="AE176">
        <v>1838</v>
      </c>
      <c r="AF176">
        <v>1829</v>
      </c>
      <c r="AG176">
        <v>-19.079999999999998</v>
      </c>
    </row>
    <row r="177" spans="9:33">
      <c r="I177">
        <v>15.4</v>
      </c>
      <c r="J177">
        <v>1863</v>
      </c>
      <c r="K177">
        <v>0.1816598955310505</v>
      </c>
      <c r="AC177">
        <v>17.3</v>
      </c>
      <c r="AD177">
        <v>1818</v>
      </c>
      <c r="AE177">
        <v>1836</v>
      </c>
      <c r="AF177">
        <v>1827</v>
      </c>
      <c r="AG177">
        <v>-19.03</v>
      </c>
    </row>
    <row r="178" spans="9:33">
      <c r="I178">
        <v>15.5</v>
      </c>
      <c r="J178">
        <v>1861</v>
      </c>
      <c r="K178">
        <v>0.16686182669789226</v>
      </c>
      <c r="AC178">
        <v>17.399999999999999</v>
      </c>
      <c r="AD178">
        <v>1815</v>
      </c>
      <c r="AE178">
        <v>1835</v>
      </c>
      <c r="AF178">
        <v>1825</v>
      </c>
      <c r="AG178">
        <v>-18.97</v>
      </c>
    </row>
    <row r="179" spans="9:33">
      <c r="I179">
        <v>15.6</v>
      </c>
      <c r="J179">
        <v>1860</v>
      </c>
      <c r="K179">
        <v>0.16189484643414889</v>
      </c>
      <c r="AC179">
        <v>17.5</v>
      </c>
      <c r="AD179">
        <v>1813</v>
      </c>
      <c r="AE179">
        <v>1834</v>
      </c>
      <c r="AF179">
        <v>1823</v>
      </c>
      <c r="AG179">
        <v>-18.93</v>
      </c>
    </row>
    <row r="180" spans="9:33">
      <c r="I180">
        <v>15.7</v>
      </c>
      <c r="J180">
        <v>1858</v>
      </c>
      <c r="K180">
        <v>0.14116434827408553</v>
      </c>
      <c r="AC180">
        <v>17.600000000000001</v>
      </c>
      <c r="AD180">
        <v>1810</v>
      </c>
      <c r="AE180">
        <v>1832</v>
      </c>
      <c r="AF180">
        <v>1821</v>
      </c>
      <c r="AG180">
        <v>-18.88</v>
      </c>
    </row>
    <row r="181" spans="9:33">
      <c r="I181">
        <v>15.8</v>
      </c>
      <c r="J181">
        <v>1856</v>
      </c>
      <c r="K181">
        <v>0.13417951042611062</v>
      </c>
      <c r="AC181">
        <v>17.7</v>
      </c>
      <c r="AD181">
        <v>1808</v>
      </c>
      <c r="AE181">
        <v>1831</v>
      </c>
      <c r="AF181">
        <v>1819</v>
      </c>
      <c r="AG181">
        <v>-18.84</v>
      </c>
    </row>
    <row r="182" spans="9:33">
      <c r="I182">
        <v>15.8</v>
      </c>
      <c r="J182">
        <v>1856</v>
      </c>
      <c r="K182">
        <v>8.5972850678733032E-2</v>
      </c>
      <c r="AC182">
        <v>17.8</v>
      </c>
      <c r="AD182">
        <v>1806</v>
      </c>
      <c r="AE182">
        <v>1829</v>
      </c>
      <c r="AF182">
        <v>1817</v>
      </c>
      <c r="AG182">
        <v>-18.8</v>
      </c>
    </row>
    <row r="183" spans="9:33">
      <c r="I183">
        <v>15.9</v>
      </c>
      <c r="J183">
        <v>1854</v>
      </c>
      <c r="K183">
        <v>0.11276374956762365</v>
      </c>
      <c r="AC183">
        <v>17.899999999999999</v>
      </c>
      <c r="AD183">
        <v>1803</v>
      </c>
      <c r="AE183">
        <v>1828</v>
      </c>
      <c r="AF183">
        <v>1815</v>
      </c>
      <c r="AG183">
        <v>-18.77</v>
      </c>
    </row>
    <row r="184" spans="9:33">
      <c r="I184">
        <v>16</v>
      </c>
      <c r="J184">
        <v>1852</v>
      </c>
      <c r="K184">
        <v>0.11234817813765183</v>
      </c>
      <c r="AC184">
        <v>18</v>
      </c>
      <c r="AD184">
        <v>1801</v>
      </c>
      <c r="AE184">
        <v>1827</v>
      </c>
      <c r="AF184">
        <v>1814</v>
      </c>
      <c r="AG184">
        <v>-18.739999999999998</v>
      </c>
    </row>
    <row r="185" spans="9:33">
      <c r="I185">
        <v>16.100000000000001</v>
      </c>
      <c r="J185">
        <v>1850</v>
      </c>
      <c r="K185">
        <v>9.386391251518833E-2</v>
      </c>
      <c r="AC185">
        <v>18.100000000000001</v>
      </c>
      <c r="AD185">
        <v>1798</v>
      </c>
      <c r="AE185">
        <v>1826</v>
      </c>
      <c r="AF185">
        <v>1812</v>
      </c>
      <c r="AG185">
        <v>-18.71</v>
      </c>
    </row>
    <row r="186" spans="9:33">
      <c r="I186">
        <v>16.2</v>
      </c>
      <c r="J186">
        <v>1848</v>
      </c>
      <c r="K186">
        <v>7.5732899022801309E-2</v>
      </c>
      <c r="AC186">
        <v>18.2</v>
      </c>
      <c r="AD186">
        <v>1795</v>
      </c>
      <c r="AE186">
        <v>1825</v>
      </c>
      <c r="AF186">
        <v>1810</v>
      </c>
      <c r="AG186">
        <v>-18.68</v>
      </c>
    </row>
    <row r="187" spans="9:33">
      <c r="I187">
        <v>16.3</v>
      </c>
      <c r="J187">
        <v>1846</v>
      </c>
      <c r="K187">
        <v>8.6337209302325579E-2</v>
      </c>
      <c r="AC187">
        <v>18.3</v>
      </c>
      <c r="AD187">
        <v>1793</v>
      </c>
      <c r="AE187">
        <v>1824</v>
      </c>
      <c r="AF187">
        <v>1808</v>
      </c>
      <c r="AG187">
        <v>-18.649999999999999</v>
      </c>
    </row>
    <row r="188" spans="9:33">
      <c r="I188">
        <v>16.399999999999999</v>
      </c>
      <c r="J188">
        <v>1844</v>
      </c>
      <c r="K188">
        <v>0.10427098674521355</v>
      </c>
      <c r="AC188">
        <v>18.399999999999999</v>
      </c>
      <c r="AD188">
        <v>1790</v>
      </c>
      <c r="AE188">
        <v>1823</v>
      </c>
      <c r="AF188">
        <v>1806</v>
      </c>
      <c r="AG188">
        <v>-18.63</v>
      </c>
    </row>
    <row r="189" spans="9:33">
      <c r="I189">
        <v>16.5</v>
      </c>
      <c r="J189">
        <v>1842</v>
      </c>
      <c r="K189">
        <v>8.7072018890200706E-2</v>
      </c>
      <c r="AC189">
        <v>18.5</v>
      </c>
      <c r="AD189">
        <v>1788</v>
      </c>
      <c r="AE189">
        <v>1822</v>
      </c>
      <c r="AF189">
        <v>1804</v>
      </c>
      <c r="AG189">
        <v>-18.600000000000001</v>
      </c>
    </row>
    <row r="190" spans="9:33">
      <c r="I190">
        <v>16.5</v>
      </c>
      <c r="J190">
        <v>1842</v>
      </c>
      <c r="K190">
        <v>8.0943446797105328E-2</v>
      </c>
      <c r="AC190">
        <v>18.600000000000001</v>
      </c>
      <c r="AD190">
        <v>1785</v>
      </c>
      <c r="AE190">
        <v>1821</v>
      </c>
      <c r="AF190">
        <v>1802</v>
      </c>
      <c r="AG190">
        <v>-18.579999999999998</v>
      </c>
    </row>
    <row r="191" spans="9:33">
      <c r="I191">
        <v>16.600000000000001</v>
      </c>
      <c r="J191">
        <v>1840</v>
      </c>
      <c r="K191">
        <v>7.4661810613943808E-2</v>
      </c>
      <c r="AC191">
        <v>18.7</v>
      </c>
      <c r="AD191">
        <v>1783</v>
      </c>
      <c r="AE191">
        <v>1819</v>
      </c>
      <c r="AF191">
        <v>1800</v>
      </c>
      <c r="AG191">
        <v>-18.559999999999999</v>
      </c>
    </row>
    <row r="192" spans="9:33">
      <c r="I192">
        <v>16.7</v>
      </c>
      <c r="J192">
        <v>1838</v>
      </c>
      <c r="K192">
        <v>7.2179596476271674E-2</v>
      </c>
      <c r="AC192">
        <v>18.8</v>
      </c>
      <c r="AD192">
        <v>1780</v>
      </c>
      <c r="AE192">
        <v>1818</v>
      </c>
      <c r="AF192">
        <v>1799</v>
      </c>
      <c r="AG192">
        <v>-18.54</v>
      </c>
    </row>
    <row r="193" spans="9:33">
      <c r="I193">
        <v>16.8</v>
      </c>
      <c r="J193">
        <v>1836</v>
      </c>
      <c r="K193">
        <v>9.5092024539877307E-2</v>
      </c>
      <c r="AC193">
        <v>18.899999999999999</v>
      </c>
      <c r="AD193">
        <v>1777</v>
      </c>
      <c r="AE193">
        <v>1817</v>
      </c>
      <c r="AF193">
        <v>1797</v>
      </c>
      <c r="AG193">
        <v>-18.52</v>
      </c>
    </row>
    <row r="194" spans="9:33">
      <c r="I194">
        <v>16.899999999999999</v>
      </c>
      <c r="J194">
        <v>1834</v>
      </c>
      <c r="K194">
        <v>8.3354772317983022E-2</v>
      </c>
      <c r="AC194">
        <v>19</v>
      </c>
      <c r="AD194">
        <v>1775</v>
      </c>
      <c r="AE194">
        <v>1816</v>
      </c>
      <c r="AF194">
        <v>1795</v>
      </c>
      <c r="AG194">
        <v>-18.510000000000002</v>
      </c>
    </row>
    <row r="195" spans="9:33">
      <c r="I195">
        <v>17</v>
      </c>
      <c r="J195">
        <v>1833</v>
      </c>
      <c r="K195">
        <v>6.8840579710144928E-2</v>
      </c>
      <c r="AC195">
        <v>19.100000000000001</v>
      </c>
      <c r="AD195">
        <v>1772</v>
      </c>
      <c r="AE195">
        <v>1815</v>
      </c>
      <c r="AF195">
        <v>1793</v>
      </c>
      <c r="AG195">
        <v>-18.489999999999998</v>
      </c>
    </row>
    <row r="196" spans="9:33">
      <c r="I196">
        <v>17.100000000000001</v>
      </c>
      <c r="J196">
        <v>1831</v>
      </c>
      <c r="K196">
        <v>6.7614027045610814E-2</v>
      </c>
      <c r="AC196">
        <v>19.2</v>
      </c>
      <c r="AD196">
        <v>1769</v>
      </c>
      <c r="AE196">
        <v>1813</v>
      </c>
      <c r="AF196">
        <v>1791</v>
      </c>
      <c r="AG196">
        <v>-18.48</v>
      </c>
    </row>
    <row r="197" spans="9:33">
      <c r="I197">
        <v>17.2</v>
      </c>
      <c r="J197">
        <v>1829</v>
      </c>
      <c r="K197">
        <v>7.5097710776102736E-2</v>
      </c>
      <c r="AC197">
        <v>19.3</v>
      </c>
      <c r="AD197">
        <v>1767</v>
      </c>
      <c r="AE197">
        <v>1812</v>
      </c>
      <c r="AF197">
        <v>1789</v>
      </c>
      <c r="AG197">
        <v>-18.47</v>
      </c>
    </row>
    <row r="198" spans="9:33">
      <c r="I198">
        <v>17.2</v>
      </c>
      <c r="J198">
        <v>1829</v>
      </c>
      <c r="K198">
        <v>7.9971181556195967E-2</v>
      </c>
      <c r="AC198">
        <v>19.399999999999999</v>
      </c>
      <c r="AD198">
        <v>1764</v>
      </c>
      <c r="AE198">
        <v>1811</v>
      </c>
      <c r="AF198">
        <v>1788</v>
      </c>
      <c r="AG198">
        <v>-18.46</v>
      </c>
    </row>
    <row r="199" spans="9:33">
      <c r="I199">
        <v>17.3</v>
      </c>
      <c r="J199">
        <v>1827</v>
      </c>
      <c r="K199">
        <v>6.3234191452136962E-2</v>
      </c>
      <c r="AC199">
        <v>19.5</v>
      </c>
      <c r="AD199">
        <v>1762</v>
      </c>
      <c r="AE199">
        <v>1809</v>
      </c>
      <c r="AF199">
        <v>1786</v>
      </c>
      <c r="AG199">
        <v>-18.45</v>
      </c>
    </row>
    <row r="200" spans="9:33">
      <c r="I200">
        <v>17.399999999999999</v>
      </c>
      <c r="J200">
        <v>1825</v>
      </c>
      <c r="K200">
        <v>8.7469287469287463E-2</v>
      </c>
      <c r="AC200">
        <v>19.600000000000001</v>
      </c>
      <c r="AD200">
        <v>1759</v>
      </c>
      <c r="AE200">
        <v>1808</v>
      </c>
      <c r="AF200">
        <v>1784</v>
      </c>
      <c r="AG200">
        <v>-18.440000000000001</v>
      </c>
    </row>
    <row r="201" spans="9:33">
      <c r="I201">
        <v>17.5</v>
      </c>
      <c r="J201">
        <v>1823</v>
      </c>
      <c r="K201">
        <v>8.0438330613196551E-2</v>
      </c>
      <c r="AC201">
        <v>19.7</v>
      </c>
      <c r="AD201">
        <v>1757</v>
      </c>
      <c r="AE201">
        <v>1807</v>
      </c>
      <c r="AF201">
        <v>1782</v>
      </c>
      <c r="AG201">
        <v>-18.440000000000001</v>
      </c>
    </row>
    <row r="202" spans="9:33">
      <c r="I202">
        <v>17.600000000000001</v>
      </c>
      <c r="J202">
        <v>1821</v>
      </c>
      <c r="K202">
        <v>9.7961667173714628E-2</v>
      </c>
      <c r="AC202">
        <v>19.8</v>
      </c>
      <c r="AD202">
        <v>1754</v>
      </c>
      <c r="AE202">
        <v>1806</v>
      </c>
      <c r="AF202">
        <v>1780</v>
      </c>
      <c r="AG202">
        <v>-18.43</v>
      </c>
    </row>
    <row r="203" spans="9:33">
      <c r="I203">
        <v>17.7</v>
      </c>
      <c r="J203">
        <v>1819</v>
      </c>
      <c r="K203">
        <v>8.8895365782570679E-2</v>
      </c>
      <c r="AC203">
        <v>19.899999999999999</v>
      </c>
      <c r="AD203">
        <v>1752</v>
      </c>
      <c r="AE203">
        <v>1804</v>
      </c>
      <c r="AF203">
        <v>1778</v>
      </c>
      <c r="AG203">
        <v>-18.43</v>
      </c>
    </row>
    <row r="204" spans="9:33">
      <c r="I204">
        <v>17.8</v>
      </c>
      <c r="J204">
        <v>1817</v>
      </c>
      <c r="K204">
        <v>8.2148111819519379E-2</v>
      </c>
      <c r="AC204">
        <v>20</v>
      </c>
      <c r="AD204">
        <v>1750</v>
      </c>
      <c r="AE204">
        <v>1803</v>
      </c>
      <c r="AF204">
        <v>1776</v>
      </c>
      <c r="AG204">
        <v>-18.43</v>
      </c>
    </row>
    <row r="205" spans="9:33">
      <c r="I205">
        <v>17.899999999999999</v>
      </c>
      <c r="J205">
        <v>1815</v>
      </c>
      <c r="K205">
        <v>9.7358121330724065E-2</v>
      </c>
      <c r="AC205">
        <v>20.100000000000001</v>
      </c>
      <c r="AD205">
        <v>1748</v>
      </c>
      <c r="AE205">
        <v>1801</v>
      </c>
      <c r="AF205">
        <v>1775</v>
      </c>
      <c r="AG205">
        <v>-18.43</v>
      </c>
    </row>
    <row r="206" spans="9:33">
      <c r="I206">
        <v>18</v>
      </c>
      <c r="J206">
        <v>1814</v>
      </c>
      <c r="K206">
        <v>9.7402597402597407E-2</v>
      </c>
      <c r="AC206">
        <v>20.2</v>
      </c>
      <c r="AD206">
        <v>1745</v>
      </c>
      <c r="AE206">
        <v>1800</v>
      </c>
      <c r="AF206">
        <v>1773</v>
      </c>
      <c r="AG206">
        <v>-18.43</v>
      </c>
    </row>
    <row r="207" spans="9:33">
      <c r="I207">
        <v>18</v>
      </c>
      <c r="J207">
        <v>1814</v>
      </c>
      <c r="K207">
        <v>0.10218340611353711</v>
      </c>
      <c r="AC207">
        <v>20.3</v>
      </c>
      <c r="AD207">
        <v>1743</v>
      </c>
      <c r="AE207">
        <v>1798</v>
      </c>
      <c r="AF207">
        <v>1771</v>
      </c>
      <c r="AG207">
        <v>-18.43</v>
      </c>
    </row>
    <row r="208" spans="9:33">
      <c r="I208">
        <v>18.100000000000001</v>
      </c>
      <c r="J208">
        <v>1812</v>
      </c>
      <c r="K208">
        <v>8.5319211532803765E-2</v>
      </c>
      <c r="AC208">
        <v>20.399999999999999</v>
      </c>
      <c r="AD208">
        <v>1741</v>
      </c>
      <c r="AE208">
        <v>1797</v>
      </c>
      <c r="AF208">
        <v>1769</v>
      </c>
      <c r="AG208">
        <v>-18.43</v>
      </c>
    </row>
    <row r="209" spans="9:33">
      <c r="I209">
        <v>18.2</v>
      </c>
      <c r="J209">
        <v>1810</v>
      </c>
      <c r="K209">
        <v>8.7863811092806152E-2</v>
      </c>
      <c r="AC209">
        <v>20.5</v>
      </c>
      <c r="AD209">
        <v>1738</v>
      </c>
      <c r="AE209">
        <v>1796</v>
      </c>
      <c r="AF209">
        <v>1767</v>
      </c>
      <c r="AG209">
        <v>-18.440000000000001</v>
      </c>
    </row>
    <row r="210" spans="9:33">
      <c r="I210">
        <v>18.3</v>
      </c>
      <c r="J210">
        <v>1808</v>
      </c>
      <c r="K210">
        <v>8.6087420042643928E-2</v>
      </c>
      <c r="AC210">
        <v>20.6</v>
      </c>
      <c r="AD210">
        <v>1736</v>
      </c>
      <c r="AE210">
        <v>1794</v>
      </c>
      <c r="AF210">
        <v>1765</v>
      </c>
      <c r="AG210">
        <v>-18.45</v>
      </c>
    </row>
    <row r="211" spans="9:33">
      <c r="I211">
        <v>18.399999999999999</v>
      </c>
      <c r="J211">
        <v>1806</v>
      </c>
      <c r="K211">
        <v>9.3118444614991053E-2</v>
      </c>
      <c r="AC211">
        <v>20.7</v>
      </c>
      <c r="AD211">
        <v>1734</v>
      </c>
      <c r="AE211">
        <v>1793</v>
      </c>
      <c r="AF211">
        <v>1764</v>
      </c>
      <c r="AG211">
        <v>-18.46</v>
      </c>
    </row>
    <row r="212" spans="9:33">
      <c r="I212">
        <v>18.5</v>
      </c>
      <c r="J212">
        <v>1804</v>
      </c>
      <c r="K212">
        <v>0.12725193022590792</v>
      </c>
      <c r="AC212">
        <v>20.8</v>
      </c>
      <c r="AD212">
        <v>1732</v>
      </c>
      <c r="AE212">
        <v>1792</v>
      </c>
      <c r="AF212">
        <v>1762</v>
      </c>
      <c r="AG212">
        <v>-18.47</v>
      </c>
    </row>
    <row r="213" spans="9:33">
      <c r="I213">
        <v>18.600000000000001</v>
      </c>
      <c r="J213">
        <v>1802</v>
      </c>
      <c r="K213">
        <v>7.7720207253886009E-2</v>
      </c>
      <c r="AC213">
        <v>20.9</v>
      </c>
      <c r="AD213">
        <v>1729</v>
      </c>
      <c r="AE213">
        <v>1790</v>
      </c>
      <c r="AF213">
        <v>1760</v>
      </c>
      <c r="AG213">
        <v>-18.48</v>
      </c>
    </row>
    <row r="214" spans="9:33">
      <c r="I214">
        <v>18.7</v>
      </c>
      <c r="J214">
        <v>1800</v>
      </c>
      <c r="K214">
        <v>7.9249217935349323E-2</v>
      </c>
      <c r="AC214">
        <v>21</v>
      </c>
      <c r="AD214">
        <v>1727</v>
      </c>
      <c r="AE214">
        <v>1789</v>
      </c>
      <c r="AF214">
        <v>1758</v>
      </c>
      <c r="AG214">
        <v>-18.489999999999998</v>
      </c>
    </row>
    <row r="215" spans="9:33">
      <c r="I215">
        <v>18.7</v>
      </c>
      <c r="J215">
        <v>1800</v>
      </c>
      <c r="K215">
        <v>9.5967029732116571E-2</v>
      </c>
      <c r="AC215">
        <v>21.1</v>
      </c>
      <c r="AD215">
        <v>1725</v>
      </c>
      <c r="AE215">
        <v>1787</v>
      </c>
      <c r="AF215">
        <v>1756</v>
      </c>
      <c r="AG215">
        <v>-18.510000000000002</v>
      </c>
    </row>
    <row r="216" spans="9:33">
      <c r="I216">
        <v>18.8</v>
      </c>
      <c r="J216">
        <v>1799</v>
      </c>
      <c r="K216">
        <v>9.2695883134130144E-2</v>
      </c>
      <c r="AC216">
        <v>21.2</v>
      </c>
      <c r="AD216">
        <v>1723</v>
      </c>
      <c r="AE216">
        <v>1785</v>
      </c>
      <c r="AF216">
        <v>1754</v>
      </c>
      <c r="AG216">
        <v>-18.52</v>
      </c>
    </row>
    <row r="217" spans="9:33">
      <c r="I217">
        <v>18.899999999999999</v>
      </c>
      <c r="J217">
        <v>1797</v>
      </c>
      <c r="K217">
        <v>9.1392136025504778E-2</v>
      </c>
      <c r="AC217">
        <v>21.3</v>
      </c>
      <c r="AD217">
        <v>1721</v>
      </c>
      <c r="AE217">
        <v>1784</v>
      </c>
      <c r="AF217">
        <v>1752</v>
      </c>
      <c r="AG217">
        <v>-18.54</v>
      </c>
    </row>
    <row r="218" spans="9:33">
      <c r="I218">
        <v>19</v>
      </c>
      <c r="J218">
        <v>1795</v>
      </c>
      <c r="K218">
        <v>7.8507390356190934E-2</v>
      </c>
      <c r="AC218">
        <v>21.4</v>
      </c>
      <c r="AD218">
        <v>1719</v>
      </c>
      <c r="AE218">
        <v>1782</v>
      </c>
      <c r="AF218">
        <v>1751</v>
      </c>
      <c r="AG218">
        <v>-18.559999999999999</v>
      </c>
    </row>
    <row r="219" spans="9:33">
      <c r="I219">
        <v>19.100000000000001</v>
      </c>
      <c r="J219">
        <v>1793</v>
      </c>
      <c r="K219">
        <v>0.10583267352863553</v>
      </c>
      <c r="AC219">
        <v>21.5</v>
      </c>
      <c r="AD219">
        <v>1716</v>
      </c>
      <c r="AE219">
        <v>1780</v>
      </c>
      <c r="AF219">
        <v>1749</v>
      </c>
      <c r="AG219">
        <v>-18.579999999999998</v>
      </c>
    </row>
    <row r="220" spans="9:33">
      <c r="I220">
        <v>19.2</v>
      </c>
      <c r="J220">
        <v>1791</v>
      </c>
      <c r="K220">
        <v>8.1201044386422977E-2</v>
      </c>
      <c r="AC220">
        <v>21.6</v>
      </c>
      <c r="AD220">
        <v>1714</v>
      </c>
      <c r="AE220">
        <v>1779</v>
      </c>
      <c r="AF220">
        <v>1747</v>
      </c>
      <c r="AG220">
        <v>-18.600000000000001</v>
      </c>
    </row>
    <row r="221" spans="9:33">
      <c r="I221">
        <v>19.3</v>
      </c>
      <c r="J221">
        <v>1789</v>
      </c>
      <c r="K221">
        <v>9.5907607331157413E-2</v>
      </c>
      <c r="AC221">
        <v>21.7</v>
      </c>
      <c r="AD221">
        <v>1712</v>
      </c>
      <c r="AE221">
        <v>1777</v>
      </c>
      <c r="AF221">
        <v>1745</v>
      </c>
      <c r="AG221">
        <v>-18.62</v>
      </c>
    </row>
    <row r="222" spans="9:33">
      <c r="I222">
        <v>19.399999999999999</v>
      </c>
      <c r="J222">
        <v>1788</v>
      </c>
      <c r="K222">
        <v>6.9177744953225012E-2</v>
      </c>
      <c r="AC222">
        <v>21.8</v>
      </c>
      <c r="AD222">
        <v>1710</v>
      </c>
      <c r="AE222">
        <v>1776</v>
      </c>
      <c r="AF222">
        <v>1743</v>
      </c>
      <c r="AG222">
        <v>-18.649999999999999</v>
      </c>
    </row>
    <row r="223" spans="9:33">
      <c r="I223">
        <v>19.399999999999999</v>
      </c>
      <c r="J223">
        <v>1788</v>
      </c>
      <c r="K223">
        <v>7.9590818363273447E-2</v>
      </c>
      <c r="AC223">
        <v>21.9</v>
      </c>
      <c r="AD223">
        <v>1708</v>
      </c>
      <c r="AE223">
        <v>1774</v>
      </c>
      <c r="AF223">
        <v>1741</v>
      </c>
      <c r="AG223">
        <v>-18.68</v>
      </c>
    </row>
    <row r="224" spans="9:33">
      <c r="I224">
        <v>19.5</v>
      </c>
      <c r="J224">
        <v>1786</v>
      </c>
      <c r="K224">
        <v>7.9737572546050975E-2</v>
      </c>
      <c r="AC224">
        <v>22</v>
      </c>
      <c r="AD224">
        <v>1706</v>
      </c>
      <c r="AE224">
        <v>1772</v>
      </c>
      <c r="AF224">
        <v>1739</v>
      </c>
      <c r="AG224">
        <v>-18.7</v>
      </c>
    </row>
    <row r="225" spans="9:33">
      <c r="I225">
        <v>19.600000000000001</v>
      </c>
      <c r="J225">
        <v>1784</v>
      </c>
      <c r="K225">
        <v>8.4876103674166897E-2</v>
      </c>
      <c r="AC225">
        <v>22.1</v>
      </c>
      <c r="AD225">
        <v>1704</v>
      </c>
      <c r="AE225">
        <v>1771</v>
      </c>
      <c r="AF225">
        <v>1738</v>
      </c>
      <c r="AG225">
        <v>-18.73</v>
      </c>
    </row>
    <row r="226" spans="9:33">
      <c r="I226">
        <v>19.7</v>
      </c>
      <c r="J226">
        <v>1782</v>
      </c>
      <c r="K226">
        <v>0.11182011546642358</v>
      </c>
      <c r="AC226">
        <v>22.2</v>
      </c>
      <c r="AD226">
        <v>1703</v>
      </c>
      <c r="AE226">
        <v>1769</v>
      </c>
      <c r="AF226">
        <v>1736</v>
      </c>
      <c r="AG226">
        <v>-18.760000000000002</v>
      </c>
    </row>
    <row r="227" spans="9:33">
      <c r="I227">
        <v>19.8</v>
      </c>
      <c r="J227">
        <v>1780</v>
      </c>
      <c r="K227">
        <v>9.8330914368650213E-2</v>
      </c>
      <c r="AC227">
        <v>22.3</v>
      </c>
      <c r="AD227">
        <v>1700</v>
      </c>
      <c r="AE227">
        <v>1768</v>
      </c>
      <c r="AF227">
        <v>1734</v>
      </c>
      <c r="AG227">
        <v>-18.8</v>
      </c>
    </row>
    <row r="228" spans="9:33">
      <c r="I228">
        <v>19.899999999999999</v>
      </c>
      <c r="J228">
        <v>1778</v>
      </c>
      <c r="K228">
        <v>0.14965986394557823</v>
      </c>
      <c r="AC228">
        <v>22.4</v>
      </c>
      <c r="AD228">
        <v>1699</v>
      </c>
      <c r="AE228">
        <v>1766</v>
      </c>
      <c r="AF228">
        <v>1732</v>
      </c>
      <c r="AG228">
        <v>-18.829999999999998</v>
      </c>
    </row>
    <row r="229" spans="9:33">
      <c r="I229">
        <v>20</v>
      </c>
      <c r="J229">
        <v>1776</v>
      </c>
      <c r="K229">
        <v>0.19629156010230178</v>
      </c>
      <c r="AC229">
        <v>22.5</v>
      </c>
      <c r="AD229">
        <v>1696</v>
      </c>
      <c r="AE229">
        <v>1764</v>
      </c>
      <c r="AF229">
        <v>1730</v>
      </c>
      <c r="AG229">
        <v>-18.87</v>
      </c>
    </row>
    <row r="230" spans="9:33">
      <c r="I230">
        <v>20.100000000000001</v>
      </c>
      <c r="J230">
        <v>1775</v>
      </c>
      <c r="K230">
        <v>0.18999467802022352</v>
      </c>
      <c r="AC230">
        <v>22.6</v>
      </c>
      <c r="AD230">
        <v>1694</v>
      </c>
      <c r="AE230">
        <v>1762</v>
      </c>
      <c r="AF230">
        <v>1728</v>
      </c>
      <c r="AG230">
        <v>-18.899999999999999</v>
      </c>
    </row>
    <row r="231" spans="9:33">
      <c r="I231">
        <v>20.2</v>
      </c>
      <c r="J231">
        <v>1773</v>
      </c>
      <c r="K231">
        <v>0.14669703872437356</v>
      </c>
      <c r="AC231">
        <v>22.7</v>
      </c>
      <c r="AD231">
        <v>1692</v>
      </c>
      <c r="AE231">
        <v>1761</v>
      </c>
      <c r="AF231">
        <v>1726</v>
      </c>
      <c r="AG231">
        <v>-18.940000000000001</v>
      </c>
    </row>
    <row r="232" spans="9:33">
      <c r="I232">
        <v>20.2</v>
      </c>
      <c r="J232">
        <v>1773</v>
      </c>
      <c r="K232">
        <v>0.14035087719298245</v>
      </c>
      <c r="AC232">
        <v>22.8</v>
      </c>
      <c r="AD232">
        <v>1690</v>
      </c>
      <c r="AE232">
        <v>1759</v>
      </c>
      <c r="AF232">
        <v>1724</v>
      </c>
      <c r="AG232">
        <v>-18.98</v>
      </c>
    </row>
    <row r="233" spans="9:33">
      <c r="I233">
        <v>20.3</v>
      </c>
      <c r="J233">
        <v>1771</v>
      </c>
      <c r="K233">
        <v>0.14517543859649124</v>
      </c>
      <c r="AC233">
        <v>22.9</v>
      </c>
      <c r="AD233">
        <v>1688</v>
      </c>
      <c r="AE233">
        <v>1757</v>
      </c>
      <c r="AF233">
        <v>1723</v>
      </c>
      <c r="AG233">
        <v>-19.02</v>
      </c>
    </row>
    <row r="234" spans="9:33">
      <c r="I234">
        <v>20.399999999999999</v>
      </c>
      <c r="J234">
        <v>1769</v>
      </c>
      <c r="K234">
        <v>0.12571178274200615</v>
      </c>
      <c r="AC234">
        <v>23</v>
      </c>
      <c r="AD234">
        <v>1686</v>
      </c>
      <c r="AE234">
        <v>1755</v>
      </c>
      <c r="AF234">
        <v>1721</v>
      </c>
      <c r="AG234">
        <v>-19.059999999999999</v>
      </c>
    </row>
    <row r="235" spans="9:33">
      <c r="I235">
        <v>20.5</v>
      </c>
      <c r="J235">
        <v>1767</v>
      </c>
      <c r="K235">
        <v>0.13076597545493018</v>
      </c>
      <c r="AC235">
        <v>23.1</v>
      </c>
      <c r="AD235">
        <v>1684</v>
      </c>
      <c r="AE235">
        <v>1753</v>
      </c>
      <c r="AF235">
        <v>1719</v>
      </c>
      <c r="AG235">
        <v>-19.11</v>
      </c>
    </row>
    <row r="236" spans="9:33">
      <c r="I236">
        <v>20.6</v>
      </c>
      <c r="J236">
        <v>1765</v>
      </c>
      <c r="K236">
        <v>0.16090819348469892</v>
      </c>
      <c r="AC236">
        <v>23.2</v>
      </c>
      <c r="AD236">
        <v>1682</v>
      </c>
      <c r="AE236">
        <v>1752</v>
      </c>
      <c r="AF236">
        <v>1717</v>
      </c>
      <c r="AG236">
        <v>-19.149999999999999</v>
      </c>
    </row>
    <row r="237" spans="9:33">
      <c r="I237">
        <v>20.7</v>
      </c>
      <c r="J237">
        <v>1764</v>
      </c>
      <c r="K237">
        <v>0.17428087986463622</v>
      </c>
      <c r="AC237">
        <v>23.3</v>
      </c>
      <c r="AD237">
        <v>1680</v>
      </c>
      <c r="AE237">
        <v>1750</v>
      </c>
      <c r="AF237">
        <v>1715</v>
      </c>
      <c r="AG237">
        <v>-19.2</v>
      </c>
    </row>
    <row r="238" spans="9:33">
      <c r="I238">
        <v>20.8</v>
      </c>
      <c r="J238">
        <v>1762</v>
      </c>
      <c r="K238">
        <v>0.25020242914979757</v>
      </c>
      <c r="AC238">
        <v>23.4</v>
      </c>
      <c r="AD238">
        <v>1678</v>
      </c>
      <c r="AE238">
        <v>1748</v>
      </c>
      <c r="AF238">
        <v>1713</v>
      </c>
      <c r="AG238">
        <v>-19.25</v>
      </c>
    </row>
    <row r="239" spans="9:33">
      <c r="I239">
        <v>20.9</v>
      </c>
      <c r="J239">
        <v>1760</v>
      </c>
      <c r="K239">
        <v>0.27941176470588236</v>
      </c>
      <c r="AC239">
        <v>23.5</v>
      </c>
      <c r="AD239">
        <v>1676</v>
      </c>
      <c r="AE239">
        <v>1746</v>
      </c>
      <c r="AF239">
        <v>1711</v>
      </c>
      <c r="AG239">
        <v>-19.3</v>
      </c>
    </row>
    <row r="240" spans="9:33">
      <c r="I240">
        <v>20.9</v>
      </c>
      <c r="J240">
        <v>1760</v>
      </c>
      <c r="K240">
        <v>0.2188044109112014</v>
      </c>
      <c r="AC240">
        <v>23.6</v>
      </c>
      <c r="AD240">
        <v>1674</v>
      </c>
      <c r="AE240">
        <v>1744</v>
      </c>
      <c r="AF240">
        <v>1709</v>
      </c>
      <c r="AG240">
        <v>-19.350000000000001</v>
      </c>
    </row>
    <row r="241" spans="9:33">
      <c r="I241">
        <v>21</v>
      </c>
      <c r="J241">
        <v>1758</v>
      </c>
      <c r="K241">
        <v>0.20870425321463898</v>
      </c>
      <c r="AC241">
        <v>23.7</v>
      </c>
      <c r="AD241">
        <v>1672</v>
      </c>
      <c r="AE241">
        <v>1742</v>
      </c>
      <c r="AF241">
        <v>1707</v>
      </c>
      <c r="AG241">
        <v>-19.399999999999999</v>
      </c>
    </row>
    <row r="242" spans="9:33">
      <c r="I242">
        <v>21.1</v>
      </c>
      <c r="J242">
        <v>1756</v>
      </c>
      <c r="K242">
        <v>0.17292912040990607</v>
      </c>
      <c r="AC242">
        <v>23.8</v>
      </c>
      <c r="AD242">
        <v>1670</v>
      </c>
      <c r="AE242">
        <v>1741</v>
      </c>
      <c r="AF242">
        <v>1705</v>
      </c>
      <c r="AG242">
        <v>-19.46</v>
      </c>
    </row>
    <row r="243" spans="9:33">
      <c r="I243">
        <v>21.2</v>
      </c>
      <c r="J243">
        <v>1754</v>
      </c>
      <c r="K243">
        <v>0.2384914032168608</v>
      </c>
      <c r="AC243">
        <v>23.9</v>
      </c>
      <c r="AD243">
        <v>1668</v>
      </c>
      <c r="AE243">
        <v>1739</v>
      </c>
      <c r="AF243">
        <v>1703</v>
      </c>
      <c r="AG243">
        <v>-19.510000000000002</v>
      </c>
    </row>
    <row r="244" spans="9:33">
      <c r="I244">
        <v>21.3</v>
      </c>
      <c r="J244">
        <v>1752</v>
      </c>
      <c r="K244">
        <v>0.25868983957219249</v>
      </c>
      <c r="AC244">
        <v>24</v>
      </c>
      <c r="AD244">
        <v>1666</v>
      </c>
      <c r="AE244">
        <v>1737</v>
      </c>
      <c r="AF244">
        <v>1701</v>
      </c>
      <c r="AG244">
        <v>-19.57</v>
      </c>
    </row>
    <row r="245" spans="9:33">
      <c r="I245">
        <v>21.4</v>
      </c>
      <c r="J245">
        <v>1751</v>
      </c>
      <c r="K245">
        <v>0.25754527162977869</v>
      </c>
      <c r="AC245">
        <v>24.1</v>
      </c>
      <c r="AD245">
        <v>1664</v>
      </c>
      <c r="AE245">
        <v>1735</v>
      </c>
      <c r="AF245">
        <v>1699</v>
      </c>
      <c r="AG245">
        <v>-19.63</v>
      </c>
    </row>
    <row r="246" spans="9:33">
      <c r="I246">
        <v>21.5</v>
      </c>
      <c r="J246">
        <v>1749</v>
      </c>
      <c r="K246">
        <v>0.25624082232011747</v>
      </c>
      <c r="AC246">
        <v>24.2</v>
      </c>
      <c r="AD246">
        <v>1662</v>
      </c>
      <c r="AE246">
        <v>1733</v>
      </c>
      <c r="AF246">
        <v>1697</v>
      </c>
      <c r="AG246">
        <v>-19.690000000000001</v>
      </c>
    </row>
    <row r="247" spans="9:33">
      <c r="I247">
        <v>21.6</v>
      </c>
      <c r="J247">
        <v>1747</v>
      </c>
      <c r="K247">
        <v>0.24595924104005623</v>
      </c>
      <c r="AC247">
        <v>24.3</v>
      </c>
      <c r="AD247">
        <v>1660</v>
      </c>
      <c r="AE247">
        <v>1731</v>
      </c>
      <c r="AF247">
        <v>1695</v>
      </c>
      <c r="AG247">
        <v>-19.75</v>
      </c>
    </row>
    <row r="248" spans="9:33">
      <c r="I248">
        <v>21.6</v>
      </c>
      <c r="J248">
        <v>1747</v>
      </c>
      <c r="K248">
        <v>0.23901098901098902</v>
      </c>
      <c r="AC248">
        <v>24.4</v>
      </c>
      <c r="AD248">
        <v>1658</v>
      </c>
      <c r="AE248">
        <v>1730</v>
      </c>
      <c r="AF248">
        <v>1693</v>
      </c>
      <c r="AG248">
        <v>-19.82</v>
      </c>
    </row>
    <row r="249" spans="9:33">
      <c r="I249">
        <v>21.7</v>
      </c>
      <c r="J249">
        <v>1745</v>
      </c>
      <c r="K249">
        <v>0.19687499999999999</v>
      </c>
      <c r="AC249">
        <v>24.5</v>
      </c>
      <c r="AD249">
        <v>1656</v>
      </c>
      <c r="AE249">
        <v>1727</v>
      </c>
      <c r="AF249">
        <v>1691</v>
      </c>
      <c r="AG249">
        <v>-19.88</v>
      </c>
    </row>
    <row r="250" spans="9:33">
      <c r="I250">
        <v>21.8</v>
      </c>
      <c r="J250">
        <v>1743</v>
      </c>
      <c r="K250">
        <v>0.16711798839458414</v>
      </c>
      <c r="AC250">
        <v>24.6</v>
      </c>
      <c r="AD250">
        <v>1654</v>
      </c>
      <c r="AE250">
        <v>1725</v>
      </c>
      <c r="AF250">
        <v>1689</v>
      </c>
      <c r="AG250">
        <v>-19.95</v>
      </c>
    </row>
    <row r="251" spans="9:33">
      <c r="I251">
        <v>21.9</v>
      </c>
      <c r="J251">
        <v>1741</v>
      </c>
      <c r="K251">
        <v>0.12984637893196782</v>
      </c>
      <c r="AC251">
        <v>24.7</v>
      </c>
      <c r="AD251">
        <v>1652</v>
      </c>
      <c r="AE251">
        <v>1723</v>
      </c>
      <c r="AF251">
        <v>1687</v>
      </c>
      <c r="AG251">
        <v>-20.010000000000002</v>
      </c>
    </row>
    <row r="252" spans="9:33">
      <c r="I252">
        <v>22</v>
      </c>
      <c r="J252">
        <v>1739</v>
      </c>
      <c r="K252">
        <v>0.15156249999999999</v>
      </c>
      <c r="AC252">
        <v>24.8</v>
      </c>
      <c r="AD252">
        <v>1650</v>
      </c>
      <c r="AE252">
        <v>1721</v>
      </c>
      <c r="AF252">
        <v>1685</v>
      </c>
      <c r="AG252">
        <v>-20.079999999999998</v>
      </c>
    </row>
    <row r="253" spans="9:33">
      <c r="I253">
        <v>22.1</v>
      </c>
      <c r="J253">
        <v>1738</v>
      </c>
      <c r="K253">
        <v>0.13373751783166904</v>
      </c>
      <c r="AC253">
        <v>24.9</v>
      </c>
      <c r="AD253">
        <v>1648</v>
      </c>
      <c r="AE253">
        <v>1719</v>
      </c>
      <c r="AF253">
        <v>1683</v>
      </c>
      <c r="AG253">
        <v>-20.149999999999999</v>
      </c>
    </row>
    <row r="254" spans="9:33">
      <c r="I254">
        <v>22.2</v>
      </c>
      <c r="J254">
        <v>1736</v>
      </c>
      <c r="K254">
        <v>0.1253541076487252</v>
      </c>
      <c r="AC254">
        <v>25</v>
      </c>
      <c r="AD254">
        <v>1646</v>
      </c>
      <c r="AE254">
        <v>1717</v>
      </c>
      <c r="AF254">
        <v>1681</v>
      </c>
      <c r="AG254">
        <v>-20.23</v>
      </c>
    </row>
    <row r="255" spans="9:33">
      <c r="I255">
        <v>22.4</v>
      </c>
      <c r="J255">
        <v>1732</v>
      </c>
      <c r="K255">
        <v>0.14142581888246628</v>
      </c>
      <c r="AC255">
        <v>25.1</v>
      </c>
      <c r="AD255">
        <v>1644</v>
      </c>
      <c r="AE255">
        <v>1715</v>
      </c>
      <c r="AF255">
        <v>1679</v>
      </c>
      <c r="AG255">
        <v>-20.3</v>
      </c>
    </row>
    <row r="256" spans="9:33">
      <c r="I256">
        <v>22.5</v>
      </c>
      <c r="J256">
        <v>1730</v>
      </c>
      <c r="K256">
        <v>0.12288837363365353</v>
      </c>
      <c r="AC256">
        <v>25.2</v>
      </c>
      <c r="AD256">
        <v>1642</v>
      </c>
      <c r="AE256">
        <v>1713</v>
      </c>
      <c r="AF256">
        <v>1677</v>
      </c>
      <c r="AG256">
        <v>-20.37</v>
      </c>
    </row>
    <row r="257" spans="9:33">
      <c r="I257">
        <v>22.6</v>
      </c>
      <c r="J257">
        <v>1728</v>
      </c>
      <c r="K257">
        <v>9.84921398780879E-2</v>
      </c>
      <c r="AC257">
        <v>25.3</v>
      </c>
      <c r="AD257">
        <v>1640</v>
      </c>
      <c r="AE257">
        <v>1711</v>
      </c>
      <c r="AF257">
        <v>1675</v>
      </c>
      <c r="AG257">
        <v>-20.45</v>
      </c>
    </row>
    <row r="258" spans="9:33">
      <c r="I258">
        <v>22.7</v>
      </c>
      <c r="J258">
        <v>1726</v>
      </c>
      <c r="K258">
        <v>0.10841178256908594</v>
      </c>
      <c r="AC258">
        <v>25.4</v>
      </c>
      <c r="AD258">
        <v>1638</v>
      </c>
      <c r="AE258">
        <v>1709</v>
      </c>
      <c r="AF258">
        <v>1673</v>
      </c>
      <c r="AG258">
        <v>-20.53</v>
      </c>
    </row>
    <row r="259" spans="9:33">
      <c r="I259">
        <v>22.9</v>
      </c>
      <c r="J259">
        <v>1723</v>
      </c>
      <c r="K259">
        <v>9.2356687898089165E-2</v>
      </c>
      <c r="AC259">
        <v>25.5</v>
      </c>
      <c r="AD259">
        <v>1636</v>
      </c>
      <c r="AE259">
        <v>1707</v>
      </c>
      <c r="AF259">
        <v>1671</v>
      </c>
      <c r="AG259">
        <v>-20.61</v>
      </c>
    </row>
    <row r="260" spans="9:33">
      <c r="I260">
        <v>23</v>
      </c>
      <c r="J260">
        <v>1721</v>
      </c>
      <c r="K260">
        <v>0.11674074074074074</v>
      </c>
      <c r="AC260">
        <v>25.6</v>
      </c>
      <c r="AD260">
        <v>1635</v>
      </c>
      <c r="AE260">
        <v>1705</v>
      </c>
      <c r="AF260">
        <v>1669</v>
      </c>
      <c r="AG260">
        <v>-20.69</v>
      </c>
    </row>
    <row r="261" spans="9:33">
      <c r="I261">
        <v>23.1</v>
      </c>
      <c r="J261">
        <v>1719</v>
      </c>
      <c r="K261">
        <v>7.9956486265977705E-2</v>
      </c>
      <c r="AC261">
        <v>25.7</v>
      </c>
      <c r="AD261">
        <v>1633</v>
      </c>
      <c r="AE261">
        <v>1703</v>
      </c>
      <c r="AF261">
        <v>1667</v>
      </c>
      <c r="AG261">
        <v>-20.77</v>
      </c>
    </row>
    <row r="262" spans="9:33">
      <c r="I262">
        <v>23.2</v>
      </c>
      <c r="J262">
        <v>1717</v>
      </c>
      <c r="K262">
        <v>8.841651263093038E-2</v>
      </c>
      <c r="AC262">
        <v>25.8</v>
      </c>
      <c r="AD262">
        <v>1631</v>
      </c>
      <c r="AE262">
        <v>1700</v>
      </c>
      <c r="AF262">
        <v>1665</v>
      </c>
      <c r="AG262">
        <v>-20.86</v>
      </c>
    </row>
    <row r="263" spans="9:33">
      <c r="I263">
        <v>23.3</v>
      </c>
      <c r="J263">
        <v>1715</v>
      </c>
      <c r="K263">
        <v>7.4752097635392825E-2</v>
      </c>
      <c r="AC263">
        <v>25.9</v>
      </c>
      <c r="AD263">
        <v>1628</v>
      </c>
      <c r="AE263">
        <v>1698</v>
      </c>
      <c r="AF263">
        <v>1663</v>
      </c>
      <c r="AG263">
        <v>-20.94</v>
      </c>
    </row>
    <row r="264" spans="9:33">
      <c r="I264">
        <v>23.5</v>
      </c>
      <c r="J264">
        <v>1711</v>
      </c>
      <c r="K264">
        <v>8.1752947206560733E-2</v>
      </c>
      <c r="AC264">
        <v>26</v>
      </c>
      <c r="AD264">
        <v>1626</v>
      </c>
      <c r="AE264">
        <v>1696</v>
      </c>
      <c r="AF264">
        <v>1661</v>
      </c>
      <c r="AG264">
        <v>-21.03</v>
      </c>
    </row>
    <row r="265" spans="9:33">
      <c r="I265">
        <v>23.6</v>
      </c>
      <c r="J265">
        <v>1709</v>
      </c>
      <c r="K265">
        <v>9.8070739549839234E-2</v>
      </c>
      <c r="AC265">
        <v>26.1</v>
      </c>
      <c r="AD265">
        <v>1625</v>
      </c>
      <c r="AE265">
        <v>1694</v>
      </c>
      <c r="AF265">
        <v>1659</v>
      </c>
      <c r="AG265">
        <v>-21.12</v>
      </c>
    </row>
    <row r="266" spans="9:33">
      <c r="I266">
        <v>23.7</v>
      </c>
      <c r="J266">
        <v>1707</v>
      </c>
      <c r="K266">
        <v>9.1192517537022608E-2</v>
      </c>
      <c r="AC266">
        <v>26.2</v>
      </c>
      <c r="AD266">
        <v>1622</v>
      </c>
      <c r="AE266">
        <v>1691</v>
      </c>
      <c r="AF266">
        <v>1657</v>
      </c>
      <c r="AG266">
        <v>-21.21</v>
      </c>
    </row>
    <row r="267" spans="9:33">
      <c r="I267">
        <v>23.8</v>
      </c>
      <c r="J267">
        <v>1705</v>
      </c>
      <c r="K267">
        <v>9.3774420421984889E-2</v>
      </c>
      <c r="AC267">
        <v>26.3</v>
      </c>
      <c r="AD267">
        <v>1620</v>
      </c>
      <c r="AE267">
        <v>1689</v>
      </c>
      <c r="AF267">
        <v>1655</v>
      </c>
      <c r="AG267">
        <v>-21.3</v>
      </c>
    </row>
    <row r="268" spans="9:33">
      <c r="I268">
        <v>24</v>
      </c>
      <c r="J268">
        <v>1701</v>
      </c>
      <c r="K268">
        <v>7.8792167964142484E-2</v>
      </c>
      <c r="AC268">
        <v>26.4</v>
      </c>
      <c r="AD268">
        <v>1618</v>
      </c>
      <c r="AE268">
        <v>1687</v>
      </c>
      <c r="AF268">
        <v>1652</v>
      </c>
      <c r="AG268">
        <v>-21.39</v>
      </c>
    </row>
    <row r="269" spans="9:33">
      <c r="I269">
        <v>24.1</v>
      </c>
      <c r="J269">
        <v>1699</v>
      </c>
      <c r="K269">
        <v>0.10819672131147541</v>
      </c>
      <c r="AC269">
        <v>26.5</v>
      </c>
      <c r="AD269">
        <v>1616</v>
      </c>
      <c r="AE269">
        <v>1685</v>
      </c>
      <c r="AF269">
        <v>1650</v>
      </c>
      <c r="AG269">
        <v>-21.48</v>
      </c>
    </row>
    <row r="270" spans="9:33">
      <c r="I270">
        <v>24.2</v>
      </c>
      <c r="J270">
        <v>1697</v>
      </c>
      <c r="K270">
        <v>8.4280771131982207E-2</v>
      </c>
      <c r="AC270">
        <v>26.6</v>
      </c>
      <c r="AD270">
        <v>1614</v>
      </c>
      <c r="AE270">
        <v>1683</v>
      </c>
      <c r="AF270">
        <v>1648</v>
      </c>
      <c r="AG270">
        <v>-21.58</v>
      </c>
    </row>
    <row r="271" spans="9:33">
      <c r="I271">
        <v>24.3</v>
      </c>
      <c r="J271">
        <v>1695</v>
      </c>
      <c r="K271">
        <v>7.8280318091451292E-2</v>
      </c>
      <c r="AC271">
        <v>26.7</v>
      </c>
      <c r="AD271">
        <v>1611</v>
      </c>
      <c r="AE271">
        <v>1681</v>
      </c>
      <c r="AF271">
        <v>1646</v>
      </c>
      <c r="AG271">
        <v>-21.68</v>
      </c>
    </row>
    <row r="272" spans="9:33">
      <c r="I272">
        <v>24.4</v>
      </c>
      <c r="J272">
        <v>1693</v>
      </c>
      <c r="K272">
        <v>0.10271480548558634</v>
      </c>
      <c r="AC272">
        <v>26.8</v>
      </c>
      <c r="AD272">
        <v>1609</v>
      </c>
      <c r="AE272">
        <v>1678</v>
      </c>
      <c r="AF272">
        <v>1644</v>
      </c>
      <c r="AG272">
        <v>-21.78</v>
      </c>
    </row>
    <row r="273" spans="9:33">
      <c r="I273">
        <v>24.6</v>
      </c>
      <c r="J273">
        <v>1689</v>
      </c>
      <c r="K273">
        <v>8.0318193482165762E-2</v>
      </c>
      <c r="AC273">
        <v>26.9</v>
      </c>
      <c r="AD273">
        <v>1607</v>
      </c>
      <c r="AE273">
        <v>1676</v>
      </c>
      <c r="AF273">
        <v>1642</v>
      </c>
      <c r="AG273">
        <v>-21.88</v>
      </c>
    </row>
    <row r="274" spans="9:33">
      <c r="I274">
        <v>24.7</v>
      </c>
      <c r="J274">
        <v>1687</v>
      </c>
      <c r="K274">
        <v>9.3992932862190806E-2</v>
      </c>
      <c r="AC274">
        <v>27</v>
      </c>
      <c r="AD274">
        <v>1605</v>
      </c>
      <c r="AE274">
        <v>1674</v>
      </c>
      <c r="AF274">
        <v>1639</v>
      </c>
      <c r="AG274">
        <v>-21.98</v>
      </c>
    </row>
    <row r="275" spans="9:33">
      <c r="I275">
        <v>24.8</v>
      </c>
      <c r="J275">
        <v>1685</v>
      </c>
      <c r="K275">
        <v>8.9528795811518319E-2</v>
      </c>
      <c r="AC275">
        <v>27.1</v>
      </c>
      <c r="AD275">
        <v>1602</v>
      </c>
      <c r="AE275">
        <v>1671</v>
      </c>
      <c r="AF275">
        <v>1637</v>
      </c>
      <c r="AG275">
        <v>-22.08</v>
      </c>
    </row>
    <row r="276" spans="9:33">
      <c r="I276">
        <v>24.9</v>
      </c>
      <c r="J276">
        <v>1683</v>
      </c>
      <c r="K276">
        <v>9.7474747474747478E-2</v>
      </c>
      <c r="AC276">
        <v>27.2</v>
      </c>
      <c r="AD276">
        <v>1600</v>
      </c>
      <c r="AE276">
        <v>1669</v>
      </c>
      <c r="AF276">
        <v>1635</v>
      </c>
      <c r="AG276">
        <v>-22.19</v>
      </c>
    </row>
    <row r="277" spans="9:33">
      <c r="I277">
        <v>25.1</v>
      </c>
      <c r="J277">
        <v>1679</v>
      </c>
      <c r="K277">
        <v>7.987922042272852E-2</v>
      </c>
      <c r="AC277">
        <v>27.3</v>
      </c>
      <c r="AD277">
        <v>1598</v>
      </c>
      <c r="AE277">
        <v>1667</v>
      </c>
      <c r="AF277">
        <v>1633</v>
      </c>
      <c r="AG277">
        <v>-22.29</v>
      </c>
    </row>
    <row r="278" spans="9:33">
      <c r="I278">
        <v>25.2</v>
      </c>
      <c r="J278">
        <v>1677</v>
      </c>
      <c r="K278">
        <v>0.10209898937548588</v>
      </c>
      <c r="AC278">
        <v>27.4</v>
      </c>
      <c r="AD278">
        <v>1596</v>
      </c>
      <c r="AE278">
        <v>1664</v>
      </c>
      <c r="AF278">
        <v>1631</v>
      </c>
      <c r="AG278">
        <v>-22.4</v>
      </c>
    </row>
    <row r="279" spans="9:33">
      <c r="I279">
        <v>25.3</v>
      </c>
      <c r="J279">
        <v>1675</v>
      </c>
      <c r="K279">
        <v>8.7636470935379171E-2</v>
      </c>
      <c r="AC279">
        <v>27.5</v>
      </c>
      <c r="AD279">
        <v>1594</v>
      </c>
      <c r="AE279">
        <v>1662</v>
      </c>
      <c r="AF279">
        <v>1628</v>
      </c>
      <c r="AG279">
        <v>-22.51</v>
      </c>
    </row>
    <row r="280" spans="9:33">
      <c r="I280">
        <v>25.4</v>
      </c>
      <c r="J280">
        <v>1673</v>
      </c>
      <c r="K280">
        <v>9.6208262591963786E-2</v>
      </c>
      <c r="AC280">
        <v>27.6</v>
      </c>
      <c r="AD280">
        <v>1591</v>
      </c>
      <c r="AE280">
        <v>1660</v>
      </c>
      <c r="AF280">
        <v>1626</v>
      </c>
      <c r="AG280">
        <v>-22.62</v>
      </c>
    </row>
    <row r="281" spans="9:33">
      <c r="I281">
        <v>25.5</v>
      </c>
      <c r="J281">
        <v>1671</v>
      </c>
      <c r="K281">
        <v>8.9481065918653582E-2</v>
      </c>
      <c r="AC281">
        <v>27.7</v>
      </c>
      <c r="AD281">
        <v>1589</v>
      </c>
      <c r="AE281">
        <v>1658</v>
      </c>
      <c r="AF281">
        <v>1624</v>
      </c>
      <c r="AG281">
        <v>-22.73</v>
      </c>
    </row>
    <row r="282" spans="9:33">
      <c r="I282">
        <v>25.7</v>
      </c>
      <c r="J282">
        <v>1667</v>
      </c>
      <c r="K282">
        <v>9.5525665660170192E-2</v>
      </c>
      <c r="AC282">
        <v>27.8</v>
      </c>
      <c r="AD282">
        <v>1587</v>
      </c>
      <c r="AE282">
        <v>1656</v>
      </c>
      <c r="AF282">
        <v>1622</v>
      </c>
      <c r="AG282">
        <v>-22.84</v>
      </c>
    </row>
    <row r="283" spans="9:33">
      <c r="I283">
        <v>25.8</v>
      </c>
      <c r="J283">
        <v>1665</v>
      </c>
      <c r="K283">
        <v>8.98379970544919E-2</v>
      </c>
      <c r="AC283">
        <v>27.9</v>
      </c>
      <c r="AD283">
        <v>1585</v>
      </c>
      <c r="AE283">
        <v>1653</v>
      </c>
      <c r="AF283">
        <v>1619</v>
      </c>
      <c r="AG283">
        <v>-22.96</v>
      </c>
    </row>
    <row r="284" spans="9:33">
      <c r="I284">
        <v>25.9</v>
      </c>
      <c r="J284">
        <v>1663</v>
      </c>
      <c r="K284">
        <v>8.8199364769118008E-2</v>
      </c>
      <c r="AC284">
        <v>28</v>
      </c>
      <c r="AD284">
        <v>1582</v>
      </c>
      <c r="AE284">
        <v>1651</v>
      </c>
      <c r="AF284">
        <v>1617</v>
      </c>
      <c r="AG284">
        <v>-23.07</v>
      </c>
    </row>
    <row r="285" spans="9:33">
      <c r="I285">
        <v>26</v>
      </c>
      <c r="J285">
        <v>1661</v>
      </c>
      <c r="K285">
        <v>9.0039654770235594E-2</v>
      </c>
      <c r="AC285">
        <v>28.1</v>
      </c>
      <c r="AD285">
        <v>1580</v>
      </c>
      <c r="AE285">
        <v>1649</v>
      </c>
      <c r="AF285">
        <v>1615</v>
      </c>
      <c r="AG285">
        <v>-23.19</v>
      </c>
    </row>
    <row r="286" spans="9:33">
      <c r="I286">
        <v>26.2</v>
      </c>
      <c r="J286">
        <v>1657</v>
      </c>
      <c r="K286">
        <v>7.7435265104808873E-2</v>
      </c>
      <c r="AC286">
        <v>28.2</v>
      </c>
      <c r="AD286">
        <v>1577</v>
      </c>
      <c r="AE286">
        <v>1646</v>
      </c>
      <c r="AF286">
        <v>1612</v>
      </c>
      <c r="AG286">
        <v>-23.31</v>
      </c>
    </row>
    <row r="287" spans="9:33">
      <c r="I287">
        <v>26.3</v>
      </c>
      <c r="J287">
        <v>1655</v>
      </c>
      <c r="K287">
        <v>9.5002602811035924E-2</v>
      </c>
      <c r="AC287">
        <v>28.3</v>
      </c>
      <c r="AD287">
        <v>1575</v>
      </c>
      <c r="AE287">
        <v>1644</v>
      </c>
      <c r="AF287">
        <v>1610</v>
      </c>
      <c r="AG287">
        <v>-23.43</v>
      </c>
    </row>
    <row r="288" spans="9:33">
      <c r="I288">
        <v>26.4</v>
      </c>
      <c r="J288">
        <v>1652</v>
      </c>
      <c r="K288">
        <v>9.0624183860015667E-2</v>
      </c>
      <c r="AC288">
        <v>28.4</v>
      </c>
      <c r="AD288">
        <v>1572</v>
      </c>
      <c r="AE288">
        <v>1641</v>
      </c>
      <c r="AF288">
        <v>1608</v>
      </c>
      <c r="AG288">
        <v>-23.55</v>
      </c>
    </row>
    <row r="289" spans="9:33">
      <c r="I289">
        <v>26.5</v>
      </c>
      <c r="J289">
        <v>1650</v>
      </c>
      <c r="K289">
        <v>9.5938001068947093E-2</v>
      </c>
      <c r="AC289">
        <v>28.5</v>
      </c>
      <c r="AD289">
        <v>1569</v>
      </c>
      <c r="AE289">
        <v>1639</v>
      </c>
      <c r="AF289">
        <v>1605</v>
      </c>
      <c r="AG289">
        <v>-23.68</v>
      </c>
    </row>
    <row r="290" spans="9:33">
      <c r="I290">
        <v>26.6</v>
      </c>
      <c r="J290">
        <v>1648</v>
      </c>
      <c r="K290">
        <v>8.4443327469213375E-2</v>
      </c>
      <c r="AC290">
        <v>28.6</v>
      </c>
      <c r="AD290">
        <v>1567</v>
      </c>
      <c r="AE290">
        <v>1637</v>
      </c>
      <c r="AF290">
        <v>1603</v>
      </c>
      <c r="AG290">
        <v>-23.8</v>
      </c>
    </row>
    <row r="291" spans="9:33">
      <c r="I291">
        <v>26.8</v>
      </c>
      <c r="J291">
        <v>1644</v>
      </c>
      <c r="K291">
        <v>9.3772369362920549E-2</v>
      </c>
      <c r="AC291">
        <v>28.7</v>
      </c>
      <c r="AD291">
        <v>1564</v>
      </c>
      <c r="AE291">
        <v>1635</v>
      </c>
      <c r="AF291">
        <v>1601</v>
      </c>
      <c r="AG291">
        <v>-23.93</v>
      </c>
    </row>
    <row r="292" spans="9:33">
      <c r="I292">
        <v>26.9</v>
      </c>
      <c r="J292">
        <v>1642</v>
      </c>
      <c r="K292">
        <v>8.91566265060241E-2</v>
      </c>
      <c r="AC292">
        <v>28.8</v>
      </c>
      <c r="AD292">
        <v>1561</v>
      </c>
      <c r="AE292">
        <v>1633</v>
      </c>
      <c r="AF292">
        <v>1598</v>
      </c>
      <c r="AG292">
        <v>-24.06</v>
      </c>
    </row>
    <row r="293" spans="9:33">
      <c r="I293">
        <v>27</v>
      </c>
      <c r="J293">
        <v>1639</v>
      </c>
      <c r="K293">
        <v>9.4287158746208286E-2</v>
      </c>
      <c r="AC293">
        <v>28.9</v>
      </c>
      <c r="AD293">
        <v>1559</v>
      </c>
      <c r="AE293">
        <v>1631</v>
      </c>
      <c r="AF293">
        <v>1596</v>
      </c>
      <c r="AG293">
        <v>-24.19</v>
      </c>
    </row>
    <row r="294" spans="9:33">
      <c r="I294">
        <v>27.1</v>
      </c>
      <c r="J294">
        <v>1637</v>
      </c>
      <c r="K294">
        <v>0.1425661914460285</v>
      </c>
      <c r="AC294">
        <v>29</v>
      </c>
      <c r="AD294">
        <v>1556</v>
      </c>
      <c r="AE294">
        <v>1628</v>
      </c>
      <c r="AF294">
        <v>1593</v>
      </c>
      <c r="AG294">
        <v>-24.32</v>
      </c>
    </row>
    <row r="295" spans="9:33">
      <c r="I295">
        <v>27.3</v>
      </c>
      <c r="J295">
        <v>1633</v>
      </c>
      <c r="K295">
        <v>0.27260083449235051</v>
      </c>
      <c r="AC295">
        <v>29.1</v>
      </c>
      <c r="AD295">
        <v>1554</v>
      </c>
      <c r="AE295">
        <v>1626</v>
      </c>
      <c r="AF295">
        <v>1591</v>
      </c>
      <c r="AG295">
        <v>-24.45</v>
      </c>
    </row>
    <row r="296" spans="9:33">
      <c r="I296">
        <v>27.4</v>
      </c>
      <c r="J296">
        <v>1631</v>
      </c>
      <c r="K296">
        <v>0.26731866340668298</v>
      </c>
      <c r="AC296">
        <v>29.2</v>
      </c>
      <c r="AD296">
        <v>1551</v>
      </c>
      <c r="AE296">
        <v>1623</v>
      </c>
      <c r="AF296">
        <v>1588</v>
      </c>
      <c r="AG296">
        <v>-24.58</v>
      </c>
    </row>
    <row r="297" spans="9:33">
      <c r="I297">
        <v>27.5</v>
      </c>
      <c r="J297">
        <v>1628</v>
      </c>
      <c r="K297">
        <v>0.16121384542437173</v>
      </c>
      <c r="AC297">
        <v>29.3</v>
      </c>
      <c r="AD297">
        <v>1549</v>
      </c>
      <c r="AE297">
        <v>1621</v>
      </c>
      <c r="AF297">
        <v>1586</v>
      </c>
      <c r="AG297">
        <v>-24.72</v>
      </c>
    </row>
    <row r="298" spans="9:33">
      <c r="I298">
        <v>27.6</v>
      </c>
      <c r="J298">
        <v>1626</v>
      </c>
      <c r="K298">
        <v>0.11494252873563218</v>
      </c>
      <c r="AC298">
        <v>29.4</v>
      </c>
      <c r="AD298">
        <v>1546</v>
      </c>
      <c r="AE298">
        <v>1618</v>
      </c>
      <c r="AF298">
        <v>1584</v>
      </c>
      <c r="AG298">
        <v>-24.86</v>
      </c>
    </row>
    <row r="299" spans="9:33">
      <c r="I299">
        <v>27.7</v>
      </c>
      <c r="J299">
        <v>1624</v>
      </c>
      <c r="K299">
        <v>9.8703360677427895E-2</v>
      </c>
      <c r="AC299">
        <v>29.5</v>
      </c>
      <c r="AD299">
        <v>1544</v>
      </c>
      <c r="AE299">
        <v>1616</v>
      </c>
      <c r="AF299">
        <v>1581</v>
      </c>
      <c r="AG299">
        <v>-24.99</v>
      </c>
    </row>
    <row r="300" spans="9:33">
      <c r="I300">
        <v>27.9</v>
      </c>
      <c r="J300">
        <v>1619</v>
      </c>
      <c r="K300">
        <v>0.10767590618336886</v>
      </c>
      <c r="AC300">
        <v>29.6</v>
      </c>
      <c r="AD300">
        <v>1542</v>
      </c>
      <c r="AE300">
        <v>1614</v>
      </c>
      <c r="AF300">
        <v>1579</v>
      </c>
      <c r="AG300">
        <v>-25.13</v>
      </c>
    </row>
    <row r="301" spans="9:33">
      <c r="I301">
        <v>28</v>
      </c>
      <c r="J301">
        <v>1617</v>
      </c>
      <c r="K301">
        <v>0.10610352819984548</v>
      </c>
      <c r="AC301">
        <v>29.7</v>
      </c>
      <c r="AD301">
        <v>1539</v>
      </c>
      <c r="AE301">
        <v>1611</v>
      </c>
      <c r="AF301">
        <v>1576</v>
      </c>
      <c r="AG301">
        <v>-25.28</v>
      </c>
    </row>
    <row r="302" spans="9:33">
      <c r="I302">
        <v>28.1</v>
      </c>
      <c r="J302">
        <v>1615</v>
      </c>
      <c r="K302">
        <v>9.6085409252669035E-2</v>
      </c>
      <c r="AC302">
        <v>29.8</v>
      </c>
      <c r="AD302">
        <v>1536</v>
      </c>
      <c r="AE302">
        <v>1609</v>
      </c>
      <c r="AF302">
        <v>1574</v>
      </c>
      <c r="AG302">
        <v>-25.42</v>
      </c>
    </row>
    <row r="303" spans="9:33">
      <c r="I303">
        <v>28.2</v>
      </c>
      <c r="J303">
        <v>1612</v>
      </c>
      <c r="K303">
        <v>8.7811900191938574E-2</v>
      </c>
      <c r="AC303">
        <v>29.9</v>
      </c>
      <c r="AD303">
        <v>1533</v>
      </c>
      <c r="AE303">
        <v>1606</v>
      </c>
      <c r="AF303">
        <v>1571</v>
      </c>
      <c r="AG303">
        <v>-25.56</v>
      </c>
    </row>
    <row r="304" spans="9:33">
      <c r="I304">
        <v>28.4</v>
      </c>
      <c r="J304">
        <v>1608</v>
      </c>
      <c r="K304">
        <v>9.2307692307692313E-2</v>
      </c>
      <c r="AC304">
        <v>30</v>
      </c>
      <c r="AD304">
        <v>1528</v>
      </c>
      <c r="AE304">
        <v>1604</v>
      </c>
      <c r="AF304">
        <v>1567</v>
      </c>
      <c r="AG304">
        <v>-25.81</v>
      </c>
    </row>
    <row r="305" spans="9:33">
      <c r="I305">
        <v>28.5</v>
      </c>
      <c r="J305">
        <v>1605</v>
      </c>
      <c r="K305">
        <v>9.0772316950852555E-2</v>
      </c>
      <c r="AC305">
        <v>30.1</v>
      </c>
      <c r="AD305">
        <v>1526</v>
      </c>
      <c r="AE305">
        <v>1602</v>
      </c>
      <c r="AF305">
        <v>1565</v>
      </c>
      <c r="AG305">
        <v>-25.95</v>
      </c>
    </row>
    <row r="306" spans="9:33">
      <c r="I306">
        <v>28.6</v>
      </c>
      <c r="J306">
        <v>1603</v>
      </c>
      <c r="K306">
        <v>0.10466946484784889</v>
      </c>
      <c r="AC306">
        <v>30.2</v>
      </c>
      <c r="AD306">
        <v>1523</v>
      </c>
      <c r="AE306">
        <v>1599</v>
      </c>
      <c r="AF306">
        <v>1562</v>
      </c>
      <c r="AG306">
        <v>-26.1</v>
      </c>
    </row>
    <row r="307" spans="9:33">
      <c r="I307">
        <v>28.7</v>
      </c>
      <c r="J307">
        <v>1601</v>
      </c>
      <c r="K307">
        <v>0.10558687852383393</v>
      </c>
      <c r="AC307">
        <v>30.3</v>
      </c>
      <c r="AD307">
        <v>1520</v>
      </c>
      <c r="AE307">
        <v>1596</v>
      </c>
      <c r="AF307">
        <v>1560</v>
      </c>
      <c r="AG307">
        <v>-26.24</v>
      </c>
    </row>
    <row r="308" spans="9:33">
      <c r="I308">
        <v>28.8</v>
      </c>
      <c r="J308">
        <v>1598</v>
      </c>
      <c r="K308">
        <v>9.6307385229540923E-2</v>
      </c>
      <c r="AC308">
        <v>30.4</v>
      </c>
      <c r="AD308">
        <v>1517</v>
      </c>
      <c r="AE308">
        <v>1594</v>
      </c>
      <c r="AF308">
        <v>1557</v>
      </c>
      <c r="AG308">
        <v>-26.38</v>
      </c>
    </row>
    <row r="309" spans="9:33">
      <c r="I309">
        <v>29</v>
      </c>
      <c r="J309">
        <v>1593</v>
      </c>
      <c r="K309">
        <v>0.10244409776391056</v>
      </c>
      <c r="AC309">
        <v>30.5</v>
      </c>
      <c r="AD309">
        <v>1515</v>
      </c>
      <c r="AE309">
        <v>1591</v>
      </c>
      <c r="AF309">
        <v>1554</v>
      </c>
      <c r="AG309">
        <v>-26.52</v>
      </c>
    </row>
    <row r="310" spans="9:33">
      <c r="I310">
        <v>29.1</v>
      </c>
      <c r="J310">
        <v>1591</v>
      </c>
      <c r="K310">
        <v>8.2170542635658914E-2</v>
      </c>
      <c r="AC310">
        <v>30.6</v>
      </c>
      <c r="AD310">
        <v>1513</v>
      </c>
      <c r="AE310">
        <v>1588</v>
      </c>
      <c r="AF310">
        <v>1552</v>
      </c>
      <c r="AG310">
        <v>-26.66</v>
      </c>
    </row>
    <row r="311" spans="9:33">
      <c r="I311">
        <v>29.2</v>
      </c>
      <c r="J311">
        <v>1588</v>
      </c>
      <c r="K311">
        <v>0.10101010101010101</v>
      </c>
      <c r="AC311">
        <v>30.7</v>
      </c>
      <c r="AD311">
        <v>1510</v>
      </c>
      <c r="AE311">
        <v>1586</v>
      </c>
      <c r="AF311">
        <v>1549</v>
      </c>
      <c r="AG311">
        <v>-26.79</v>
      </c>
    </row>
    <row r="312" spans="9:33">
      <c r="I312">
        <v>29.3</v>
      </c>
      <c r="J312">
        <v>1586</v>
      </c>
      <c r="K312">
        <v>9.7729789590254704E-2</v>
      </c>
      <c r="AC312">
        <v>30.8</v>
      </c>
      <c r="AD312">
        <v>1508</v>
      </c>
      <c r="AE312">
        <v>1583</v>
      </c>
      <c r="AF312">
        <v>1546</v>
      </c>
      <c r="AG312">
        <v>-26.93</v>
      </c>
    </row>
    <row r="313" spans="9:33">
      <c r="I313">
        <v>29.5</v>
      </c>
      <c r="J313">
        <v>1581</v>
      </c>
      <c r="K313">
        <v>0.11963589076723016</v>
      </c>
      <c r="AC313">
        <v>30.9</v>
      </c>
      <c r="AD313">
        <v>1505</v>
      </c>
      <c r="AE313">
        <v>1580</v>
      </c>
      <c r="AF313">
        <v>1544</v>
      </c>
      <c r="AG313">
        <v>-27.06</v>
      </c>
    </row>
    <row r="314" spans="9:33">
      <c r="I314">
        <v>29.6</v>
      </c>
      <c r="J314">
        <v>1579</v>
      </c>
      <c r="K314">
        <v>0.10823117338003503</v>
      </c>
      <c r="AC314">
        <v>31</v>
      </c>
      <c r="AD314">
        <v>1502</v>
      </c>
      <c r="AE314">
        <v>1577</v>
      </c>
      <c r="AF314">
        <v>1541</v>
      </c>
      <c r="AG314">
        <v>-27.2</v>
      </c>
    </row>
    <row r="315" spans="9:33">
      <c r="I315">
        <v>29.7</v>
      </c>
      <c r="J315">
        <v>1576</v>
      </c>
      <c r="K315">
        <v>0.15426997245179064</v>
      </c>
      <c r="AC315">
        <v>31.1</v>
      </c>
      <c r="AD315">
        <v>1499</v>
      </c>
      <c r="AE315">
        <v>1574</v>
      </c>
      <c r="AF315">
        <v>1538</v>
      </c>
      <c r="AG315">
        <v>-27.33</v>
      </c>
    </row>
    <row r="316" spans="9:33">
      <c r="I316">
        <v>29.8</v>
      </c>
      <c r="J316">
        <v>1574</v>
      </c>
      <c r="K316">
        <v>0.12295409181636727</v>
      </c>
      <c r="AC316">
        <v>31.2</v>
      </c>
      <c r="AD316">
        <v>1497</v>
      </c>
      <c r="AE316">
        <v>1571</v>
      </c>
      <c r="AF316">
        <v>1535</v>
      </c>
      <c r="AG316">
        <v>-27.46</v>
      </c>
    </row>
    <row r="317" spans="9:33">
      <c r="I317">
        <v>29.9</v>
      </c>
      <c r="J317">
        <v>1571</v>
      </c>
      <c r="K317">
        <v>0.13631200302915561</v>
      </c>
      <c r="AC317">
        <v>31.3</v>
      </c>
      <c r="AD317">
        <v>1494</v>
      </c>
      <c r="AE317">
        <v>1568</v>
      </c>
      <c r="AF317">
        <v>1533</v>
      </c>
      <c r="AG317">
        <v>-27.59</v>
      </c>
    </row>
    <row r="318" spans="9:33">
      <c r="I318">
        <v>30.1</v>
      </c>
      <c r="J318">
        <v>1565</v>
      </c>
      <c r="K318">
        <v>0.12238574748257165</v>
      </c>
      <c r="AC318">
        <v>31.4</v>
      </c>
      <c r="AD318">
        <v>1492</v>
      </c>
      <c r="AE318">
        <v>1566</v>
      </c>
      <c r="AF318">
        <v>1530</v>
      </c>
      <c r="AG318">
        <v>-27.72</v>
      </c>
    </row>
    <row r="319" spans="9:33">
      <c r="I319">
        <v>30.2</v>
      </c>
      <c r="J319">
        <v>1562</v>
      </c>
      <c r="K319">
        <v>8.9864864864864863E-2</v>
      </c>
      <c r="AC319">
        <v>31.5</v>
      </c>
      <c r="AD319">
        <v>1489</v>
      </c>
      <c r="AE319">
        <v>1563</v>
      </c>
      <c r="AF319">
        <v>1527</v>
      </c>
      <c r="AG319">
        <v>-27.84</v>
      </c>
    </row>
    <row r="320" spans="9:33">
      <c r="I320">
        <v>30.3</v>
      </c>
      <c r="J320">
        <v>1560</v>
      </c>
      <c r="K320">
        <v>8.7222870478413067E-2</v>
      </c>
      <c r="AC320">
        <v>31.6</v>
      </c>
      <c r="AD320">
        <v>1486</v>
      </c>
      <c r="AE320">
        <v>1560</v>
      </c>
      <c r="AF320">
        <v>1524</v>
      </c>
      <c r="AG320">
        <v>-27.97</v>
      </c>
    </row>
    <row r="321" spans="9:33">
      <c r="I321">
        <v>30.4</v>
      </c>
      <c r="J321">
        <v>1557</v>
      </c>
      <c r="K321">
        <v>9.8364978902953593E-2</v>
      </c>
      <c r="AC321">
        <v>31.7</v>
      </c>
      <c r="AD321">
        <v>1483</v>
      </c>
      <c r="AE321">
        <v>1557</v>
      </c>
      <c r="AF321">
        <v>1522</v>
      </c>
      <c r="AG321">
        <v>-28.1</v>
      </c>
    </row>
    <row r="322" spans="9:33">
      <c r="I322">
        <v>30.6</v>
      </c>
      <c r="J322">
        <v>1552</v>
      </c>
      <c r="K322">
        <v>8.7286964532473518E-2</v>
      </c>
      <c r="AC322">
        <v>31.8</v>
      </c>
      <c r="AD322">
        <v>1480</v>
      </c>
      <c r="AE322">
        <v>1555</v>
      </c>
      <c r="AF322">
        <v>1519</v>
      </c>
      <c r="AG322">
        <v>-28.22</v>
      </c>
    </row>
    <row r="323" spans="9:33">
      <c r="I323">
        <v>30.7</v>
      </c>
      <c r="J323">
        <v>1549</v>
      </c>
      <c r="K323">
        <v>9.0032154340836015E-2</v>
      </c>
      <c r="AC323">
        <v>31.9</v>
      </c>
      <c r="AD323">
        <v>1477</v>
      </c>
      <c r="AE323">
        <v>1552</v>
      </c>
      <c r="AF323">
        <v>1516</v>
      </c>
      <c r="AG323">
        <v>-28.34</v>
      </c>
    </row>
    <row r="324" spans="9:33">
      <c r="I324">
        <v>30.8</v>
      </c>
      <c r="J324">
        <v>1546</v>
      </c>
      <c r="K324">
        <v>8.9236198638769845E-2</v>
      </c>
      <c r="AC324">
        <v>32</v>
      </c>
      <c r="AD324">
        <v>1474</v>
      </c>
      <c r="AE324">
        <v>1549</v>
      </c>
      <c r="AF324">
        <v>1513</v>
      </c>
      <c r="AG324">
        <v>-28.46</v>
      </c>
    </row>
    <row r="325" spans="9:33">
      <c r="I325">
        <v>30.9</v>
      </c>
      <c r="J325">
        <v>1544</v>
      </c>
      <c r="K325">
        <v>7.2440213605758072E-2</v>
      </c>
      <c r="AC325">
        <v>32.1</v>
      </c>
      <c r="AD325">
        <v>1471</v>
      </c>
      <c r="AE325">
        <v>1547</v>
      </c>
      <c r="AF325">
        <v>1510</v>
      </c>
      <c r="AG325">
        <v>-28.58</v>
      </c>
    </row>
    <row r="326" spans="9:33">
      <c r="I326">
        <v>31</v>
      </c>
      <c r="J326">
        <v>1541</v>
      </c>
      <c r="K326">
        <v>8.4369024856596558E-2</v>
      </c>
      <c r="AC326">
        <v>32.200000000000003</v>
      </c>
      <c r="AD326">
        <v>1468</v>
      </c>
      <c r="AE326">
        <v>1544</v>
      </c>
      <c r="AF326">
        <v>1507</v>
      </c>
      <c r="AG326">
        <v>-28.7</v>
      </c>
    </row>
    <row r="327" spans="9:33">
      <c r="I327">
        <v>31.2</v>
      </c>
      <c r="J327">
        <v>1535</v>
      </c>
      <c r="K327">
        <v>7.4382074382074378E-2</v>
      </c>
      <c r="AC327">
        <v>32.299999999999997</v>
      </c>
      <c r="AD327">
        <v>1465</v>
      </c>
      <c r="AE327">
        <v>1541</v>
      </c>
      <c r="AF327">
        <v>1505</v>
      </c>
      <c r="AG327">
        <v>-28.82</v>
      </c>
    </row>
    <row r="328" spans="9:33">
      <c r="I328">
        <v>31.3</v>
      </c>
      <c r="J328">
        <v>1533</v>
      </c>
      <c r="K328">
        <v>9.022373540856031E-2</v>
      </c>
      <c r="AC328">
        <v>32.4</v>
      </c>
      <c r="AD328">
        <v>1462</v>
      </c>
      <c r="AE328">
        <v>1538</v>
      </c>
      <c r="AF328">
        <v>1502</v>
      </c>
      <c r="AG328">
        <v>-28.94</v>
      </c>
    </row>
    <row r="329" spans="9:33">
      <c r="I329">
        <v>31.4</v>
      </c>
      <c r="J329">
        <v>1530</v>
      </c>
      <c r="K329">
        <v>9.5759552656104377E-2</v>
      </c>
      <c r="AC329">
        <v>32.5</v>
      </c>
      <c r="AD329">
        <v>1460</v>
      </c>
      <c r="AE329">
        <v>1535</v>
      </c>
      <c r="AF329">
        <v>1499</v>
      </c>
      <c r="AG329">
        <v>-29.05</v>
      </c>
    </row>
    <row r="330" spans="9:33">
      <c r="I330">
        <v>31.5</v>
      </c>
      <c r="J330">
        <v>1527</v>
      </c>
      <c r="K330">
        <v>7.1459319845027985E-2</v>
      </c>
      <c r="AC330">
        <v>32.6</v>
      </c>
      <c r="AD330">
        <v>1457</v>
      </c>
      <c r="AE330">
        <v>1533</v>
      </c>
      <c r="AF330">
        <v>1496</v>
      </c>
      <c r="AG330">
        <v>-29.16</v>
      </c>
    </row>
    <row r="331" spans="9:33">
      <c r="I331">
        <v>31.7</v>
      </c>
      <c r="J331">
        <v>1522</v>
      </c>
      <c r="K331">
        <v>8.6293260473588346E-2</v>
      </c>
      <c r="AC331">
        <v>32.700000000000003</v>
      </c>
      <c r="AD331">
        <v>1454</v>
      </c>
      <c r="AE331">
        <v>1530</v>
      </c>
      <c r="AF331">
        <v>1493</v>
      </c>
      <c r="AG331">
        <v>-29.28</v>
      </c>
    </row>
    <row r="332" spans="9:33">
      <c r="I332">
        <v>31.8</v>
      </c>
      <c r="J332">
        <v>1519</v>
      </c>
      <c r="K332">
        <v>7.7799269288630984E-2</v>
      </c>
      <c r="AC332">
        <v>32.799999999999997</v>
      </c>
      <c r="AD332">
        <v>1451</v>
      </c>
      <c r="AE332">
        <v>1527</v>
      </c>
      <c r="AF332">
        <v>1490</v>
      </c>
      <c r="AG332">
        <v>-29.39</v>
      </c>
    </row>
    <row r="333" spans="9:33">
      <c r="I333">
        <v>31.9</v>
      </c>
      <c r="J333">
        <v>1516</v>
      </c>
      <c r="K333">
        <v>7.8114771983416972E-2</v>
      </c>
      <c r="AC333">
        <v>32.9</v>
      </c>
      <c r="AD333">
        <v>1448</v>
      </c>
      <c r="AE333">
        <v>1524</v>
      </c>
      <c r="AF333">
        <v>1487</v>
      </c>
      <c r="AG333">
        <v>-29.5</v>
      </c>
    </row>
    <row r="334" spans="9:33">
      <c r="I334">
        <v>32</v>
      </c>
      <c r="J334">
        <v>1513</v>
      </c>
      <c r="K334">
        <v>0.10115461847389558</v>
      </c>
      <c r="AC334">
        <v>33</v>
      </c>
      <c r="AD334">
        <v>1445</v>
      </c>
      <c r="AE334">
        <v>1521</v>
      </c>
      <c r="AF334">
        <v>1484</v>
      </c>
      <c r="AG334">
        <v>-29.61</v>
      </c>
    </row>
    <row r="335" spans="9:33">
      <c r="I335">
        <v>32.1</v>
      </c>
      <c r="J335">
        <v>1510</v>
      </c>
      <c r="K335">
        <v>9.3246085534003278E-2</v>
      </c>
      <c r="AC335">
        <v>33.1</v>
      </c>
      <c r="AD335">
        <v>1442</v>
      </c>
      <c r="AE335">
        <v>1517</v>
      </c>
      <c r="AF335">
        <v>1481</v>
      </c>
      <c r="AG335">
        <v>-29.72</v>
      </c>
    </row>
    <row r="336" spans="9:33">
      <c r="I336">
        <v>32.299999999999997</v>
      </c>
      <c r="J336">
        <v>1505</v>
      </c>
      <c r="K336">
        <v>8.9671564390665509E-2</v>
      </c>
      <c r="AC336">
        <v>33.200000000000003</v>
      </c>
      <c r="AD336">
        <v>1439</v>
      </c>
      <c r="AE336">
        <v>1514</v>
      </c>
      <c r="AF336">
        <v>1478</v>
      </c>
      <c r="AG336">
        <v>-29.82</v>
      </c>
    </row>
    <row r="337" spans="9:33">
      <c r="I337">
        <v>32.4</v>
      </c>
      <c r="J337">
        <v>1502</v>
      </c>
      <c r="K337">
        <v>9.4707520891364902E-2</v>
      </c>
      <c r="AC337">
        <v>33.299999999999997</v>
      </c>
      <c r="AD337">
        <v>1436</v>
      </c>
      <c r="AE337">
        <v>1511</v>
      </c>
      <c r="AF337">
        <v>1475</v>
      </c>
      <c r="AG337">
        <v>-29.93</v>
      </c>
    </row>
    <row r="338" spans="9:33">
      <c r="I338">
        <v>32.5</v>
      </c>
      <c r="J338">
        <v>1499</v>
      </c>
      <c r="K338">
        <v>9.6426163182737695E-2</v>
      </c>
      <c r="AC338">
        <v>33.4</v>
      </c>
      <c r="AD338">
        <v>1433</v>
      </c>
      <c r="AE338">
        <v>1509</v>
      </c>
      <c r="AF338">
        <v>1472</v>
      </c>
      <c r="AG338">
        <v>-30.03</v>
      </c>
    </row>
    <row r="339" spans="9:33">
      <c r="I339">
        <v>32.6</v>
      </c>
      <c r="J339">
        <v>1496</v>
      </c>
      <c r="K339">
        <v>9.8930481283422467E-2</v>
      </c>
      <c r="AC339">
        <v>33.5</v>
      </c>
      <c r="AD339">
        <v>1430</v>
      </c>
      <c r="AE339">
        <v>1506</v>
      </c>
      <c r="AF339">
        <v>1469</v>
      </c>
      <c r="AG339">
        <v>-30.14</v>
      </c>
    </row>
    <row r="340" spans="9:33">
      <c r="I340">
        <v>32.799999999999997</v>
      </c>
      <c r="J340">
        <v>1490</v>
      </c>
      <c r="K340">
        <v>8.9341692789968646E-2</v>
      </c>
      <c r="AC340">
        <v>33.6</v>
      </c>
      <c r="AD340">
        <v>1427</v>
      </c>
      <c r="AE340">
        <v>1503</v>
      </c>
      <c r="AF340">
        <v>1466</v>
      </c>
      <c r="AG340">
        <v>-30.24</v>
      </c>
    </row>
    <row r="341" spans="9:33">
      <c r="I341">
        <v>32.9</v>
      </c>
      <c r="J341">
        <v>1487</v>
      </c>
      <c r="K341">
        <v>9.0078037904124858E-2</v>
      </c>
      <c r="AC341">
        <v>33.700000000000003</v>
      </c>
      <c r="AD341">
        <v>1424</v>
      </c>
      <c r="AE341">
        <v>1500</v>
      </c>
      <c r="AF341">
        <v>1463</v>
      </c>
      <c r="AG341">
        <v>-30.34</v>
      </c>
    </row>
    <row r="342" spans="9:33">
      <c r="I342">
        <v>33</v>
      </c>
      <c r="J342">
        <v>1484</v>
      </c>
      <c r="K342">
        <v>8.1288343558282211E-2</v>
      </c>
      <c r="AC342">
        <v>33.799999999999997</v>
      </c>
      <c r="AD342">
        <v>1421</v>
      </c>
      <c r="AE342">
        <v>1497</v>
      </c>
      <c r="AF342">
        <v>1460</v>
      </c>
      <c r="AG342">
        <v>-30.44</v>
      </c>
    </row>
    <row r="343" spans="9:33">
      <c r="I343">
        <v>33.1</v>
      </c>
      <c r="J343">
        <v>1481</v>
      </c>
      <c r="K343">
        <v>7.8596802841918292E-2</v>
      </c>
      <c r="AC343">
        <v>33.9</v>
      </c>
      <c r="AD343">
        <v>1418</v>
      </c>
      <c r="AE343">
        <v>1494</v>
      </c>
      <c r="AF343">
        <v>1457</v>
      </c>
      <c r="AG343">
        <v>-30.54</v>
      </c>
    </row>
    <row r="344" spans="9:33">
      <c r="I344">
        <v>33.200000000000003</v>
      </c>
      <c r="J344">
        <v>1478</v>
      </c>
      <c r="K344">
        <v>8.5478387566779987E-2</v>
      </c>
      <c r="AC344">
        <v>34</v>
      </c>
      <c r="AD344">
        <v>1415</v>
      </c>
      <c r="AE344">
        <v>1491</v>
      </c>
      <c r="AF344">
        <v>1454</v>
      </c>
      <c r="AG344">
        <v>-30.63</v>
      </c>
    </row>
    <row r="345" spans="9:33">
      <c r="I345">
        <v>33.200000000000003</v>
      </c>
      <c r="J345">
        <v>1478</v>
      </c>
      <c r="K345">
        <v>0.10271076846555584</v>
      </c>
      <c r="AC345">
        <v>34.1</v>
      </c>
      <c r="AD345">
        <v>1412</v>
      </c>
      <c r="AE345">
        <v>1488</v>
      </c>
      <c r="AF345">
        <v>1451</v>
      </c>
      <c r="AG345">
        <v>-30.73</v>
      </c>
    </row>
    <row r="346" spans="9:33">
      <c r="I346">
        <v>33.299999999999997</v>
      </c>
      <c r="J346">
        <v>1475</v>
      </c>
      <c r="K346">
        <v>8.6705202312138727E-2</v>
      </c>
      <c r="AC346">
        <v>34.200000000000003</v>
      </c>
      <c r="AD346">
        <v>1409</v>
      </c>
      <c r="AE346">
        <v>1485</v>
      </c>
      <c r="AF346">
        <v>1448</v>
      </c>
      <c r="AG346">
        <v>-30.82</v>
      </c>
    </row>
    <row r="347" spans="9:33">
      <c r="I347">
        <v>33.4</v>
      </c>
      <c r="J347">
        <v>1472</v>
      </c>
      <c r="K347">
        <v>7.3115349682107172E-2</v>
      </c>
      <c r="AC347">
        <v>34.299999999999997</v>
      </c>
      <c r="AD347">
        <v>1406</v>
      </c>
      <c r="AE347">
        <v>1482</v>
      </c>
      <c r="AF347">
        <v>1445</v>
      </c>
      <c r="AG347">
        <v>-30.92</v>
      </c>
    </row>
    <row r="348" spans="9:33">
      <c r="I348">
        <v>33.5</v>
      </c>
      <c r="J348">
        <v>1469</v>
      </c>
      <c r="K348">
        <v>7.9436115462072049E-2</v>
      </c>
      <c r="AC348">
        <v>34.4</v>
      </c>
      <c r="AD348">
        <v>1403</v>
      </c>
      <c r="AE348">
        <v>1478</v>
      </c>
      <c r="AF348">
        <v>1442</v>
      </c>
      <c r="AG348">
        <v>-31.01</v>
      </c>
    </row>
    <row r="349" spans="9:33">
      <c r="I349">
        <v>33.6</v>
      </c>
      <c r="J349">
        <v>1466</v>
      </c>
      <c r="K349">
        <v>8.3452551263710067E-2</v>
      </c>
      <c r="AC349">
        <v>34.5</v>
      </c>
      <c r="AD349">
        <v>1400</v>
      </c>
      <c r="AE349">
        <v>1475</v>
      </c>
      <c r="AF349">
        <v>1439</v>
      </c>
      <c r="AG349">
        <v>-31.1</v>
      </c>
    </row>
    <row r="350" spans="9:33">
      <c r="I350">
        <v>33.700000000000003</v>
      </c>
      <c r="J350">
        <v>1463</v>
      </c>
      <c r="K350">
        <v>6.8474576271186444E-2</v>
      </c>
      <c r="AC350">
        <v>34.6</v>
      </c>
      <c r="AD350">
        <v>1396</v>
      </c>
      <c r="AE350">
        <v>1472</v>
      </c>
      <c r="AF350">
        <v>1436</v>
      </c>
      <c r="AG350">
        <v>-31.19</v>
      </c>
    </row>
    <row r="351" spans="9:33">
      <c r="I351">
        <v>33.700000000000003</v>
      </c>
      <c r="J351">
        <v>1463</v>
      </c>
      <c r="K351">
        <v>8.0992098331870058E-2</v>
      </c>
      <c r="AC351">
        <v>34.700000000000003</v>
      </c>
      <c r="AD351">
        <v>1394</v>
      </c>
      <c r="AE351">
        <v>1469</v>
      </c>
      <c r="AF351">
        <v>1432</v>
      </c>
      <c r="AG351">
        <v>-31.28</v>
      </c>
    </row>
    <row r="352" spans="9:33">
      <c r="I352">
        <v>33.799999999999997</v>
      </c>
      <c r="J352">
        <v>1460</v>
      </c>
      <c r="K352">
        <v>7.9609279609279604E-2</v>
      </c>
      <c r="AC352">
        <v>34.799999999999997</v>
      </c>
      <c r="AD352">
        <v>1391</v>
      </c>
      <c r="AE352">
        <v>1467</v>
      </c>
      <c r="AF352">
        <v>1429</v>
      </c>
      <c r="AG352">
        <v>-31.36</v>
      </c>
    </row>
    <row r="353" spans="9:33">
      <c r="I353">
        <v>33.9</v>
      </c>
      <c r="J353">
        <v>1457</v>
      </c>
      <c r="K353">
        <v>8.6935286935286932E-2</v>
      </c>
      <c r="AC353">
        <v>34.9</v>
      </c>
      <c r="AD353">
        <v>1388</v>
      </c>
      <c r="AE353">
        <v>1463</v>
      </c>
      <c r="AF353">
        <v>1426</v>
      </c>
      <c r="AG353">
        <v>-31.45</v>
      </c>
    </row>
    <row r="354" spans="9:33">
      <c r="I354">
        <v>34</v>
      </c>
      <c r="J354">
        <v>1454</v>
      </c>
      <c r="K354">
        <v>7.7712289893036454E-2</v>
      </c>
      <c r="AC354">
        <v>35</v>
      </c>
      <c r="AD354">
        <v>1385</v>
      </c>
      <c r="AE354">
        <v>1460</v>
      </c>
      <c r="AF354">
        <v>1423</v>
      </c>
      <c r="AG354">
        <v>-31.53</v>
      </c>
    </row>
    <row r="355" spans="9:33">
      <c r="I355">
        <v>34.1</v>
      </c>
      <c r="J355">
        <v>1451</v>
      </c>
      <c r="K355">
        <v>6.2648008611410122E-2</v>
      </c>
      <c r="AC355">
        <v>35.1</v>
      </c>
      <c r="AD355">
        <v>1383</v>
      </c>
      <c r="AE355">
        <v>1457</v>
      </c>
      <c r="AF355">
        <v>1420</v>
      </c>
      <c r="AG355">
        <v>-31.62</v>
      </c>
    </row>
    <row r="356" spans="9:33">
      <c r="I356">
        <v>34.1</v>
      </c>
      <c r="J356">
        <v>1451</v>
      </c>
      <c r="K356">
        <v>6.5003018716039446E-2</v>
      </c>
      <c r="AC356">
        <v>35.200000000000003</v>
      </c>
      <c r="AD356">
        <v>1379</v>
      </c>
      <c r="AE356">
        <v>1454</v>
      </c>
      <c r="AF356">
        <v>1417</v>
      </c>
      <c r="AG356">
        <v>-31.7</v>
      </c>
    </row>
    <row r="357" spans="9:33">
      <c r="I357">
        <v>34.200000000000003</v>
      </c>
      <c r="J357">
        <v>1448</v>
      </c>
      <c r="K357">
        <v>7.5611712795828318E-2</v>
      </c>
      <c r="AC357">
        <v>35.299999999999997</v>
      </c>
      <c r="AD357">
        <v>1376</v>
      </c>
      <c r="AE357">
        <v>1451</v>
      </c>
      <c r="AF357">
        <v>1414</v>
      </c>
      <c r="AG357">
        <v>-31.78</v>
      </c>
    </row>
    <row r="358" spans="9:33">
      <c r="I358">
        <v>34.299999999999997</v>
      </c>
      <c r="J358">
        <v>1445</v>
      </c>
      <c r="K358">
        <v>6.6390899689762153E-2</v>
      </c>
      <c r="AC358">
        <v>35.4</v>
      </c>
      <c r="AD358">
        <v>1374</v>
      </c>
      <c r="AE358">
        <v>1448</v>
      </c>
      <c r="AF358">
        <v>1410</v>
      </c>
      <c r="AG358">
        <v>-31.86</v>
      </c>
    </row>
    <row r="359" spans="9:33">
      <c r="I359">
        <v>34.4</v>
      </c>
      <c r="J359">
        <v>1442</v>
      </c>
      <c r="K359">
        <v>7.3310423825887747E-2</v>
      </c>
      <c r="AC359">
        <v>35.5</v>
      </c>
      <c r="AD359">
        <v>1370</v>
      </c>
      <c r="AE359">
        <v>1444</v>
      </c>
      <c r="AF359">
        <v>1407</v>
      </c>
      <c r="AG359">
        <v>-31.94</v>
      </c>
    </row>
    <row r="360" spans="9:33">
      <c r="I360">
        <v>34.5</v>
      </c>
      <c r="J360">
        <v>1439</v>
      </c>
      <c r="K360">
        <v>7.5539568345323743E-2</v>
      </c>
      <c r="AC360">
        <v>35.6</v>
      </c>
      <c r="AD360">
        <v>1367</v>
      </c>
      <c r="AE360">
        <v>1441</v>
      </c>
      <c r="AF360">
        <v>1404</v>
      </c>
      <c r="AG360">
        <v>-32.020000000000003</v>
      </c>
    </row>
    <row r="361" spans="9:33">
      <c r="I361">
        <v>34.6</v>
      </c>
      <c r="J361">
        <v>1436</v>
      </c>
      <c r="K361">
        <v>7.3344169036976839E-2</v>
      </c>
      <c r="AC361">
        <v>35.700000000000003</v>
      </c>
      <c r="AD361">
        <v>1364</v>
      </c>
      <c r="AE361">
        <v>1438</v>
      </c>
      <c r="AF361">
        <v>1401</v>
      </c>
      <c r="AG361">
        <v>-32.090000000000003</v>
      </c>
    </row>
    <row r="362" spans="9:33">
      <c r="I362">
        <v>34.6</v>
      </c>
      <c r="J362">
        <v>1436</v>
      </c>
      <c r="K362">
        <v>6.7513368983957225E-2</v>
      </c>
      <c r="AC362">
        <v>35.799999999999997</v>
      </c>
      <c r="AD362">
        <v>1361</v>
      </c>
      <c r="AE362">
        <v>1434</v>
      </c>
      <c r="AF362">
        <v>1398</v>
      </c>
      <c r="AG362">
        <v>-32.17</v>
      </c>
    </row>
    <row r="363" spans="9:33">
      <c r="I363">
        <v>34.700000000000003</v>
      </c>
      <c r="J363">
        <v>1432</v>
      </c>
      <c r="K363">
        <v>8.7664856477889838E-2</v>
      </c>
      <c r="AC363">
        <v>35.9</v>
      </c>
      <c r="AD363">
        <v>1358</v>
      </c>
      <c r="AE363">
        <v>1431</v>
      </c>
      <c r="AF363">
        <v>1394</v>
      </c>
      <c r="AG363">
        <v>-32.24</v>
      </c>
    </row>
    <row r="364" spans="9:33">
      <c r="I364">
        <v>34.799999999999997</v>
      </c>
      <c r="J364">
        <v>1429</v>
      </c>
      <c r="K364">
        <v>9.6260938743038982E-2</v>
      </c>
      <c r="AC364">
        <v>36</v>
      </c>
      <c r="AD364">
        <v>1355</v>
      </c>
      <c r="AE364">
        <v>1428</v>
      </c>
      <c r="AF364">
        <v>1391</v>
      </c>
      <c r="AG364">
        <v>-32.31</v>
      </c>
    </row>
    <row r="365" spans="9:33">
      <c r="I365">
        <v>34.9</v>
      </c>
      <c r="J365">
        <v>1426</v>
      </c>
      <c r="K365">
        <v>9.6578366445916108E-2</v>
      </c>
      <c r="AC365">
        <v>36.1</v>
      </c>
      <c r="AD365">
        <v>1352</v>
      </c>
      <c r="AE365">
        <v>1425</v>
      </c>
      <c r="AF365">
        <v>1388</v>
      </c>
      <c r="AG365">
        <v>-32.39</v>
      </c>
    </row>
    <row r="366" spans="9:33">
      <c r="I366">
        <v>35</v>
      </c>
      <c r="J366">
        <v>1423</v>
      </c>
      <c r="K366">
        <v>7.9545454545454544E-2</v>
      </c>
      <c r="AC366">
        <v>36.200000000000003</v>
      </c>
      <c r="AD366">
        <v>1349</v>
      </c>
      <c r="AE366">
        <v>1422</v>
      </c>
      <c r="AF366">
        <v>1385</v>
      </c>
      <c r="AG366">
        <v>-32.46</v>
      </c>
    </row>
    <row r="367" spans="9:33">
      <c r="I367">
        <v>35</v>
      </c>
      <c r="J367">
        <v>1423</v>
      </c>
      <c r="K367">
        <v>8.0586907449209932E-2</v>
      </c>
      <c r="AC367">
        <v>36.299999999999997</v>
      </c>
      <c r="AD367">
        <v>1346</v>
      </c>
      <c r="AE367">
        <v>1418</v>
      </c>
      <c r="AF367">
        <v>1381</v>
      </c>
      <c r="AG367">
        <v>-32.53</v>
      </c>
    </row>
    <row r="368" spans="9:33">
      <c r="I368">
        <v>35.1</v>
      </c>
      <c r="J368">
        <v>1420</v>
      </c>
      <c r="K368">
        <v>8.284556506078343E-2</v>
      </c>
      <c r="AC368">
        <v>36.4</v>
      </c>
      <c r="AD368">
        <v>1343</v>
      </c>
      <c r="AE368">
        <v>1416</v>
      </c>
      <c r="AF368">
        <v>1378</v>
      </c>
      <c r="AG368">
        <v>-32.590000000000003</v>
      </c>
    </row>
    <row r="369" spans="9:33">
      <c r="I369">
        <v>35.200000000000003</v>
      </c>
      <c r="J369">
        <v>1417</v>
      </c>
      <c r="K369">
        <v>7.2003388394747986E-2</v>
      </c>
      <c r="AC369">
        <v>36.5</v>
      </c>
      <c r="AD369">
        <v>1340</v>
      </c>
      <c r="AE369">
        <v>1412</v>
      </c>
      <c r="AF369">
        <v>1375</v>
      </c>
      <c r="AG369">
        <v>-32.659999999999997</v>
      </c>
    </row>
    <row r="370" spans="9:33">
      <c r="I370">
        <v>35.299999999999997</v>
      </c>
      <c r="J370">
        <v>1414</v>
      </c>
      <c r="K370">
        <v>6.4055186006405515E-2</v>
      </c>
      <c r="AC370">
        <v>36.6</v>
      </c>
      <c r="AD370">
        <v>1337</v>
      </c>
      <c r="AE370">
        <v>1409</v>
      </c>
      <c r="AF370">
        <v>1372</v>
      </c>
      <c r="AG370">
        <v>-32.729999999999997</v>
      </c>
    </row>
    <row r="371" spans="9:33">
      <c r="I371">
        <v>35.4</v>
      </c>
      <c r="J371">
        <v>1410</v>
      </c>
      <c r="K371">
        <v>6.8672485071198899E-2</v>
      </c>
      <c r="AC371">
        <v>36.700000000000003</v>
      </c>
      <c r="AD371">
        <v>1333</v>
      </c>
      <c r="AE371">
        <v>1406</v>
      </c>
      <c r="AF371">
        <v>1368</v>
      </c>
      <c r="AG371">
        <v>-32.79</v>
      </c>
    </row>
    <row r="372" spans="9:33">
      <c r="I372">
        <v>35.5</v>
      </c>
      <c r="J372">
        <v>1407</v>
      </c>
      <c r="K372">
        <v>9.1437513972725246E-2</v>
      </c>
      <c r="AC372">
        <v>36.799999999999997</v>
      </c>
      <c r="AD372">
        <v>1330</v>
      </c>
      <c r="AE372">
        <v>1403</v>
      </c>
      <c r="AF372">
        <v>1365</v>
      </c>
      <c r="AG372">
        <v>-32.85</v>
      </c>
    </row>
    <row r="373" spans="9:33">
      <c r="I373">
        <v>35.5</v>
      </c>
      <c r="J373">
        <v>1407</v>
      </c>
      <c r="K373">
        <v>7.0677427243824892E-2</v>
      </c>
      <c r="AC373">
        <v>36.9</v>
      </c>
      <c r="AD373">
        <v>1326</v>
      </c>
      <c r="AE373">
        <v>1400</v>
      </c>
      <c r="AF373">
        <v>1362</v>
      </c>
      <c r="AG373">
        <v>-32.909999999999997</v>
      </c>
    </row>
    <row r="374" spans="9:33">
      <c r="I374">
        <v>35.6</v>
      </c>
      <c r="J374">
        <v>1404</v>
      </c>
      <c r="K374">
        <v>6.7160611854684513E-2</v>
      </c>
      <c r="AC374">
        <v>37</v>
      </c>
      <c r="AD374">
        <v>1323</v>
      </c>
      <c r="AE374">
        <v>1396</v>
      </c>
      <c r="AF374">
        <v>1359</v>
      </c>
      <c r="AG374">
        <v>-32.97</v>
      </c>
    </row>
    <row r="375" spans="9:33">
      <c r="I375">
        <v>35.700000000000003</v>
      </c>
      <c r="J375">
        <v>1401</v>
      </c>
      <c r="K375">
        <v>6.2676056338028169E-2</v>
      </c>
      <c r="AC375">
        <v>37.1</v>
      </c>
      <c r="AD375">
        <v>1320</v>
      </c>
      <c r="AE375">
        <v>1394</v>
      </c>
      <c r="AF375">
        <v>1355</v>
      </c>
      <c r="AG375">
        <v>-33.03</v>
      </c>
    </row>
    <row r="376" spans="9:33">
      <c r="I376">
        <v>35.799999999999997</v>
      </c>
      <c r="J376">
        <v>1398</v>
      </c>
      <c r="K376">
        <v>8.6755646817248455E-2</v>
      </c>
      <c r="AC376">
        <v>37.200000000000003</v>
      </c>
      <c r="AD376">
        <v>1316</v>
      </c>
      <c r="AE376">
        <v>1391</v>
      </c>
      <c r="AF376">
        <v>1352</v>
      </c>
      <c r="AG376">
        <v>-33.090000000000003</v>
      </c>
    </row>
    <row r="377" spans="9:33">
      <c r="I377">
        <v>35.9</v>
      </c>
      <c r="J377">
        <v>1394</v>
      </c>
      <c r="K377">
        <v>7.4475777295733916E-2</v>
      </c>
      <c r="AC377">
        <v>37.299999999999997</v>
      </c>
      <c r="AD377">
        <v>1312</v>
      </c>
      <c r="AE377">
        <v>1387</v>
      </c>
      <c r="AF377">
        <v>1349</v>
      </c>
      <c r="AG377">
        <v>-33.15</v>
      </c>
    </row>
    <row r="378" spans="9:33">
      <c r="I378">
        <v>35.9</v>
      </c>
      <c r="J378">
        <v>1394</v>
      </c>
      <c r="K378">
        <v>9.9926162933792764E-2</v>
      </c>
      <c r="AC378">
        <v>37.4</v>
      </c>
      <c r="AD378">
        <v>1309</v>
      </c>
      <c r="AE378">
        <v>1384</v>
      </c>
      <c r="AF378">
        <v>1345</v>
      </c>
      <c r="AG378">
        <v>-33.200000000000003</v>
      </c>
    </row>
    <row r="379" spans="9:33">
      <c r="I379">
        <v>36</v>
      </c>
      <c r="J379">
        <v>1391</v>
      </c>
      <c r="K379">
        <v>9.5769530236179595E-2</v>
      </c>
      <c r="AC379">
        <v>37.5</v>
      </c>
      <c r="AD379">
        <v>1305</v>
      </c>
      <c r="AE379">
        <v>1381</v>
      </c>
      <c r="AF379">
        <v>1342</v>
      </c>
      <c r="AG379">
        <v>-33.26</v>
      </c>
    </row>
    <row r="380" spans="9:33">
      <c r="I380">
        <v>36.1</v>
      </c>
      <c r="J380">
        <v>1388</v>
      </c>
      <c r="K380">
        <v>9.7329224447868512E-2</v>
      </c>
      <c r="AC380">
        <v>37.6</v>
      </c>
      <c r="AD380">
        <v>1301</v>
      </c>
      <c r="AE380">
        <v>1378</v>
      </c>
      <c r="AF380">
        <v>1339</v>
      </c>
      <c r="AG380">
        <v>-33.31</v>
      </c>
    </row>
    <row r="381" spans="9:33">
      <c r="I381">
        <v>36.200000000000003</v>
      </c>
      <c r="J381">
        <v>1385</v>
      </c>
      <c r="K381">
        <v>0.103012912482066</v>
      </c>
      <c r="AC381">
        <v>37.700000000000003</v>
      </c>
      <c r="AD381">
        <v>1297</v>
      </c>
      <c r="AE381">
        <v>1375</v>
      </c>
      <c r="AF381">
        <v>1335</v>
      </c>
      <c r="AG381">
        <v>-33.36</v>
      </c>
    </row>
    <row r="382" spans="9:33">
      <c r="I382">
        <v>36.299999999999997</v>
      </c>
      <c r="J382">
        <v>1381</v>
      </c>
      <c r="K382">
        <v>9.0684253915910965E-2</v>
      </c>
      <c r="AC382">
        <v>37.799999999999997</v>
      </c>
      <c r="AD382">
        <v>1293</v>
      </c>
      <c r="AE382">
        <v>1372</v>
      </c>
      <c r="AF382">
        <v>1332</v>
      </c>
      <c r="AG382">
        <v>-33.409999999999997</v>
      </c>
    </row>
    <row r="383" spans="9:33">
      <c r="I383">
        <v>36.4</v>
      </c>
      <c r="J383">
        <v>1378</v>
      </c>
      <c r="K383">
        <v>7.8160919540229884E-2</v>
      </c>
      <c r="AC383">
        <v>37.9</v>
      </c>
      <c r="AD383">
        <v>1290</v>
      </c>
      <c r="AE383">
        <v>1368</v>
      </c>
      <c r="AF383">
        <v>1329</v>
      </c>
      <c r="AG383">
        <v>-33.46</v>
      </c>
    </row>
    <row r="384" spans="9:33">
      <c r="I384">
        <v>36.4</v>
      </c>
      <c r="J384">
        <v>1378</v>
      </c>
      <c r="K384">
        <v>9.4404667197029959E-2</v>
      </c>
      <c r="AC384">
        <v>38</v>
      </c>
      <c r="AD384">
        <v>1287</v>
      </c>
      <c r="AE384">
        <v>1365</v>
      </c>
      <c r="AF384">
        <v>1325</v>
      </c>
      <c r="AG384">
        <v>-33.51</v>
      </c>
    </row>
    <row r="385" spans="9:33">
      <c r="I385">
        <v>36.5</v>
      </c>
      <c r="J385">
        <v>1375</v>
      </c>
      <c r="K385">
        <v>8.4967320261437912E-2</v>
      </c>
      <c r="AC385">
        <v>38.1</v>
      </c>
      <c r="AD385">
        <v>1283</v>
      </c>
      <c r="AE385">
        <v>1362</v>
      </c>
      <c r="AF385">
        <v>1322</v>
      </c>
      <c r="AG385">
        <v>-33.56</v>
      </c>
    </row>
    <row r="386" spans="9:33">
      <c r="I386">
        <v>36.6</v>
      </c>
      <c r="J386">
        <v>1372</v>
      </c>
      <c r="K386">
        <v>0.11367673179396093</v>
      </c>
      <c r="AC386">
        <v>38.200000000000003</v>
      </c>
      <c r="AD386">
        <v>1279</v>
      </c>
      <c r="AE386">
        <v>1359</v>
      </c>
      <c r="AF386">
        <v>1319</v>
      </c>
      <c r="AG386">
        <v>-33.6</v>
      </c>
    </row>
    <row r="387" spans="9:33">
      <c r="I387">
        <v>36.700000000000003</v>
      </c>
      <c r="J387">
        <v>1368</v>
      </c>
      <c r="K387">
        <v>9.3979057591623033E-2</v>
      </c>
      <c r="AC387">
        <v>38.299999999999997</v>
      </c>
      <c r="AD387">
        <v>1275</v>
      </c>
      <c r="AE387">
        <v>1355</v>
      </c>
      <c r="AF387">
        <v>1315</v>
      </c>
      <c r="AG387">
        <v>-33.65</v>
      </c>
    </row>
    <row r="388" spans="9:33">
      <c r="I388">
        <v>36.799999999999997</v>
      </c>
      <c r="J388">
        <v>1365</v>
      </c>
      <c r="K388">
        <v>0.10826032540675845</v>
      </c>
      <c r="AC388">
        <v>38.4</v>
      </c>
      <c r="AD388">
        <v>1271</v>
      </c>
      <c r="AE388">
        <v>1352</v>
      </c>
      <c r="AF388">
        <v>1312</v>
      </c>
      <c r="AG388">
        <v>-33.69</v>
      </c>
    </row>
    <row r="389" spans="9:33">
      <c r="I389">
        <v>36.799999999999997</v>
      </c>
      <c r="J389">
        <v>1365</v>
      </c>
      <c r="K389">
        <v>0.10128518971848226</v>
      </c>
      <c r="AC389">
        <v>38.5</v>
      </c>
      <c r="AD389">
        <v>1268</v>
      </c>
      <c r="AE389">
        <v>1349</v>
      </c>
      <c r="AF389">
        <v>1309</v>
      </c>
      <c r="AG389">
        <v>-33.74</v>
      </c>
    </row>
    <row r="390" spans="9:33">
      <c r="I390">
        <v>36.9</v>
      </c>
      <c r="J390">
        <v>1362</v>
      </c>
      <c r="K390">
        <v>0.10248815165876778</v>
      </c>
      <c r="AC390">
        <v>38.6</v>
      </c>
      <c r="AD390">
        <v>1264</v>
      </c>
      <c r="AE390">
        <v>1346</v>
      </c>
      <c r="AF390">
        <v>1305</v>
      </c>
      <c r="AG390">
        <v>-33.78</v>
      </c>
    </row>
    <row r="391" spans="9:33">
      <c r="I391">
        <v>37</v>
      </c>
      <c r="J391">
        <v>1359</v>
      </c>
      <c r="K391">
        <v>9.0798293723339432E-2</v>
      </c>
      <c r="AC391">
        <v>38.700000000000003</v>
      </c>
      <c r="AD391">
        <v>1260</v>
      </c>
      <c r="AE391">
        <v>1342</v>
      </c>
      <c r="AF391">
        <v>1302</v>
      </c>
      <c r="AG391">
        <v>-33.82</v>
      </c>
    </row>
    <row r="392" spans="9:33">
      <c r="I392">
        <v>37.1</v>
      </c>
      <c r="J392">
        <v>1355</v>
      </c>
      <c r="K392">
        <v>9.7545821683752712E-2</v>
      </c>
      <c r="AC392">
        <v>38.799999999999997</v>
      </c>
      <c r="AD392">
        <v>1256</v>
      </c>
      <c r="AE392">
        <v>1339</v>
      </c>
      <c r="AF392">
        <v>1298</v>
      </c>
      <c r="AG392">
        <v>-33.85</v>
      </c>
    </row>
    <row r="393" spans="9:33">
      <c r="I393">
        <v>37.200000000000003</v>
      </c>
      <c r="J393">
        <v>1352</v>
      </c>
      <c r="K393">
        <v>7.9821378732905388E-2</v>
      </c>
      <c r="AC393">
        <v>38.9</v>
      </c>
      <c r="AD393">
        <v>1253</v>
      </c>
      <c r="AE393">
        <v>1335</v>
      </c>
      <c r="AF393">
        <v>1295</v>
      </c>
      <c r="AG393">
        <v>-33.89</v>
      </c>
    </row>
    <row r="394" spans="9:33">
      <c r="I394">
        <v>37.299999999999997</v>
      </c>
      <c r="J394">
        <v>1349</v>
      </c>
      <c r="K394">
        <v>0.159288824383164</v>
      </c>
      <c r="AC394">
        <v>39</v>
      </c>
      <c r="AD394">
        <v>1249</v>
      </c>
      <c r="AE394">
        <v>1332</v>
      </c>
      <c r="AF394">
        <v>1292</v>
      </c>
      <c r="AG394">
        <v>-33.93</v>
      </c>
    </row>
    <row r="395" spans="9:33">
      <c r="I395">
        <v>37.299999999999997</v>
      </c>
      <c r="J395">
        <v>1349</v>
      </c>
      <c r="K395">
        <v>9.4633216894252137E-2</v>
      </c>
      <c r="AC395">
        <v>39.1</v>
      </c>
      <c r="AD395">
        <v>1246</v>
      </c>
      <c r="AE395">
        <v>1329</v>
      </c>
      <c r="AF395">
        <v>1288</v>
      </c>
      <c r="AG395">
        <v>-33.96</v>
      </c>
    </row>
    <row r="396" spans="9:33">
      <c r="I396">
        <v>37.4</v>
      </c>
      <c r="J396">
        <v>1345</v>
      </c>
      <c r="K396">
        <v>0.1189509834530128</v>
      </c>
      <c r="AC396">
        <v>39.200000000000003</v>
      </c>
      <c r="AD396">
        <v>1243</v>
      </c>
      <c r="AE396">
        <v>1326</v>
      </c>
      <c r="AF396">
        <v>1285</v>
      </c>
      <c r="AG396">
        <v>-34</v>
      </c>
    </row>
    <row r="397" spans="9:33">
      <c r="I397">
        <v>37.5</v>
      </c>
      <c r="J397">
        <v>1342</v>
      </c>
      <c r="K397">
        <v>0.14872944693572496</v>
      </c>
      <c r="AC397">
        <v>39.299999999999997</v>
      </c>
      <c r="AD397">
        <v>1239</v>
      </c>
      <c r="AE397">
        <v>1323</v>
      </c>
      <c r="AF397">
        <v>1281</v>
      </c>
      <c r="AG397">
        <v>-34.03</v>
      </c>
    </row>
    <row r="398" spans="9:33">
      <c r="I398">
        <v>37.6</v>
      </c>
      <c r="J398">
        <v>1339</v>
      </c>
      <c r="K398">
        <v>0.14202687976752634</v>
      </c>
      <c r="AC398">
        <v>39.4</v>
      </c>
      <c r="AD398">
        <v>1236</v>
      </c>
      <c r="AE398">
        <v>1320</v>
      </c>
      <c r="AF398">
        <v>1278</v>
      </c>
      <c r="AG398">
        <v>-34.06</v>
      </c>
    </row>
    <row r="399" spans="9:33">
      <c r="I399">
        <v>37.700000000000003</v>
      </c>
      <c r="J399">
        <v>1335</v>
      </c>
      <c r="K399">
        <v>0.13163682060948789</v>
      </c>
      <c r="AC399">
        <v>39.5</v>
      </c>
      <c r="AD399">
        <v>1232</v>
      </c>
      <c r="AE399">
        <v>1317</v>
      </c>
      <c r="AF399">
        <v>1275</v>
      </c>
      <c r="AG399">
        <v>-34.090000000000003</v>
      </c>
    </row>
    <row r="400" spans="9:33">
      <c r="I400">
        <v>37.700000000000003</v>
      </c>
      <c r="J400">
        <v>1335</v>
      </c>
      <c r="K400">
        <v>0.11687219730941704</v>
      </c>
      <c r="AC400">
        <v>39.6</v>
      </c>
      <c r="AD400">
        <v>1228</v>
      </c>
      <c r="AE400">
        <v>1314</v>
      </c>
      <c r="AF400">
        <v>1271</v>
      </c>
      <c r="AG400">
        <v>-34.119999999999997</v>
      </c>
    </row>
    <row r="401" spans="9:33">
      <c r="I401">
        <v>37.799999999999997</v>
      </c>
      <c r="J401">
        <v>1332</v>
      </c>
      <c r="K401">
        <v>0.11417202326293235</v>
      </c>
      <c r="AC401">
        <v>39.700000000000003</v>
      </c>
      <c r="AD401">
        <v>1224</v>
      </c>
      <c r="AE401">
        <v>1311</v>
      </c>
      <c r="AF401">
        <v>1268</v>
      </c>
      <c r="AG401">
        <v>-34.15</v>
      </c>
    </row>
    <row r="402" spans="9:33">
      <c r="I402">
        <v>37.9</v>
      </c>
      <c r="J402">
        <v>1329</v>
      </c>
      <c r="K402">
        <v>9.707158351409978E-2</v>
      </c>
      <c r="AC402">
        <v>39.799999999999997</v>
      </c>
      <c r="AD402">
        <v>1221</v>
      </c>
      <c r="AE402">
        <v>1308</v>
      </c>
      <c r="AF402">
        <v>1264</v>
      </c>
      <c r="AG402">
        <v>-34.17</v>
      </c>
    </row>
    <row r="403" spans="9:33">
      <c r="I403">
        <v>38</v>
      </c>
      <c r="J403">
        <v>1325</v>
      </c>
      <c r="K403">
        <v>0.10143748304854895</v>
      </c>
      <c r="AC403">
        <v>39.9</v>
      </c>
      <c r="AD403">
        <v>1218</v>
      </c>
      <c r="AE403">
        <v>1305</v>
      </c>
      <c r="AF403">
        <v>1261</v>
      </c>
      <c r="AG403">
        <v>-34.200000000000003</v>
      </c>
    </row>
    <row r="404" spans="9:33">
      <c r="I404">
        <v>38.1</v>
      </c>
      <c r="J404">
        <v>1322</v>
      </c>
      <c r="K404">
        <v>9.0041279669762636E-2</v>
      </c>
      <c r="AC404">
        <v>40</v>
      </c>
      <c r="AD404">
        <v>1214</v>
      </c>
      <c r="AE404">
        <v>1302</v>
      </c>
      <c r="AF404">
        <v>1258</v>
      </c>
      <c r="AG404">
        <v>-34.22</v>
      </c>
    </row>
    <row r="405" spans="9:33">
      <c r="I405">
        <v>38.200000000000003</v>
      </c>
      <c r="J405">
        <v>1319</v>
      </c>
      <c r="K405">
        <v>0.10658578856152513</v>
      </c>
      <c r="AC405">
        <v>40.1</v>
      </c>
      <c r="AD405">
        <v>1210</v>
      </c>
      <c r="AE405">
        <v>1299</v>
      </c>
      <c r="AF405">
        <v>1254</v>
      </c>
      <c r="AG405">
        <v>-34.25</v>
      </c>
    </row>
    <row r="406" spans="9:33">
      <c r="I406">
        <v>38.200000000000003</v>
      </c>
      <c r="J406">
        <v>1319</v>
      </c>
      <c r="K406">
        <v>0.10773638968481375</v>
      </c>
      <c r="AC406">
        <v>40.200000000000003</v>
      </c>
      <c r="AD406">
        <v>1206</v>
      </c>
      <c r="AE406">
        <v>1296</v>
      </c>
      <c r="AF406">
        <v>1251</v>
      </c>
      <c r="AG406">
        <v>-34.270000000000003</v>
      </c>
    </row>
    <row r="407" spans="9:33">
      <c r="I407">
        <v>38.299999999999997</v>
      </c>
      <c r="J407">
        <v>1315</v>
      </c>
      <c r="K407">
        <v>8.8780236747297986E-2</v>
      </c>
      <c r="AC407">
        <v>40.299999999999997</v>
      </c>
      <c r="AD407">
        <v>1202</v>
      </c>
      <c r="AE407">
        <v>1292</v>
      </c>
      <c r="AF407">
        <v>1247</v>
      </c>
      <c r="AG407">
        <v>-34.29</v>
      </c>
    </row>
    <row r="408" spans="9:33">
      <c r="I408">
        <v>38.4</v>
      </c>
      <c r="J408">
        <v>1312</v>
      </c>
      <c r="K408">
        <v>9.1241830065359478E-2</v>
      </c>
      <c r="AC408">
        <v>40.4</v>
      </c>
      <c r="AD408">
        <v>1198</v>
      </c>
      <c r="AE408">
        <v>1289</v>
      </c>
      <c r="AF408">
        <v>1244</v>
      </c>
      <c r="AG408">
        <v>-34.31</v>
      </c>
    </row>
    <row r="409" spans="9:33">
      <c r="I409">
        <v>38.5</v>
      </c>
      <c r="J409">
        <v>1309</v>
      </c>
      <c r="K409">
        <v>0.1074644205634621</v>
      </c>
      <c r="AC409">
        <v>40.5</v>
      </c>
      <c r="AD409">
        <v>1194</v>
      </c>
      <c r="AE409">
        <v>1286</v>
      </c>
      <c r="AF409">
        <v>1240</v>
      </c>
      <c r="AG409">
        <v>-34.32</v>
      </c>
    </row>
    <row r="410" spans="9:33">
      <c r="I410">
        <v>38.6</v>
      </c>
      <c r="J410">
        <v>1305</v>
      </c>
      <c r="K410">
        <v>9.1824985607369028E-2</v>
      </c>
      <c r="AC410">
        <v>40.6</v>
      </c>
      <c r="AD410">
        <v>1191</v>
      </c>
      <c r="AE410">
        <v>1283</v>
      </c>
      <c r="AF410">
        <v>1237</v>
      </c>
      <c r="AG410">
        <v>-34.340000000000003</v>
      </c>
    </row>
    <row r="411" spans="9:33">
      <c r="I411">
        <v>38.6</v>
      </c>
      <c r="J411">
        <v>1305</v>
      </c>
      <c r="K411">
        <v>8.430785966820778E-2</v>
      </c>
      <c r="AC411">
        <v>40.700000000000003</v>
      </c>
      <c r="AD411">
        <v>1187</v>
      </c>
      <c r="AE411">
        <v>1280</v>
      </c>
      <c r="AF411">
        <v>1234</v>
      </c>
      <c r="AG411">
        <v>-34.36</v>
      </c>
    </row>
    <row r="412" spans="9:33">
      <c r="I412">
        <v>38.700000000000003</v>
      </c>
      <c r="J412">
        <v>1302</v>
      </c>
      <c r="K412">
        <v>9.0664514393327955E-2</v>
      </c>
      <c r="AC412">
        <v>40.799999999999997</v>
      </c>
      <c r="AD412">
        <v>1183</v>
      </c>
      <c r="AE412">
        <v>1277</v>
      </c>
      <c r="AF412">
        <v>1230</v>
      </c>
      <c r="AG412">
        <v>-34.369999999999997</v>
      </c>
    </row>
    <row r="413" spans="9:33">
      <c r="I413">
        <v>38.799999999999997</v>
      </c>
      <c r="J413">
        <v>1298</v>
      </c>
      <c r="K413">
        <v>9.3557872226677358E-2</v>
      </c>
      <c r="AC413">
        <v>40.9</v>
      </c>
      <c r="AD413">
        <v>1179</v>
      </c>
      <c r="AE413">
        <v>1274</v>
      </c>
      <c r="AF413">
        <v>1227</v>
      </c>
      <c r="AG413">
        <v>-34.380000000000003</v>
      </c>
    </row>
    <row r="414" spans="9:33">
      <c r="I414">
        <v>38.9</v>
      </c>
      <c r="J414">
        <v>1295</v>
      </c>
      <c r="K414">
        <v>9.580838323353294E-2</v>
      </c>
      <c r="AC414">
        <v>41</v>
      </c>
      <c r="AD414">
        <v>1175</v>
      </c>
      <c r="AE414">
        <v>1271</v>
      </c>
      <c r="AF414">
        <v>1223</v>
      </c>
      <c r="AG414">
        <v>-34.4</v>
      </c>
    </row>
    <row r="415" spans="9:33">
      <c r="I415">
        <v>39</v>
      </c>
      <c r="J415">
        <v>1292</v>
      </c>
      <c r="K415">
        <v>9.3239436619718313E-2</v>
      </c>
      <c r="AC415">
        <v>41.1</v>
      </c>
      <c r="AD415">
        <v>1171</v>
      </c>
      <c r="AE415">
        <v>1268</v>
      </c>
      <c r="AF415">
        <v>1220</v>
      </c>
      <c r="AG415">
        <v>-34.409999999999997</v>
      </c>
    </row>
    <row r="416" spans="9:33">
      <c r="I416">
        <v>39.1</v>
      </c>
      <c r="J416">
        <v>1288</v>
      </c>
      <c r="K416">
        <v>9.4736842105263161E-2</v>
      </c>
      <c r="AC416">
        <v>41.2</v>
      </c>
      <c r="AD416">
        <v>1167</v>
      </c>
      <c r="AE416">
        <v>1265</v>
      </c>
      <c r="AF416">
        <v>1216</v>
      </c>
      <c r="AG416">
        <v>-34.42</v>
      </c>
    </row>
    <row r="417" spans="9:33">
      <c r="I417">
        <v>39.1</v>
      </c>
      <c r="J417">
        <v>1288</v>
      </c>
      <c r="K417">
        <v>8.9271730618637427E-2</v>
      </c>
      <c r="AC417">
        <v>41.3</v>
      </c>
      <c r="AD417">
        <v>1163</v>
      </c>
      <c r="AE417">
        <v>1263</v>
      </c>
      <c r="AF417">
        <v>1213</v>
      </c>
      <c r="AG417">
        <v>-34.42</v>
      </c>
    </row>
    <row r="418" spans="9:33">
      <c r="I418">
        <v>39.200000000000003</v>
      </c>
      <c r="J418">
        <v>1285</v>
      </c>
      <c r="K418">
        <v>7.7339520494972933E-2</v>
      </c>
      <c r="AC418">
        <v>41.4</v>
      </c>
      <c r="AD418">
        <v>1159</v>
      </c>
      <c r="AE418">
        <v>1260</v>
      </c>
      <c r="AF418">
        <v>1209</v>
      </c>
      <c r="AG418">
        <v>-34.43</v>
      </c>
    </row>
    <row r="419" spans="9:33">
      <c r="I419">
        <v>39.299999999999997</v>
      </c>
      <c r="J419">
        <v>1281</v>
      </c>
      <c r="K419">
        <v>7.3622881355932202E-2</v>
      </c>
      <c r="AC419">
        <v>41.5</v>
      </c>
      <c r="AD419">
        <v>1155</v>
      </c>
      <c r="AE419">
        <v>1257</v>
      </c>
      <c r="AF419">
        <v>1206</v>
      </c>
      <c r="AG419">
        <v>-34.44</v>
      </c>
    </row>
    <row r="420" spans="9:33">
      <c r="I420">
        <v>39.4</v>
      </c>
      <c r="J420">
        <v>1278</v>
      </c>
      <c r="K420">
        <v>8.5142305836951274E-2</v>
      </c>
      <c r="AC420">
        <v>41.6</v>
      </c>
      <c r="AD420">
        <v>1151</v>
      </c>
      <c r="AE420">
        <v>1254</v>
      </c>
      <c r="AF420">
        <v>1203</v>
      </c>
      <c r="AG420">
        <v>-34.44</v>
      </c>
    </row>
    <row r="421" spans="9:33">
      <c r="I421">
        <v>39.5</v>
      </c>
      <c r="J421">
        <v>1275</v>
      </c>
      <c r="K421">
        <v>9.1044405854626642E-2</v>
      </c>
      <c r="AC421">
        <v>41.7</v>
      </c>
      <c r="AD421">
        <v>1147</v>
      </c>
      <c r="AE421">
        <v>1252</v>
      </c>
      <c r="AF421">
        <v>1199</v>
      </c>
      <c r="AG421">
        <v>-34.44</v>
      </c>
    </row>
    <row r="422" spans="9:33">
      <c r="I422">
        <v>39.5</v>
      </c>
      <c r="J422">
        <v>1275</v>
      </c>
      <c r="K422">
        <v>0.10022494376405898</v>
      </c>
      <c r="AC422">
        <v>41.8</v>
      </c>
      <c r="AD422">
        <v>1143</v>
      </c>
      <c r="AE422">
        <v>1249</v>
      </c>
      <c r="AF422">
        <v>1196</v>
      </c>
      <c r="AG422">
        <v>-34.450000000000003</v>
      </c>
    </row>
    <row r="423" spans="9:33">
      <c r="I423">
        <v>39.6</v>
      </c>
      <c r="J423">
        <v>1271</v>
      </c>
      <c r="K423">
        <v>9.6431103757976838E-2</v>
      </c>
      <c r="AC423">
        <v>41.9</v>
      </c>
      <c r="AD423">
        <v>1139</v>
      </c>
      <c r="AE423">
        <v>1245</v>
      </c>
      <c r="AF423">
        <v>1192</v>
      </c>
      <c r="AG423">
        <v>-34.450000000000003</v>
      </c>
    </row>
    <row r="424" spans="9:33">
      <c r="I424">
        <v>39.700000000000003</v>
      </c>
      <c r="J424">
        <v>1268</v>
      </c>
      <c r="K424">
        <v>9.9412340842311459E-2</v>
      </c>
      <c r="AC424">
        <v>42</v>
      </c>
      <c r="AD424">
        <v>1135</v>
      </c>
      <c r="AE424">
        <v>1242</v>
      </c>
      <c r="AF424">
        <v>1189</v>
      </c>
      <c r="AG424">
        <v>-34.450000000000003</v>
      </c>
    </row>
    <row r="425" spans="9:33">
      <c r="I425">
        <v>39.799999999999997</v>
      </c>
      <c r="J425">
        <v>1264</v>
      </c>
      <c r="K425">
        <v>8.2917557614635304E-2</v>
      </c>
      <c r="AC425">
        <v>42.1</v>
      </c>
      <c r="AD425">
        <v>1131</v>
      </c>
      <c r="AE425">
        <v>1239</v>
      </c>
      <c r="AF425">
        <v>1185</v>
      </c>
      <c r="AG425">
        <v>-34.450000000000003</v>
      </c>
    </row>
    <row r="426" spans="9:33">
      <c r="I426">
        <v>39.9</v>
      </c>
      <c r="J426">
        <v>1261</v>
      </c>
      <c r="K426">
        <v>6.9767441860465115E-2</v>
      </c>
      <c r="AC426">
        <v>42.2</v>
      </c>
      <c r="AD426">
        <v>1127</v>
      </c>
      <c r="AE426">
        <v>1237</v>
      </c>
      <c r="AF426">
        <v>1182</v>
      </c>
      <c r="AG426">
        <v>-34.450000000000003</v>
      </c>
    </row>
    <row r="427" spans="9:33">
      <c r="I427">
        <v>40</v>
      </c>
      <c r="J427">
        <v>1258</v>
      </c>
      <c r="K427">
        <v>6.2582056892778987E-2</v>
      </c>
      <c r="AC427">
        <v>42.3</v>
      </c>
      <c r="AD427">
        <v>1122</v>
      </c>
      <c r="AE427">
        <v>1234</v>
      </c>
      <c r="AF427">
        <v>1178</v>
      </c>
      <c r="AG427">
        <v>-34.450000000000003</v>
      </c>
    </row>
    <row r="428" spans="9:33">
      <c r="I428">
        <v>40</v>
      </c>
      <c r="J428">
        <v>1258</v>
      </c>
      <c r="K428">
        <v>7.1850193364543055E-2</v>
      </c>
      <c r="AC428">
        <v>42.4</v>
      </c>
      <c r="AD428">
        <v>1118</v>
      </c>
      <c r="AE428">
        <v>1232</v>
      </c>
      <c r="AF428">
        <v>1175</v>
      </c>
      <c r="AG428">
        <v>-34.450000000000003</v>
      </c>
    </row>
    <row r="429" spans="9:33">
      <c r="I429">
        <v>40.1</v>
      </c>
      <c r="J429">
        <v>1254</v>
      </c>
      <c r="K429">
        <v>7.0462925030725113E-2</v>
      </c>
      <c r="AC429">
        <v>42.5</v>
      </c>
      <c r="AD429">
        <v>1114</v>
      </c>
      <c r="AE429">
        <v>1229</v>
      </c>
      <c r="AF429">
        <v>1172</v>
      </c>
      <c r="AG429">
        <v>-34.450000000000003</v>
      </c>
    </row>
    <row r="430" spans="9:33">
      <c r="I430">
        <v>40.200000000000003</v>
      </c>
      <c r="J430">
        <v>1251</v>
      </c>
      <c r="K430">
        <v>6.8825910931174086E-2</v>
      </c>
      <c r="AC430">
        <v>42.6</v>
      </c>
      <c r="AD430">
        <v>1109</v>
      </c>
      <c r="AE430">
        <v>1226</v>
      </c>
      <c r="AF430">
        <v>1168</v>
      </c>
      <c r="AG430">
        <v>-34.450000000000003</v>
      </c>
    </row>
    <row r="431" spans="9:33">
      <c r="I431">
        <v>40.299999999999997</v>
      </c>
      <c r="J431">
        <v>1247</v>
      </c>
      <c r="K431">
        <v>7.8431372549019607E-2</v>
      </c>
      <c r="AC431">
        <v>42.7</v>
      </c>
      <c r="AD431">
        <v>1105</v>
      </c>
      <c r="AE431">
        <v>1223</v>
      </c>
      <c r="AF431">
        <v>1165</v>
      </c>
      <c r="AG431">
        <v>-34.450000000000003</v>
      </c>
    </row>
    <row r="432" spans="9:33">
      <c r="I432">
        <v>40.4</v>
      </c>
      <c r="J432">
        <v>1244</v>
      </c>
      <c r="K432">
        <v>6.3462338743237617E-2</v>
      </c>
      <c r="AC432">
        <v>42.8</v>
      </c>
      <c r="AD432">
        <v>1101</v>
      </c>
      <c r="AE432">
        <v>1220</v>
      </c>
      <c r="AF432">
        <v>1161</v>
      </c>
      <c r="AG432">
        <v>-34.450000000000003</v>
      </c>
    </row>
    <row r="433" spans="9:33">
      <c r="I433">
        <v>40.4</v>
      </c>
      <c r="J433">
        <v>1244</v>
      </c>
      <c r="K433">
        <v>7.901907356948229E-2</v>
      </c>
      <c r="AC433">
        <v>42.9</v>
      </c>
      <c r="AD433">
        <v>1096</v>
      </c>
      <c r="AE433">
        <v>1218</v>
      </c>
      <c r="AF433">
        <v>1158</v>
      </c>
      <c r="AG433">
        <v>-34.450000000000003</v>
      </c>
    </row>
    <row r="434" spans="9:33">
      <c r="I434">
        <v>40.5</v>
      </c>
      <c r="J434">
        <v>1240</v>
      </c>
      <c r="K434">
        <v>7.3668701326036617E-2</v>
      </c>
      <c r="AC434">
        <v>43</v>
      </c>
      <c r="AD434">
        <v>1092</v>
      </c>
      <c r="AE434">
        <v>1215</v>
      </c>
      <c r="AF434">
        <v>1154</v>
      </c>
      <c r="AG434">
        <v>-34.450000000000003</v>
      </c>
    </row>
    <row r="435" spans="9:33">
      <c r="I435">
        <v>40.6</v>
      </c>
      <c r="J435">
        <v>1237</v>
      </c>
      <c r="K435">
        <v>7.2520580164641316E-2</v>
      </c>
      <c r="AC435">
        <v>43.1</v>
      </c>
      <c r="AD435">
        <v>1088</v>
      </c>
      <c r="AE435">
        <v>1212</v>
      </c>
      <c r="AF435">
        <v>1151</v>
      </c>
      <c r="AG435">
        <v>-34.450000000000003</v>
      </c>
    </row>
    <row r="436" spans="9:33">
      <c r="I436">
        <v>40.700000000000003</v>
      </c>
      <c r="J436">
        <v>1234</v>
      </c>
      <c r="K436">
        <v>6.7394888705688383E-2</v>
      </c>
      <c r="AC436">
        <v>43.2</v>
      </c>
      <c r="AD436">
        <v>1084</v>
      </c>
      <c r="AE436">
        <v>1210</v>
      </c>
      <c r="AF436">
        <v>1147</v>
      </c>
      <c r="AG436">
        <v>-34.450000000000003</v>
      </c>
    </row>
    <row r="437" spans="9:33">
      <c r="I437">
        <v>40.799999999999997</v>
      </c>
      <c r="J437">
        <v>1230</v>
      </c>
      <c r="K437">
        <v>7.5175879396984918E-2</v>
      </c>
      <c r="AC437">
        <v>43.3</v>
      </c>
      <c r="AD437">
        <v>1079</v>
      </c>
      <c r="AE437">
        <v>1207</v>
      </c>
      <c r="AF437">
        <v>1144</v>
      </c>
      <c r="AG437">
        <v>-34.450000000000003</v>
      </c>
    </row>
    <row r="438" spans="9:33">
      <c r="I438">
        <v>40.9</v>
      </c>
      <c r="J438">
        <v>1227</v>
      </c>
      <c r="K438">
        <v>6.7451820128479653E-2</v>
      </c>
      <c r="AC438">
        <v>43.4</v>
      </c>
      <c r="AD438">
        <v>1075</v>
      </c>
      <c r="AE438">
        <v>1204</v>
      </c>
      <c r="AF438">
        <v>1141</v>
      </c>
      <c r="AG438">
        <v>-34.450000000000003</v>
      </c>
    </row>
    <row r="439" spans="9:33">
      <c r="I439">
        <v>40.9</v>
      </c>
      <c r="J439">
        <v>1227</v>
      </c>
      <c r="K439">
        <v>6.551868962620748E-2</v>
      </c>
      <c r="AC439">
        <v>43.5</v>
      </c>
      <c r="AD439">
        <v>1071</v>
      </c>
      <c r="AE439">
        <v>1201</v>
      </c>
      <c r="AF439">
        <v>1137</v>
      </c>
      <c r="AG439">
        <v>-34.450000000000003</v>
      </c>
    </row>
    <row r="440" spans="9:33">
      <c r="I440">
        <v>41</v>
      </c>
      <c r="J440">
        <v>1223</v>
      </c>
      <c r="K440">
        <v>6.4028633923245176E-2</v>
      </c>
      <c r="AC440">
        <v>43.6</v>
      </c>
      <c r="AD440">
        <v>1067</v>
      </c>
      <c r="AE440">
        <v>1198</v>
      </c>
      <c r="AF440">
        <v>1134</v>
      </c>
      <c r="AG440">
        <v>-34.450000000000003</v>
      </c>
    </row>
    <row r="441" spans="9:33">
      <c r="I441">
        <v>41.1</v>
      </c>
      <c r="J441">
        <v>1220</v>
      </c>
      <c r="K441">
        <v>6.7611336032388669E-2</v>
      </c>
      <c r="AC441">
        <v>43.7</v>
      </c>
      <c r="AD441">
        <v>1063</v>
      </c>
      <c r="AE441">
        <v>1195</v>
      </c>
      <c r="AF441">
        <v>1130</v>
      </c>
      <c r="AG441">
        <v>-34.450000000000003</v>
      </c>
    </row>
    <row r="442" spans="9:33">
      <c r="I442">
        <v>41.2</v>
      </c>
      <c r="J442">
        <v>1216</v>
      </c>
      <c r="K442">
        <v>5.5941281491767504E-2</v>
      </c>
      <c r="AC442">
        <v>43.8</v>
      </c>
      <c r="AD442">
        <v>1059</v>
      </c>
      <c r="AE442">
        <v>1193</v>
      </c>
      <c r="AF442">
        <v>1127</v>
      </c>
      <c r="AG442">
        <v>-34.450000000000003</v>
      </c>
    </row>
    <row r="443" spans="9:33">
      <c r="I443">
        <v>41.3</v>
      </c>
      <c r="J443">
        <v>1213</v>
      </c>
      <c r="K443">
        <v>7.397793640493186E-2</v>
      </c>
      <c r="AC443">
        <v>43.9</v>
      </c>
      <c r="AD443">
        <v>1055</v>
      </c>
      <c r="AE443">
        <v>1190</v>
      </c>
      <c r="AF443">
        <v>1123</v>
      </c>
      <c r="AG443">
        <v>-34.450000000000003</v>
      </c>
    </row>
    <row r="444" spans="9:33">
      <c r="I444">
        <v>41.3</v>
      </c>
      <c r="J444">
        <v>1213</v>
      </c>
      <c r="K444">
        <v>5.9104737070838763E-2</v>
      </c>
      <c r="AC444">
        <v>44</v>
      </c>
      <c r="AD444">
        <v>1051</v>
      </c>
      <c r="AE444">
        <v>1187</v>
      </c>
      <c r="AF444">
        <v>1120</v>
      </c>
      <c r="AG444">
        <v>-34.450000000000003</v>
      </c>
    </row>
    <row r="445" spans="9:33">
      <c r="I445">
        <v>41.4</v>
      </c>
      <c r="J445">
        <v>1209</v>
      </c>
      <c r="K445">
        <v>6.6402171643349342E-2</v>
      </c>
      <c r="AC445">
        <v>44.1</v>
      </c>
      <c r="AD445">
        <v>1047</v>
      </c>
      <c r="AE445">
        <v>1185</v>
      </c>
      <c r="AF445">
        <v>1116</v>
      </c>
      <c r="AG445">
        <v>-34.450000000000003</v>
      </c>
    </row>
    <row r="446" spans="9:33">
      <c r="I446">
        <v>41.5</v>
      </c>
      <c r="J446">
        <v>1206</v>
      </c>
      <c r="K446">
        <v>5.4024967714162722E-2</v>
      </c>
      <c r="AC446">
        <v>44.2</v>
      </c>
      <c r="AD446">
        <v>1043</v>
      </c>
      <c r="AE446">
        <v>1182</v>
      </c>
      <c r="AF446">
        <v>1113</v>
      </c>
      <c r="AG446">
        <v>-34.450000000000003</v>
      </c>
    </row>
    <row r="447" spans="9:33">
      <c r="I447">
        <v>41.6</v>
      </c>
      <c r="J447">
        <v>1203</v>
      </c>
      <c r="K447">
        <v>7.368188837414516E-2</v>
      </c>
      <c r="AC447">
        <v>44.3</v>
      </c>
      <c r="AD447">
        <v>1039</v>
      </c>
      <c r="AE447">
        <v>1179</v>
      </c>
      <c r="AF447">
        <v>1110</v>
      </c>
      <c r="AG447">
        <v>-34.450000000000003</v>
      </c>
    </row>
    <row r="448" spans="9:33">
      <c r="I448">
        <v>41.7</v>
      </c>
      <c r="J448">
        <v>1199</v>
      </c>
      <c r="K448">
        <v>5.8949834081592815E-2</v>
      </c>
      <c r="AC448">
        <v>44.4</v>
      </c>
      <c r="AD448">
        <v>1034</v>
      </c>
      <c r="AE448">
        <v>1176</v>
      </c>
      <c r="AF448">
        <v>1106</v>
      </c>
      <c r="AG448">
        <v>-34.450000000000003</v>
      </c>
    </row>
    <row r="449" spans="9:33">
      <c r="I449">
        <v>41.8</v>
      </c>
      <c r="J449">
        <v>1196</v>
      </c>
      <c r="K449">
        <v>6.2373019097927675E-2</v>
      </c>
      <c r="AC449">
        <v>44.5</v>
      </c>
      <c r="AD449">
        <v>1030</v>
      </c>
      <c r="AE449">
        <v>1173</v>
      </c>
      <c r="AF449">
        <v>1103</v>
      </c>
      <c r="AG449">
        <v>-34.450000000000003</v>
      </c>
    </row>
    <row r="450" spans="9:33">
      <c r="I450">
        <v>41.8</v>
      </c>
      <c r="J450">
        <v>1196</v>
      </c>
      <c r="K450">
        <v>6.4115611642580908E-2</v>
      </c>
      <c r="AC450">
        <v>44.6</v>
      </c>
      <c r="AD450">
        <v>1025</v>
      </c>
      <c r="AE450">
        <v>1170</v>
      </c>
      <c r="AF450">
        <v>1099</v>
      </c>
      <c r="AG450">
        <v>-34.450000000000003</v>
      </c>
    </row>
    <row r="451" spans="9:33">
      <c r="I451">
        <v>41.9</v>
      </c>
      <c r="J451">
        <v>1192</v>
      </c>
      <c r="K451">
        <v>6.5034280117531831E-2</v>
      </c>
      <c r="AC451">
        <v>44.7</v>
      </c>
      <c r="AD451">
        <v>1022</v>
      </c>
      <c r="AE451">
        <v>1167</v>
      </c>
      <c r="AF451">
        <v>1096</v>
      </c>
      <c r="AG451">
        <v>-34.450000000000003</v>
      </c>
    </row>
    <row r="452" spans="9:33">
      <c r="I452">
        <v>42</v>
      </c>
      <c r="J452">
        <v>1189</v>
      </c>
      <c r="K452">
        <v>6.3674321503131528E-2</v>
      </c>
      <c r="AC452">
        <v>44.8</v>
      </c>
      <c r="AD452">
        <v>1018</v>
      </c>
      <c r="AE452">
        <v>1164</v>
      </c>
      <c r="AF452">
        <v>1092</v>
      </c>
      <c r="AG452">
        <v>-34.450000000000003</v>
      </c>
    </row>
    <row r="453" spans="9:33">
      <c r="I453">
        <v>42.1</v>
      </c>
      <c r="J453">
        <v>1185</v>
      </c>
      <c r="K453">
        <v>6.9642857142857145E-2</v>
      </c>
      <c r="AC453">
        <v>44.9</v>
      </c>
      <c r="AD453">
        <v>1014</v>
      </c>
      <c r="AE453">
        <v>1161</v>
      </c>
      <c r="AF453">
        <v>1089</v>
      </c>
      <c r="AG453">
        <v>-34.450000000000003</v>
      </c>
    </row>
    <row r="454" spans="9:33">
      <c r="I454">
        <v>42.1</v>
      </c>
      <c r="J454">
        <v>1185</v>
      </c>
      <c r="K454">
        <v>5.9420289855072465E-2</v>
      </c>
      <c r="AC454">
        <v>45</v>
      </c>
      <c r="AD454">
        <v>1010</v>
      </c>
      <c r="AE454">
        <v>1158</v>
      </c>
      <c r="AF454">
        <v>1085</v>
      </c>
      <c r="AG454">
        <v>-34.450000000000003</v>
      </c>
    </row>
    <row r="455" spans="9:33">
      <c r="I455">
        <v>42.2</v>
      </c>
      <c r="J455">
        <v>1182</v>
      </c>
      <c r="K455">
        <v>7.1668768390079865E-2</v>
      </c>
      <c r="AC455">
        <v>45.1</v>
      </c>
      <c r="AD455">
        <v>1006</v>
      </c>
      <c r="AE455">
        <v>1156</v>
      </c>
      <c r="AF455">
        <v>1082</v>
      </c>
      <c r="AG455">
        <v>-34.450000000000003</v>
      </c>
    </row>
    <row r="456" spans="9:33">
      <c r="I456">
        <v>42.2</v>
      </c>
      <c r="J456">
        <v>1182</v>
      </c>
      <c r="K456">
        <v>7.0827799911465247E-2</v>
      </c>
      <c r="AC456">
        <v>45.2</v>
      </c>
      <c r="AD456">
        <v>1002</v>
      </c>
      <c r="AE456">
        <v>1153</v>
      </c>
      <c r="AF456">
        <v>1079</v>
      </c>
      <c r="AG456">
        <v>-34.450000000000003</v>
      </c>
    </row>
    <row r="457" spans="9:33">
      <c r="I457">
        <v>42.3</v>
      </c>
      <c r="J457">
        <v>1178</v>
      </c>
      <c r="K457">
        <v>6.3277563277563273E-2</v>
      </c>
      <c r="AC457">
        <v>45.3</v>
      </c>
      <c r="AD457">
        <v>998</v>
      </c>
      <c r="AE457">
        <v>1150</v>
      </c>
      <c r="AF457">
        <v>1075</v>
      </c>
      <c r="AG457">
        <v>-34.450000000000003</v>
      </c>
    </row>
    <row r="458" spans="9:33">
      <c r="I458">
        <v>42.3</v>
      </c>
      <c r="J458">
        <v>1178</v>
      </c>
      <c r="K458">
        <v>5.6514913657770803E-2</v>
      </c>
      <c r="AC458">
        <v>45.4</v>
      </c>
      <c r="AD458">
        <v>994</v>
      </c>
      <c r="AE458">
        <v>1147</v>
      </c>
      <c r="AF458">
        <v>1072</v>
      </c>
      <c r="AG458">
        <v>-34.450000000000003</v>
      </c>
    </row>
    <row r="459" spans="9:33">
      <c r="I459">
        <v>42.4</v>
      </c>
      <c r="J459">
        <v>1175</v>
      </c>
      <c r="K459">
        <v>6.3139260424862315E-2</v>
      </c>
      <c r="AC459">
        <v>45.5</v>
      </c>
      <c r="AD459">
        <v>989</v>
      </c>
      <c r="AE459">
        <v>1144</v>
      </c>
      <c r="AF459">
        <v>1068</v>
      </c>
      <c r="AG459">
        <v>-34.450000000000003</v>
      </c>
    </row>
    <row r="460" spans="9:33">
      <c r="I460">
        <v>42.5</v>
      </c>
      <c r="J460">
        <v>1172</v>
      </c>
      <c r="K460">
        <v>5.7957334340192561E-2</v>
      </c>
      <c r="AC460">
        <v>45.6</v>
      </c>
      <c r="AD460">
        <v>985</v>
      </c>
      <c r="AE460">
        <v>1142</v>
      </c>
      <c r="AF460">
        <v>1065</v>
      </c>
      <c r="AG460">
        <v>-34.450000000000003</v>
      </c>
    </row>
    <row r="461" spans="9:33">
      <c r="I461">
        <v>42.5</v>
      </c>
      <c r="J461">
        <v>1172</v>
      </c>
      <c r="K461">
        <v>5.9568131049888312E-2</v>
      </c>
      <c r="AC461">
        <v>45.7</v>
      </c>
      <c r="AD461">
        <v>981</v>
      </c>
      <c r="AE461">
        <v>1139</v>
      </c>
      <c r="AF461">
        <v>1061</v>
      </c>
      <c r="AG461">
        <v>-34.450000000000003</v>
      </c>
    </row>
    <row r="462" spans="9:33">
      <c r="I462">
        <v>42.6</v>
      </c>
      <c r="J462">
        <v>1168</v>
      </c>
      <c r="K462">
        <v>5.968707745798725E-2</v>
      </c>
      <c r="AC462">
        <v>45.8</v>
      </c>
      <c r="AD462">
        <v>976</v>
      </c>
      <c r="AE462">
        <v>1136</v>
      </c>
      <c r="AF462">
        <v>1058</v>
      </c>
      <c r="AG462">
        <v>-34.450000000000003</v>
      </c>
    </row>
    <row r="463" spans="9:33">
      <c r="I463">
        <v>42.6</v>
      </c>
      <c r="J463">
        <v>1168</v>
      </c>
      <c r="K463">
        <v>6.1976549413735343E-2</v>
      </c>
      <c r="AC463">
        <v>45.9</v>
      </c>
      <c r="AD463">
        <v>972</v>
      </c>
      <c r="AE463">
        <v>1133</v>
      </c>
      <c r="AF463">
        <v>1054</v>
      </c>
      <c r="AG463">
        <v>-34.450000000000003</v>
      </c>
    </row>
    <row r="464" spans="9:33">
      <c r="I464">
        <v>42.7</v>
      </c>
      <c r="J464">
        <v>1165</v>
      </c>
      <c r="K464">
        <v>5.5921672001506308E-2</v>
      </c>
      <c r="AC464">
        <v>46</v>
      </c>
      <c r="AD464">
        <v>968</v>
      </c>
      <c r="AE464">
        <v>1131</v>
      </c>
      <c r="AF464">
        <v>1051</v>
      </c>
      <c r="AG464">
        <v>-34.450000000000003</v>
      </c>
    </row>
    <row r="465" spans="9:33">
      <c r="I465">
        <v>42.7</v>
      </c>
      <c r="J465">
        <v>1165</v>
      </c>
      <c r="K465">
        <v>6.0044893378226709E-2</v>
      </c>
      <c r="AC465">
        <v>46.1</v>
      </c>
      <c r="AD465">
        <v>963</v>
      </c>
      <c r="AE465">
        <v>1128</v>
      </c>
      <c r="AF465">
        <v>1048</v>
      </c>
      <c r="AG465">
        <v>-34.450000000000003</v>
      </c>
    </row>
    <row r="466" spans="9:33">
      <c r="I466">
        <v>42.8</v>
      </c>
      <c r="J466">
        <v>1161</v>
      </c>
      <c r="K466">
        <v>5.6834030683403071E-2</v>
      </c>
      <c r="AC466">
        <v>46.2</v>
      </c>
      <c r="AD466">
        <v>959</v>
      </c>
      <c r="AE466">
        <v>1126</v>
      </c>
      <c r="AF466">
        <v>1044</v>
      </c>
      <c r="AG466">
        <v>-34.450000000000003</v>
      </c>
    </row>
    <row r="467" spans="9:33">
      <c r="I467">
        <v>42.9</v>
      </c>
      <c r="J467">
        <v>1158</v>
      </c>
      <c r="K467">
        <v>6.5449010654490103E-2</v>
      </c>
      <c r="AC467">
        <v>46.3</v>
      </c>
      <c r="AD467">
        <v>955</v>
      </c>
      <c r="AE467">
        <v>1123</v>
      </c>
      <c r="AF467">
        <v>1041</v>
      </c>
      <c r="AG467">
        <v>-34.450000000000003</v>
      </c>
    </row>
    <row r="468" spans="9:33">
      <c r="I468">
        <v>42.9</v>
      </c>
      <c r="J468">
        <v>1158</v>
      </c>
      <c r="K468">
        <v>4.6565566458519177E-2</v>
      </c>
      <c r="AC468">
        <v>46.4</v>
      </c>
      <c r="AD468">
        <v>951</v>
      </c>
      <c r="AE468">
        <v>1121</v>
      </c>
      <c r="AF468">
        <v>1037</v>
      </c>
      <c r="AG468">
        <v>-34.450000000000003</v>
      </c>
    </row>
    <row r="469" spans="9:33">
      <c r="I469">
        <v>43</v>
      </c>
      <c r="J469">
        <v>1154</v>
      </c>
      <c r="K469">
        <v>4.8583690987124464E-2</v>
      </c>
      <c r="AC469">
        <v>46.5</v>
      </c>
      <c r="AD469">
        <v>946</v>
      </c>
      <c r="AE469">
        <v>1118</v>
      </c>
      <c r="AF469">
        <v>1034</v>
      </c>
      <c r="AG469">
        <v>-34.450000000000003</v>
      </c>
    </row>
    <row r="470" spans="9:33">
      <c r="I470">
        <v>43</v>
      </c>
      <c r="J470">
        <v>1154</v>
      </c>
      <c r="K470">
        <v>5.9464816650148661E-2</v>
      </c>
      <c r="AC470">
        <v>46.6</v>
      </c>
      <c r="AD470">
        <v>942</v>
      </c>
      <c r="AE470">
        <v>1116</v>
      </c>
      <c r="AF470">
        <v>1030</v>
      </c>
      <c r="AG470">
        <v>-34.450000000000003</v>
      </c>
    </row>
    <row r="471" spans="9:33">
      <c r="I471">
        <v>43.1</v>
      </c>
      <c r="J471">
        <v>1151</v>
      </c>
      <c r="K471">
        <v>7.6816745655608212E-2</v>
      </c>
      <c r="AC471">
        <v>46.7</v>
      </c>
      <c r="AD471">
        <v>938</v>
      </c>
      <c r="AE471">
        <v>1113</v>
      </c>
      <c r="AF471">
        <v>1027</v>
      </c>
      <c r="AG471">
        <v>-34.450000000000003</v>
      </c>
    </row>
    <row r="472" spans="9:33">
      <c r="I472">
        <v>43.1</v>
      </c>
      <c r="J472">
        <v>1151</v>
      </c>
      <c r="K472">
        <v>5.2835300948325913E-2</v>
      </c>
      <c r="AC472">
        <v>46.8</v>
      </c>
      <c r="AD472">
        <v>933</v>
      </c>
      <c r="AE472">
        <v>1111</v>
      </c>
      <c r="AF472">
        <v>1023</v>
      </c>
      <c r="AG472">
        <v>-34.450000000000003</v>
      </c>
    </row>
    <row r="473" spans="9:33">
      <c r="I473">
        <v>43.2</v>
      </c>
      <c r="J473">
        <v>1147</v>
      </c>
      <c r="K473">
        <v>6.2863576656033024E-2</v>
      </c>
      <c r="AC473">
        <v>46.9</v>
      </c>
      <c r="AD473">
        <v>929</v>
      </c>
      <c r="AE473">
        <v>1108</v>
      </c>
      <c r="AF473">
        <v>1020</v>
      </c>
      <c r="AG473">
        <v>-34.450000000000003</v>
      </c>
    </row>
    <row r="474" spans="9:33">
      <c r="I474">
        <v>43.3</v>
      </c>
      <c r="J474">
        <v>1144</v>
      </c>
      <c r="K474">
        <v>6.8440331598226337E-2</v>
      </c>
      <c r="AC474">
        <v>47</v>
      </c>
      <c r="AD474">
        <v>925</v>
      </c>
      <c r="AE474">
        <v>1105</v>
      </c>
      <c r="AF474">
        <v>1017</v>
      </c>
      <c r="AG474">
        <v>-34.450000000000003</v>
      </c>
    </row>
    <row r="475" spans="9:33">
      <c r="I475">
        <v>43.3</v>
      </c>
      <c r="J475">
        <v>1144</v>
      </c>
      <c r="K475">
        <v>7.7530969671080738E-2</v>
      </c>
      <c r="AC475">
        <v>47.1</v>
      </c>
      <c r="AD475">
        <v>920</v>
      </c>
      <c r="AE475">
        <v>1102</v>
      </c>
      <c r="AF475">
        <v>1013</v>
      </c>
      <c r="AG475">
        <v>-34.450000000000003</v>
      </c>
    </row>
    <row r="476" spans="9:33">
      <c r="I476">
        <v>43.4</v>
      </c>
      <c r="J476">
        <v>1141</v>
      </c>
      <c r="K476">
        <v>6.4160598307419797E-2</v>
      </c>
      <c r="AC476">
        <v>47.2</v>
      </c>
      <c r="AD476">
        <v>916</v>
      </c>
      <c r="AE476">
        <v>1099</v>
      </c>
      <c r="AF476">
        <v>1010</v>
      </c>
      <c r="AG476">
        <v>-34.450000000000003</v>
      </c>
    </row>
    <row r="477" spans="9:33">
      <c r="I477">
        <v>43.4</v>
      </c>
      <c r="J477">
        <v>1141</v>
      </c>
      <c r="K477">
        <v>6.3962223653144454E-2</v>
      </c>
      <c r="AC477">
        <v>47.3</v>
      </c>
      <c r="AD477">
        <v>912</v>
      </c>
      <c r="AE477">
        <v>1096</v>
      </c>
      <c r="AF477">
        <v>1006</v>
      </c>
      <c r="AG477">
        <v>-34.450000000000003</v>
      </c>
    </row>
    <row r="478" spans="9:33">
      <c r="I478">
        <v>43.5</v>
      </c>
      <c r="J478">
        <v>1137</v>
      </c>
      <c r="K478">
        <v>7.3263749498193503E-2</v>
      </c>
      <c r="AC478">
        <v>47.4</v>
      </c>
      <c r="AD478">
        <v>907</v>
      </c>
      <c r="AE478">
        <v>1093</v>
      </c>
      <c r="AF478">
        <v>1003</v>
      </c>
      <c r="AG478">
        <v>-34.450000000000003</v>
      </c>
    </row>
    <row r="479" spans="9:33">
      <c r="I479">
        <v>43.5</v>
      </c>
      <c r="J479">
        <v>1137</v>
      </c>
      <c r="K479">
        <v>7.2009291521486649E-2</v>
      </c>
      <c r="AC479">
        <v>47.5</v>
      </c>
      <c r="AD479">
        <v>903</v>
      </c>
      <c r="AE479">
        <v>1091</v>
      </c>
      <c r="AF479">
        <v>999</v>
      </c>
      <c r="AG479">
        <v>-34.450000000000003</v>
      </c>
    </row>
    <row r="480" spans="9:33">
      <c r="I480">
        <v>43.6</v>
      </c>
      <c r="J480">
        <v>1134</v>
      </c>
      <c r="K480">
        <v>6.0560747663551399E-2</v>
      </c>
      <c r="AC480">
        <v>47.6</v>
      </c>
      <c r="AD480">
        <v>899</v>
      </c>
      <c r="AE480">
        <v>1088</v>
      </c>
      <c r="AF480">
        <v>996</v>
      </c>
      <c r="AG480">
        <v>-34.450000000000003</v>
      </c>
    </row>
    <row r="481" spans="9:33">
      <c r="I481">
        <v>43.7</v>
      </c>
      <c r="J481">
        <v>1130</v>
      </c>
      <c r="K481">
        <v>6.6117404737384144E-2</v>
      </c>
      <c r="AC481">
        <v>47.7</v>
      </c>
      <c r="AD481">
        <v>895</v>
      </c>
      <c r="AE481">
        <v>1085</v>
      </c>
      <c r="AF481">
        <v>992</v>
      </c>
      <c r="AG481">
        <v>-34.450000000000003</v>
      </c>
    </row>
    <row r="482" spans="9:33">
      <c r="I482">
        <v>43.7</v>
      </c>
      <c r="J482">
        <v>1130</v>
      </c>
      <c r="K482">
        <v>7.8619562997753731E-2</v>
      </c>
      <c r="AC482">
        <v>47.8</v>
      </c>
      <c r="AD482">
        <v>890</v>
      </c>
      <c r="AE482">
        <v>1082</v>
      </c>
      <c r="AF482">
        <v>989</v>
      </c>
      <c r="AG482">
        <v>-34.450000000000003</v>
      </c>
    </row>
    <row r="483" spans="9:33">
      <c r="I483">
        <v>43.8</v>
      </c>
      <c r="J483">
        <v>1127</v>
      </c>
      <c r="K483">
        <v>7.6458752515090544E-2</v>
      </c>
      <c r="AC483">
        <v>47.9</v>
      </c>
      <c r="AD483">
        <v>886</v>
      </c>
      <c r="AE483">
        <v>1079</v>
      </c>
      <c r="AF483">
        <v>986</v>
      </c>
      <c r="AG483">
        <v>-34.450000000000003</v>
      </c>
    </row>
    <row r="484" spans="9:33">
      <c r="I484">
        <v>43.8</v>
      </c>
      <c r="J484">
        <v>1127</v>
      </c>
      <c r="K484">
        <v>6.5527065527065526E-2</v>
      </c>
      <c r="AC484">
        <v>48</v>
      </c>
      <c r="AD484">
        <v>882</v>
      </c>
      <c r="AE484">
        <v>1076</v>
      </c>
      <c r="AF484">
        <v>982</v>
      </c>
      <c r="AG484">
        <v>-34.450000000000003</v>
      </c>
    </row>
    <row r="485" spans="9:33">
      <c r="I485">
        <v>43.9</v>
      </c>
      <c r="J485">
        <v>1123</v>
      </c>
      <c r="K485">
        <v>7.8087299846457556E-2</v>
      </c>
      <c r="AC485">
        <v>48.1</v>
      </c>
      <c r="AD485">
        <v>878</v>
      </c>
      <c r="AE485">
        <v>1073</v>
      </c>
      <c r="AF485">
        <v>979</v>
      </c>
      <c r="AG485">
        <v>-34.450000000000003</v>
      </c>
    </row>
    <row r="486" spans="9:33">
      <c r="I486">
        <v>43.9</v>
      </c>
      <c r="J486">
        <v>1123</v>
      </c>
      <c r="K486">
        <v>7.7600571292549395E-2</v>
      </c>
      <c r="AC486">
        <v>48.2</v>
      </c>
      <c r="AD486">
        <v>873</v>
      </c>
      <c r="AE486">
        <v>1070</v>
      </c>
      <c r="AF486">
        <v>975</v>
      </c>
      <c r="AG486">
        <v>-34.450000000000003</v>
      </c>
    </row>
    <row r="487" spans="9:33">
      <c r="I487">
        <v>44</v>
      </c>
      <c r="J487">
        <v>1120</v>
      </c>
      <c r="K487">
        <v>8.1152460984393757E-2</v>
      </c>
      <c r="AC487">
        <v>48.3</v>
      </c>
      <c r="AD487">
        <v>869</v>
      </c>
      <c r="AE487">
        <v>1068</v>
      </c>
      <c r="AF487">
        <v>972</v>
      </c>
      <c r="AG487">
        <v>-34.450000000000003</v>
      </c>
    </row>
    <row r="488" spans="9:33">
      <c r="I488">
        <v>44.1</v>
      </c>
      <c r="J488">
        <v>1116</v>
      </c>
      <c r="K488">
        <v>6.0346820809248553E-2</v>
      </c>
      <c r="AC488">
        <v>48.4</v>
      </c>
      <c r="AD488">
        <v>865</v>
      </c>
      <c r="AE488">
        <v>1065</v>
      </c>
      <c r="AF488">
        <v>968</v>
      </c>
      <c r="AG488">
        <v>-34.450000000000003</v>
      </c>
    </row>
    <row r="489" spans="9:33">
      <c r="I489">
        <v>44.1</v>
      </c>
      <c r="J489">
        <v>1116</v>
      </c>
      <c r="K489">
        <v>5.9171597633136092E-2</v>
      </c>
      <c r="AC489">
        <v>48.5</v>
      </c>
      <c r="AD489">
        <v>860</v>
      </c>
      <c r="AE489">
        <v>1062</v>
      </c>
      <c r="AF489">
        <v>965</v>
      </c>
      <c r="AG489">
        <v>-34.450000000000003</v>
      </c>
    </row>
    <row r="490" spans="9:33">
      <c r="I490">
        <v>44.2</v>
      </c>
      <c r="J490">
        <v>1113</v>
      </c>
      <c r="K490">
        <v>6.0037968675842428E-2</v>
      </c>
      <c r="AC490">
        <v>48.6</v>
      </c>
      <c r="AD490">
        <v>856</v>
      </c>
      <c r="AE490">
        <v>1060</v>
      </c>
      <c r="AF490">
        <v>961</v>
      </c>
      <c r="AG490">
        <v>-34.450000000000003</v>
      </c>
    </row>
    <row r="491" spans="9:33">
      <c r="I491">
        <v>44.2</v>
      </c>
      <c r="J491">
        <v>1113</v>
      </c>
      <c r="K491">
        <v>0.10643160300359125</v>
      </c>
      <c r="AC491">
        <v>48.7</v>
      </c>
      <c r="AD491">
        <v>851</v>
      </c>
      <c r="AE491">
        <v>1057</v>
      </c>
      <c r="AF491">
        <v>958</v>
      </c>
      <c r="AG491">
        <v>-34.450000000000003</v>
      </c>
    </row>
    <row r="492" spans="9:33">
      <c r="I492">
        <v>44.3</v>
      </c>
      <c r="J492">
        <v>1110</v>
      </c>
      <c r="K492">
        <v>8.4298011279311372E-2</v>
      </c>
      <c r="AC492">
        <v>48.8</v>
      </c>
      <c r="AD492">
        <v>847</v>
      </c>
      <c r="AE492">
        <v>1055</v>
      </c>
      <c r="AF492">
        <v>955</v>
      </c>
      <c r="AG492">
        <v>-34.450000000000003</v>
      </c>
    </row>
    <row r="493" spans="9:33">
      <c r="I493">
        <v>44.3</v>
      </c>
      <c r="J493">
        <v>1110</v>
      </c>
      <c r="K493">
        <v>8.9211618257261413E-2</v>
      </c>
      <c r="AC493">
        <v>48.9</v>
      </c>
      <c r="AD493">
        <v>843</v>
      </c>
      <c r="AE493">
        <v>1052</v>
      </c>
      <c r="AF493">
        <v>951</v>
      </c>
      <c r="AG493">
        <v>-34.450000000000003</v>
      </c>
    </row>
    <row r="494" spans="9:33">
      <c r="I494">
        <v>44.4</v>
      </c>
      <c r="J494">
        <v>1106</v>
      </c>
      <c r="K494">
        <v>0.10610713067212556</v>
      </c>
      <c r="AC494">
        <v>49</v>
      </c>
      <c r="AD494">
        <v>839</v>
      </c>
      <c r="AE494">
        <v>1050</v>
      </c>
      <c r="AF494">
        <v>948</v>
      </c>
      <c r="AG494">
        <v>-34.450000000000003</v>
      </c>
    </row>
    <row r="495" spans="9:33">
      <c r="I495">
        <v>44.5</v>
      </c>
      <c r="J495">
        <v>1103</v>
      </c>
      <c r="K495">
        <v>0.10225563909774436</v>
      </c>
      <c r="AC495">
        <v>49.1</v>
      </c>
      <c r="AD495">
        <v>834</v>
      </c>
      <c r="AE495">
        <v>1047</v>
      </c>
      <c r="AF495">
        <v>944</v>
      </c>
      <c r="AG495">
        <v>-34.450000000000003</v>
      </c>
    </row>
    <row r="496" spans="9:33">
      <c r="I496">
        <v>44.5</v>
      </c>
      <c r="J496">
        <v>1103</v>
      </c>
      <c r="K496">
        <v>9.1520000000000004E-2</v>
      </c>
      <c r="AC496">
        <v>49.2</v>
      </c>
      <c r="AD496">
        <v>830</v>
      </c>
      <c r="AE496">
        <v>1045</v>
      </c>
      <c r="AF496">
        <v>941</v>
      </c>
      <c r="AG496">
        <v>-34.450000000000003</v>
      </c>
    </row>
    <row r="497" spans="9:33">
      <c r="I497">
        <v>44.6</v>
      </c>
      <c r="J497">
        <v>1099</v>
      </c>
      <c r="K497">
        <v>8.1510934393638171E-2</v>
      </c>
      <c r="AC497">
        <v>49.3</v>
      </c>
      <c r="AD497">
        <v>826</v>
      </c>
      <c r="AE497">
        <v>1042</v>
      </c>
      <c r="AF497">
        <v>937</v>
      </c>
      <c r="AG497">
        <v>-34.450000000000003</v>
      </c>
    </row>
    <row r="498" spans="9:33">
      <c r="I498">
        <v>44.6</v>
      </c>
      <c r="J498">
        <v>1099</v>
      </c>
      <c r="K498">
        <v>9.387628225054398E-2</v>
      </c>
      <c r="AC498">
        <v>49.4</v>
      </c>
      <c r="AD498">
        <v>821</v>
      </c>
      <c r="AE498">
        <v>1040</v>
      </c>
      <c r="AF498">
        <v>934</v>
      </c>
      <c r="AG498">
        <v>-34.450000000000003</v>
      </c>
    </row>
    <row r="499" spans="9:33">
      <c r="I499">
        <v>44.7</v>
      </c>
      <c r="J499">
        <v>1096</v>
      </c>
      <c r="K499">
        <v>9.2175459395376413E-2</v>
      </c>
      <c r="AC499">
        <v>49.5</v>
      </c>
      <c r="AD499">
        <v>817</v>
      </c>
      <c r="AE499">
        <v>1037</v>
      </c>
      <c r="AF499">
        <v>930</v>
      </c>
      <c r="AG499">
        <v>-34.450000000000003</v>
      </c>
    </row>
    <row r="500" spans="9:33">
      <c r="I500">
        <v>44.7</v>
      </c>
      <c r="J500">
        <v>1096</v>
      </c>
      <c r="K500">
        <v>9.3312597200622086E-2</v>
      </c>
      <c r="AC500">
        <v>49.6</v>
      </c>
      <c r="AD500">
        <v>813</v>
      </c>
      <c r="AE500">
        <v>1035</v>
      </c>
      <c r="AF500">
        <v>927</v>
      </c>
      <c r="AG500">
        <v>-34.450000000000003</v>
      </c>
    </row>
    <row r="501" spans="9:33">
      <c r="I501">
        <v>44.8</v>
      </c>
      <c r="J501">
        <v>1092</v>
      </c>
      <c r="K501">
        <v>7.3944483321670168E-2</v>
      </c>
      <c r="AC501">
        <v>49.7</v>
      </c>
      <c r="AD501">
        <v>808</v>
      </c>
      <c r="AE501">
        <v>1032</v>
      </c>
      <c r="AF501">
        <v>924</v>
      </c>
      <c r="AG501">
        <v>-34.450000000000003</v>
      </c>
    </row>
    <row r="502" spans="9:33">
      <c r="I502">
        <v>44.9</v>
      </c>
      <c r="J502">
        <v>1089</v>
      </c>
      <c r="K502">
        <v>8.7680626989958363E-2</v>
      </c>
      <c r="AC502">
        <v>49.8</v>
      </c>
      <c r="AD502">
        <v>804</v>
      </c>
      <c r="AE502">
        <v>1029</v>
      </c>
      <c r="AF502">
        <v>920</v>
      </c>
      <c r="AG502">
        <v>-34.450000000000003</v>
      </c>
    </row>
    <row r="503" spans="9:33">
      <c r="I503">
        <v>44.9</v>
      </c>
      <c r="J503">
        <v>1089</v>
      </c>
      <c r="K503">
        <v>8.9660533817051052E-2</v>
      </c>
      <c r="AC503">
        <v>49.9</v>
      </c>
      <c r="AD503">
        <v>800</v>
      </c>
      <c r="AE503">
        <v>1026</v>
      </c>
      <c r="AF503">
        <v>917</v>
      </c>
      <c r="AG503">
        <v>-34.450000000000003</v>
      </c>
    </row>
    <row r="504" spans="9:33">
      <c r="I504">
        <v>45</v>
      </c>
      <c r="J504">
        <v>1085</v>
      </c>
      <c r="K504">
        <v>8.816880180859081E-2</v>
      </c>
      <c r="AC504">
        <v>50</v>
      </c>
      <c r="AD504">
        <v>796</v>
      </c>
      <c r="AE504">
        <v>1024</v>
      </c>
      <c r="AF504">
        <v>913</v>
      </c>
      <c r="AG504">
        <v>-34.450000000000003</v>
      </c>
    </row>
    <row r="505" spans="9:33">
      <c r="I505">
        <v>45</v>
      </c>
      <c r="J505">
        <v>1085</v>
      </c>
      <c r="K505">
        <v>7.9081632653061229E-2</v>
      </c>
      <c r="AC505">
        <v>50.1</v>
      </c>
      <c r="AD505">
        <v>792</v>
      </c>
      <c r="AE505">
        <v>1021</v>
      </c>
      <c r="AF505">
        <v>910</v>
      </c>
      <c r="AG505">
        <v>-34.450000000000003</v>
      </c>
    </row>
    <row r="506" spans="9:33">
      <c r="I506">
        <v>45.1</v>
      </c>
      <c r="J506">
        <v>1082</v>
      </c>
      <c r="K506">
        <v>0.10668523676880223</v>
      </c>
      <c r="AC506">
        <v>50.2</v>
      </c>
      <c r="AD506">
        <v>788</v>
      </c>
      <c r="AE506">
        <v>1019</v>
      </c>
      <c r="AF506">
        <v>906</v>
      </c>
      <c r="AG506">
        <v>-34.450000000000003</v>
      </c>
    </row>
    <row r="507" spans="9:33">
      <c r="I507">
        <v>45.1</v>
      </c>
      <c r="J507">
        <v>1082</v>
      </c>
      <c r="K507">
        <v>0.11062225015713388</v>
      </c>
      <c r="AC507">
        <v>50.3</v>
      </c>
      <c r="AD507">
        <v>784</v>
      </c>
      <c r="AE507">
        <v>1016</v>
      </c>
      <c r="AF507">
        <v>903</v>
      </c>
      <c r="AG507">
        <v>-34.450000000000003</v>
      </c>
    </row>
    <row r="508" spans="9:33">
      <c r="I508">
        <v>45.2</v>
      </c>
      <c r="J508">
        <v>1079</v>
      </c>
      <c r="K508">
        <v>8.5535276491419232E-2</v>
      </c>
      <c r="AC508">
        <v>50.4</v>
      </c>
      <c r="AD508">
        <v>779</v>
      </c>
      <c r="AE508">
        <v>1013</v>
      </c>
      <c r="AF508">
        <v>899</v>
      </c>
      <c r="AG508">
        <v>-34.450000000000003</v>
      </c>
    </row>
    <row r="509" spans="9:33">
      <c r="I509">
        <v>45.3</v>
      </c>
      <c r="J509">
        <v>1075</v>
      </c>
      <c r="K509">
        <v>0.10259505129752565</v>
      </c>
      <c r="AC509">
        <v>50.5</v>
      </c>
      <c r="AD509">
        <v>775</v>
      </c>
      <c r="AE509">
        <v>1010</v>
      </c>
      <c r="AF509">
        <v>896</v>
      </c>
      <c r="AG509">
        <v>-34.450000000000003</v>
      </c>
    </row>
    <row r="510" spans="9:33">
      <c r="I510">
        <v>45.3</v>
      </c>
      <c r="J510">
        <v>1075</v>
      </c>
      <c r="K510">
        <v>0.12637681159420289</v>
      </c>
      <c r="AC510">
        <v>50.6</v>
      </c>
      <c r="AD510">
        <v>771</v>
      </c>
      <c r="AE510">
        <v>1008</v>
      </c>
      <c r="AF510">
        <v>893</v>
      </c>
      <c r="AG510">
        <v>-34.450000000000003</v>
      </c>
    </row>
    <row r="511" spans="9:33">
      <c r="I511">
        <v>45.4</v>
      </c>
      <c r="J511">
        <v>1072</v>
      </c>
      <c r="K511">
        <v>8.5024684585847499E-2</v>
      </c>
      <c r="AC511">
        <v>50.7</v>
      </c>
      <c r="AD511">
        <v>767</v>
      </c>
      <c r="AE511">
        <v>1005</v>
      </c>
      <c r="AF511">
        <v>889</v>
      </c>
      <c r="AG511">
        <v>-34.450000000000003</v>
      </c>
    </row>
    <row r="512" spans="9:33">
      <c r="I512">
        <v>45.4</v>
      </c>
      <c r="J512">
        <v>1072</v>
      </c>
      <c r="K512">
        <v>0.11270125223613596</v>
      </c>
      <c r="AC512">
        <v>50.8</v>
      </c>
      <c r="AD512">
        <v>762</v>
      </c>
      <c r="AE512">
        <v>1002</v>
      </c>
      <c r="AF512">
        <v>886</v>
      </c>
      <c r="AG512">
        <v>-34.450000000000003</v>
      </c>
    </row>
    <row r="513" spans="9:33">
      <c r="I513">
        <v>45.5</v>
      </c>
      <c r="J513">
        <v>1068</v>
      </c>
      <c r="K513">
        <v>0.11959287531806616</v>
      </c>
      <c r="AC513">
        <v>50.9</v>
      </c>
      <c r="AD513">
        <v>758</v>
      </c>
      <c r="AE513">
        <v>1000</v>
      </c>
      <c r="AF513">
        <v>882</v>
      </c>
      <c r="AG513">
        <v>-34.450000000000003</v>
      </c>
    </row>
    <row r="514" spans="9:33">
      <c r="I514">
        <v>45.5</v>
      </c>
      <c r="J514">
        <v>1068</v>
      </c>
      <c r="K514">
        <v>9.9820681410639572E-2</v>
      </c>
      <c r="AC514">
        <v>51</v>
      </c>
      <c r="AD514">
        <v>754</v>
      </c>
      <c r="AE514">
        <v>997</v>
      </c>
      <c r="AF514">
        <v>879</v>
      </c>
      <c r="AG514">
        <v>-34.450000000000003</v>
      </c>
    </row>
    <row r="515" spans="9:33">
      <c r="I515">
        <v>45.6</v>
      </c>
      <c r="J515">
        <v>1065</v>
      </c>
      <c r="K515">
        <v>0.13719806763285025</v>
      </c>
      <c r="AC515">
        <v>51.1</v>
      </c>
      <c r="AD515">
        <v>749</v>
      </c>
      <c r="AE515">
        <v>995</v>
      </c>
      <c r="AF515">
        <v>875</v>
      </c>
      <c r="AG515">
        <v>-34.450000000000003</v>
      </c>
    </row>
    <row r="516" spans="9:33">
      <c r="I516">
        <v>45.7</v>
      </c>
      <c r="J516">
        <v>1061</v>
      </c>
      <c r="K516">
        <v>0.13435474366529168</v>
      </c>
      <c r="AC516">
        <v>51.2</v>
      </c>
      <c r="AD516">
        <v>745</v>
      </c>
      <c r="AE516">
        <v>992</v>
      </c>
      <c r="AF516">
        <v>872</v>
      </c>
      <c r="AG516">
        <v>-34.450000000000003</v>
      </c>
    </row>
    <row r="517" spans="9:33">
      <c r="I517">
        <v>45.7</v>
      </c>
      <c r="J517">
        <v>1061</v>
      </c>
      <c r="K517">
        <v>0.13349347975291695</v>
      </c>
      <c r="AC517">
        <v>51.3</v>
      </c>
      <c r="AD517">
        <v>741</v>
      </c>
      <c r="AE517">
        <v>989</v>
      </c>
      <c r="AF517">
        <v>868</v>
      </c>
      <c r="AG517">
        <v>-34.450000000000003</v>
      </c>
    </row>
    <row r="518" spans="9:33">
      <c r="I518">
        <v>45.8</v>
      </c>
      <c r="J518">
        <v>1058</v>
      </c>
      <c r="K518">
        <v>0.15394566623544631</v>
      </c>
      <c r="AC518">
        <v>51.4</v>
      </c>
      <c r="AD518">
        <v>737</v>
      </c>
      <c r="AE518">
        <v>987</v>
      </c>
      <c r="AF518">
        <v>865</v>
      </c>
      <c r="AG518">
        <v>-34.450000000000003</v>
      </c>
    </row>
    <row r="519" spans="9:33">
      <c r="I519">
        <v>45.8</v>
      </c>
      <c r="J519">
        <v>1058</v>
      </c>
      <c r="K519">
        <v>0.10605134474327628</v>
      </c>
      <c r="AC519">
        <v>51.5</v>
      </c>
      <c r="AD519">
        <v>732</v>
      </c>
      <c r="AE519">
        <v>984</v>
      </c>
      <c r="AF519">
        <v>862</v>
      </c>
      <c r="AG519">
        <v>-34.450000000000003</v>
      </c>
    </row>
    <row r="520" spans="9:33">
      <c r="I520">
        <v>45.9</v>
      </c>
      <c r="J520">
        <v>1054</v>
      </c>
      <c r="K520">
        <v>0.17508677207867335</v>
      </c>
      <c r="AC520">
        <v>51.6</v>
      </c>
      <c r="AD520">
        <v>728</v>
      </c>
      <c r="AE520">
        <v>982</v>
      </c>
      <c r="AF520">
        <v>858</v>
      </c>
      <c r="AG520">
        <v>-34.450000000000003</v>
      </c>
    </row>
    <row r="521" spans="9:33">
      <c r="I521">
        <v>45.9</v>
      </c>
      <c r="J521">
        <v>1054</v>
      </c>
      <c r="K521">
        <v>0.22784297855119384</v>
      </c>
      <c r="AC521">
        <v>51.7</v>
      </c>
      <c r="AD521">
        <v>724</v>
      </c>
      <c r="AE521">
        <v>979</v>
      </c>
      <c r="AF521">
        <v>855</v>
      </c>
      <c r="AG521">
        <v>-34.450000000000003</v>
      </c>
    </row>
    <row r="522" spans="9:33">
      <c r="I522">
        <v>46</v>
      </c>
      <c r="J522">
        <v>1051</v>
      </c>
      <c r="K522">
        <v>0.18816067653276955</v>
      </c>
      <c r="AC522">
        <v>51.8</v>
      </c>
      <c r="AD522">
        <v>719</v>
      </c>
      <c r="AE522">
        <v>976</v>
      </c>
      <c r="AF522">
        <v>851</v>
      </c>
      <c r="AG522">
        <v>-34.450000000000003</v>
      </c>
    </row>
    <row r="523" spans="9:33">
      <c r="I523">
        <v>46.1</v>
      </c>
      <c r="J523">
        <v>1048</v>
      </c>
      <c r="K523">
        <v>0.21498929336188438</v>
      </c>
      <c r="AC523">
        <v>51.9</v>
      </c>
      <c r="AD523">
        <v>715</v>
      </c>
      <c r="AE523">
        <v>974</v>
      </c>
      <c r="AF523">
        <v>848</v>
      </c>
      <c r="AG523">
        <v>-34.450000000000003</v>
      </c>
    </row>
    <row r="524" spans="9:33">
      <c r="I524">
        <v>46.1</v>
      </c>
      <c r="J524">
        <v>1048</v>
      </c>
      <c r="K524">
        <v>0.24475166410650281</v>
      </c>
      <c r="AC524">
        <v>52</v>
      </c>
      <c r="AD524">
        <v>711</v>
      </c>
      <c r="AE524">
        <v>971</v>
      </c>
      <c r="AF524">
        <v>844</v>
      </c>
      <c r="AG524">
        <v>-34.450000000000003</v>
      </c>
    </row>
    <row r="525" spans="9:33">
      <c r="I525">
        <v>46.2</v>
      </c>
      <c r="J525">
        <v>1044</v>
      </c>
      <c r="K525">
        <v>0.1539059463661096</v>
      </c>
      <c r="AC525">
        <v>52.1</v>
      </c>
      <c r="AD525">
        <v>707</v>
      </c>
      <c r="AE525">
        <v>968</v>
      </c>
      <c r="AF525">
        <v>841</v>
      </c>
      <c r="AG525">
        <v>-34.450000000000003</v>
      </c>
    </row>
    <row r="526" spans="9:33">
      <c r="I526">
        <v>46.2</v>
      </c>
      <c r="J526">
        <v>1044</v>
      </c>
      <c r="K526">
        <v>0.11643090315560392</v>
      </c>
      <c r="AC526">
        <v>52.2</v>
      </c>
      <c r="AD526">
        <v>703</v>
      </c>
      <c r="AE526">
        <v>966</v>
      </c>
      <c r="AF526">
        <v>837</v>
      </c>
      <c r="AG526">
        <v>-34.450000000000003</v>
      </c>
    </row>
    <row r="527" spans="9:33">
      <c r="I527">
        <v>46.3</v>
      </c>
      <c r="J527">
        <v>1041</v>
      </c>
      <c r="K527">
        <v>9.6657381615598892E-2</v>
      </c>
      <c r="AC527">
        <v>52.3</v>
      </c>
      <c r="AD527">
        <v>699</v>
      </c>
      <c r="AE527">
        <v>963</v>
      </c>
      <c r="AF527">
        <v>834</v>
      </c>
      <c r="AG527">
        <v>-34.450000000000003</v>
      </c>
    </row>
    <row r="528" spans="9:33">
      <c r="I528">
        <v>46.3</v>
      </c>
      <c r="J528">
        <v>1041</v>
      </c>
      <c r="K528">
        <v>0.1001778304682869</v>
      </c>
      <c r="AC528">
        <v>52.4</v>
      </c>
      <c r="AD528">
        <v>694</v>
      </c>
      <c r="AE528">
        <v>960</v>
      </c>
      <c r="AF528">
        <v>831</v>
      </c>
      <c r="AG528">
        <v>-34.450000000000003</v>
      </c>
    </row>
    <row r="529" spans="9:33">
      <c r="I529">
        <v>46.4</v>
      </c>
      <c r="J529">
        <v>1037</v>
      </c>
      <c r="K529">
        <v>9.6713865882981559E-2</v>
      </c>
      <c r="AC529">
        <v>52.5</v>
      </c>
      <c r="AD529">
        <v>690</v>
      </c>
      <c r="AE529">
        <v>958</v>
      </c>
      <c r="AF529">
        <v>827</v>
      </c>
      <c r="AG529">
        <v>-34.450000000000003</v>
      </c>
    </row>
    <row r="530" spans="9:33">
      <c r="I530">
        <v>46.5</v>
      </c>
      <c r="J530">
        <v>1034</v>
      </c>
      <c r="K530">
        <v>7.3474743057074132E-2</v>
      </c>
      <c r="AC530">
        <v>52.6</v>
      </c>
      <c r="AD530">
        <v>686</v>
      </c>
      <c r="AE530">
        <v>955</v>
      </c>
      <c r="AF530">
        <v>824</v>
      </c>
      <c r="AG530">
        <v>-34.450000000000003</v>
      </c>
    </row>
    <row r="531" spans="9:33">
      <c r="I531">
        <v>46.5</v>
      </c>
      <c r="J531">
        <v>1034</v>
      </c>
      <c r="K531">
        <v>6.7700022794620465E-2</v>
      </c>
      <c r="AC531">
        <v>52.7</v>
      </c>
      <c r="AD531">
        <v>682</v>
      </c>
      <c r="AE531">
        <v>952</v>
      </c>
      <c r="AF531">
        <v>820</v>
      </c>
      <c r="AG531">
        <v>-34.450000000000003</v>
      </c>
    </row>
    <row r="532" spans="9:33">
      <c r="I532">
        <v>46.6</v>
      </c>
      <c r="J532">
        <v>1030</v>
      </c>
      <c r="K532">
        <v>6.5602836879432622E-2</v>
      </c>
      <c r="AC532">
        <v>52.8</v>
      </c>
      <c r="AD532">
        <v>678</v>
      </c>
      <c r="AE532">
        <v>949</v>
      </c>
      <c r="AF532">
        <v>817</v>
      </c>
      <c r="AG532">
        <v>-34.450000000000003</v>
      </c>
    </row>
    <row r="533" spans="9:33">
      <c r="I533">
        <v>46.6</v>
      </c>
      <c r="J533">
        <v>1030</v>
      </c>
      <c r="K533">
        <v>7.5883122546881815E-2</v>
      </c>
      <c r="AC533">
        <v>52.9</v>
      </c>
      <c r="AD533">
        <v>674</v>
      </c>
      <c r="AE533">
        <v>946</v>
      </c>
      <c r="AF533">
        <v>813</v>
      </c>
      <c r="AG533">
        <v>-34.450000000000003</v>
      </c>
    </row>
    <row r="534" spans="9:33">
      <c r="I534">
        <v>46.7</v>
      </c>
      <c r="J534">
        <v>1027</v>
      </c>
      <c r="K534">
        <v>7.4050225370251133E-2</v>
      </c>
      <c r="AC534">
        <v>53</v>
      </c>
      <c r="AD534">
        <v>670</v>
      </c>
      <c r="AE534">
        <v>944</v>
      </c>
      <c r="AF534">
        <v>810</v>
      </c>
      <c r="AG534">
        <v>-34.450000000000003</v>
      </c>
    </row>
    <row r="535" spans="9:33">
      <c r="I535">
        <v>46.7</v>
      </c>
      <c r="J535">
        <v>1027</v>
      </c>
      <c r="K535">
        <v>6.3435776201733643E-2</v>
      </c>
      <c r="AC535">
        <v>53.1</v>
      </c>
      <c r="AD535">
        <v>665</v>
      </c>
      <c r="AE535">
        <v>941</v>
      </c>
      <c r="AF535">
        <v>806</v>
      </c>
      <c r="AG535">
        <v>-34.450000000000003</v>
      </c>
    </row>
    <row r="536" spans="9:33">
      <c r="I536">
        <v>46.8</v>
      </c>
      <c r="J536">
        <v>1023</v>
      </c>
      <c r="K536">
        <v>5.9121951219512192E-2</v>
      </c>
      <c r="AC536">
        <v>53.2</v>
      </c>
      <c r="AD536">
        <v>661</v>
      </c>
      <c r="AE536">
        <v>938</v>
      </c>
      <c r="AF536">
        <v>803</v>
      </c>
      <c r="AG536">
        <v>-34.450000000000003</v>
      </c>
    </row>
    <row r="537" spans="9:33">
      <c r="I537">
        <v>46.9</v>
      </c>
      <c r="J537">
        <v>1020</v>
      </c>
      <c r="K537">
        <v>6.1969439728353143E-2</v>
      </c>
      <c r="AC537">
        <v>53.3</v>
      </c>
      <c r="AD537">
        <v>657</v>
      </c>
      <c r="AE537">
        <v>935</v>
      </c>
      <c r="AF537">
        <v>800</v>
      </c>
      <c r="AG537">
        <v>-34.450000000000003</v>
      </c>
    </row>
    <row r="538" spans="9:33">
      <c r="I538">
        <v>46.9</v>
      </c>
      <c r="J538">
        <v>1020</v>
      </c>
      <c r="K538">
        <v>6.9807037457434731E-2</v>
      </c>
      <c r="AC538">
        <v>53.4</v>
      </c>
      <c r="AD538">
        <v>652</v>
      </c>
      <c r="AE538">
        <v>932</v>
      </c>
      <c r="AF538">
        <v>796</v>
      </c>
      <c r="AG538">
        <v>-34.450000000000003</v>
      </c>
    </row>
    <row r="539" spans="9:33">
      <c r="I539">
        <v>47</v>
      </c>
      <c r="J539">
        <v>1017</v>
      </c>
      <c r="K539">
        <v>5.2115987460815048E-2</v>
      </c>
      <c r="AC539">
        <v>53.5</v>
      </c>
      <c r="AD539">
        <v>648</v>
      </c>
      <c r="AE539">
        <v>930</v>
      </c>
      <c r="AF539">
        <v>793</v>
      </c>
      <c r="AG539">
        <v>-34.450000000000003</v>
      </c>
    </row>
    <row r="540" spans="9:33">
      <c r="I540">
        <v>47</v>
      </c>
      <c r="J540">
        <v>1017</v>
      </c>
      <c r="K540">
        <v>6.8083505736317468E-2</v>
      </c>
      <c r="AC540">
        <v>53.6</v>
      </c>
      <c r="AD540">
        <v>644</v>
      </c>
      <c r="AE540">
        <v>927</v>
      </c>
      <c r="AF540">
        <v>789</v>
      </c>
      <c r="AG540">
        <v>-34.450000000000003</v>
      </c>
    </row>
    <row r="541" spans="9:33">
      <c r="I541">
        <v>47.1</v>
      </c>
      <c r="J541">
        <v>1013</v>
      </c>
      <c r="K541">
        <v>6.6653322658126499E-2</v>
      </c>
      <c r="AC541">
        <v>53.7</v>
      </c>
      <c r="AD541">
        <v>639</v>
      </c>
      <c r="AE541">
        <v>924</v>
      </c>
      <c r="AF541">
        <v>786</v>
      </c>
      <c r="AG541">
        <v>-34.450000000000003</v>
      </c>
    </row>
    <row r="542" spans="9:33">
      <c r="I542">
        <v>47.1</v>
      </c>
      <c r="J542">
        <v>1013</v>
      </c>
      <c r="K542">
        <v>5.8640847643405186E-2</v>
      </c>
      <c r="AC542">
        <v>53.8</v>
      </c>
      <c r="AD542">
        <v>635</v>
      </c>
      <c r="AE542">
        <v>921</v>
      </c>
      <c r="AF542">
        <v>782</v>
      </c>
      <c r="AG542">
        <v>-34.450000000000003</v>
      </c>
    </row>
    <row r="543" spans="9:33">
      <c r="I543">
        <v>47.2</v>
      </c>
      <c r="J543">
        <v>1010</v>
      </c>
      <c r="K543">
        <v>5.8165971959075406E-2</v>
      </c>
      <c r="AC543">
        <v>53.9</v>
      </c>
      <c r="AD543">
        <v>631</v>
      </c>
      <c r="AE543">
        <v>918</v>
      </c>
      <c r="AF543">
        <v>779</v>
      </c>
      <c r="AG543">
        <v>-34.450000000000003</v>
      </c>
    </row>
    <row r="544" spans="9:33">
      <c r="I544">
        <v>47.3</v>
      </c>
      <c r="J544">
        <v>1006</v>
      </c>
      <c r="K544">
        <v>6.3726481893586887E-2</v>
      </c>
      <c r="AC544">
        <v>54</v>
      </c>
      <c r="AD544">
        <v>626</v>
      </c>
      <c r="AE544">
        <v>915</v>
      </c>
      <c r="AF544">
        <v>775</v>
      </c>
      <c r="AG544">
        <v>-34.450000000000003</v>
      </c>
    </row>
    <row r="545" spans="9:33">
      <c r="I545">
        <v>47.3</v>
      </c>
      <c r="J545">
        <v>1006</v>
      </c>
      <c r="K545">
        <v>6.0028682646998566E-2</v>
      </c>
      <c r="AC545">
        <v>54.1</v>
      </c>
      <c r="AD545">
        <v>622</v>
      </c>
      <c r="AE545">
        <v>913</v>
      </c>
      <c r="AF545">
        <v>772</v>
      </c>
      <c r="AG545">
        <v>-34.450000000000003</v>
      </c>
    </row>
    <row r="546" spans="9:33">
      <c r="I546">
        <v>47.4</v>
      </c>
      <c r="J546">
        <v>1003</v>
      </c>
      <c r="K546">
        <v>7.0595214554083449E-2</v>
      </c>
      <c r="AC546">
        <v>54.2</v>
      </c>
      <c r="AD546">
        <v>617</v>
      </c>
      <c r="AE546">
        <v>910</v>
      </c>
      <c r="AF546">
        <v>769</v>
      </c>
      <c r="AG546">
        <v>-34.450000000000003</v>
      </c>
    </row>
    <row r="547" spans="9:33">
      <c r="I547">
        <v>47.4</v>
      </c>
      <c r="J547">
        <v>1003</v>
      </c>
      <c r="K547">
        <v>6.4420218037661056E-2</v>
      </c>
      <c r="AC547">
        <v>54.3</v>
      </c>
      <c r="AD547">
        <v>613</v>
      </c>
      <c r="AE547">
        <v>907</v>
      </c>
      <c r="AF547">
        <v>765</v>
      </c>
      <c r="AG547">
        <v>-34.450000000000003</v>
      </c>
    </row>
    <row r="548" spans="9:33">
      <c r="I548">
        <v>47.5</v>
      </c>
      <c r="J548">
        <v>999</v>
      </c>
      <c r="K548">
        <v>6.4413265306122444E-2</v>
      </c>
      <c r="AC548">
        <v>54.4</v>
      </c>
      <c r="AD548">
        <v>609</v>
      </c>
      <c r="AE548">
        <v>904</v>
      </c>
      <c r="AF548">
        <v>762</v>
      </c>
      <c r="AG548">
        <v>-34.450000000000003</v>
      </c>
    </row>
    <row r="549" spans="9:33">
      <c r="I549">
        <v>47.5</v>
      </c>
      <c r="J549">
        <v>999</v>
      </c>
      <c r="K549">
        <v>6.7129629629629636E-2</v>
      </c>
      <c r="AC549">
        <v>54.5</v>
      </c>
      <c r="AD549">
        <v>605</v>
      </c>
      <c r="AE549">
        <v>901</v>
      </c>
      <c r="AF549">
        <v>758</v>
      </c>
      <c r="AG549">
        <v>-34.450000000000003</v>
      </c>
    </row>
    <row r="550" spans="9:33">
      <c r="I550">
        <v>47.6</v>
      </c>
      <c r="J550">
        <v>996</v>
      </c>
      <c r="K550">
        <v>8.9949324324324328E-2</v>
      </c>
      <c r="AC550">
        <v>54.6</v>
      </c>
      <c r="AD550">
        <v>600</v>
      </c>
      <c r="AE550">
        <v>899</v>
      </c>
      <c r="AF550">
        <v>755</v>
      </c>
      <c r="AG550">
        <v>-34.450000000000003</v>
      </c>
    </row>
    <row r="551" spans="9:33">
      <c r="I551">
        <v>47.7</v>
      </c>
      <c r="J551">
        <v>992</v>
      </c>
      <c r="K551">
        <v>7.3406193078324231E-2</v>
      </c>
      <c r="AC551">
        <v>54.7</v>
      </c>
      <c r="AD551">
        <v>596</v>
      </c>
      <c r="AE551">
        <v>896</v>
      </c>
      <c r="AF551">
        <v>751</v>
      </c>
      <c r="AG551">
        <v>-34.450000000000003</v>
      </c>
    </row>
    <row r="552" spans="9:33">
      <c r="I552">
        <v>47.7</v>
      </c>
      <c r="J552">
        <v>992</v>
      </c>
      <c r="K552">
        <v>6.5022831050228311E-2</v>
      </c>
      <c r="AC552">
        <v>54.8</v>
      </c>
      <c r="AD552">
        <v>592</v>
      </c>
      <c r="AE552">
        <v>893</v>
      </c>
      <c r="AF552">
        <v>748</v>
      </c>
      <c r="AG552">
        <v>-34.450000000000003</v>
      </c>
    </row>
    <row r="553" spans="9:33">
      <c r="I553">
        <v>47.8</v>
      </c>
      <c r="J553">
        <v>989</v>
      </c>
      <c r="K553">
        <v>6.1175603464160677E-2</v>
      </c>
      <c r="AC553">
        <v>54.9</v>
      </c>
      <c r="AD553">
        <v>588</v>
      </c>
      <c r="AE553">
        <v>890</v>
      </c>
      <c r="AF553">
        <v>744</v>
      </c>
      <c r="AG553">
        <v>-34.450000000000003</v>
      </c>
    </row>
    <row r="554" spans="9:33">
      <c r="I554">
        <v>47.8</v>
      </c>
      <c r="J554">
        <v>989</v>
      </c>
      <c r="K554">
        <v>6.1772251825537791E-2</v>
      </c>
      <c r="AC554">
        <v>55</v>
      </c>
      <c r="AD554">
        <v>583</v>
      </c>
      <c r="AE554">
        <v>888</v>
      </c>
      <c r="AF554">
        <v>741</v>
      </c>
      <c r="AG554">
        <v>-34.450000000000003</v>
      </c>
    </row>
    <row r="555" spans="9:33">
      <c r="I555">
        <v>47.9</v>
      </c>
      <c r="J555">
        <v>986</v>
      </c>
      <c r="K555">
        <v>6.765249537892791E-2</v>
      </c>
      <c r="AC555">
        <v>55.1</v>
      </c>
      <c r="AD555">
        <v>579</v>
      </c>
      <c r="AE555">
        <v>885</v>
      </c>
      <c r="AF555">
        <v>738</v>
      </c>
      <c r="AG555">
        <v>-34.450000000000003</v>
      </c>
    </row>
    <row r="556" spans="9:33">
      <c r="I556">
        <v>47.9</v>
      </c>
      <c r="J556">
        <v>986</v>
      </c>
      <c r="K556">
        <v>5.2631578947368418E-2</v>
      </c>
      <c r="AC556">
        <v>55.2</v>
      </c>
      <c r="AD556">
        <v>575</v>
      </c>
      <c r="AE556">
        <v>882</v>
      </c>
      <c r="AF556">
        <v>734</v>
      </c>
      <c r="AG556">
        <v>-34.450000000000003</v>
      </c>
    </row>
    <row r="557" spans="9:33">
      <c r="I557">
        <v>48</v>
      </c>
      <c r="J557">
        <v>982</v>
      </c>
      <c r="K557">
        <v>8.2072998588425081E-2</v>
      </c>
      <c r="AC557">
        <v>55.3</v>
      </c>
      <c r="AD557">
        <v>570</v>
      </c>
      <c r="AE557">
        <v>879</v>
      </c>
      <c r="AF557">
        <v>731</v>
      </c>
      <c r="AG557">
        <v>-34.450000000000003</v>
      </c>
    </row>
    <row r="558" spans="9:33">
      <c r="I558">
        <v>48.1</v>
      </c>
      <c r="J558">
        <v>979</v>
      </c>
      <c r="K558">
        <v>7.9395085066162566E-2</v>
      </c>
      <c r="AC558">
        <v>55.4</v>
      </c>
      <c r="AD558">
        <v>566</v>
      </c>
      <c r="AE558">
        <v>877</v>
      </c>
      <c r="AF558">
        <v>727</v>
      </c>
      <c r="AG558">
        <v>-34.450000000000003</v>
      </c>
    </row>
    <row r="559" spans="9:33">
      <c r="I559">
        <v>48.1</v>
      </c>
      <c r="J559">
        <v>979</v>
      </c>
      <c r="K559">
        <v>7.5520274619180427E-2</v>
      </c>
      <c r="AC559">
        <v>55.5</v>
      </c>
      <c r="AD559">
        <v>561</v>
      </c>
      <c r="AE559">
        <v>874</v>
      </c>
      <c r="AF559">
        <v>724</v>
      </c>
      <c r="AG559">
        <v>-34.450000000000003</v>
      </c>
    </row>
    <row r="560" spans="9:33">
      <c r="I560">
        <v>48.2</v>
      </c>
      <c r="J560">
        <v>975</v>
      </c>
      <c r="K560">
        <v>7.5532601678502259E-2</v>
      </c>
      <c r="AC560">
        <v>55.6</v>
      </c>
      <c r="AD560">
        <v>557</v>
      </c>
      <c r="AE560">
        <v>871</v>
      </c>
      <c r="AF560">
        <v>720</v>
      </c>
      <c r="AG560">
        <v>-34.450000000000003</v>
      </c>
    </row>
    <row r="561" spans="9:33">
      <c r="I561">
        <v>48.2</v>
      </c>
      <c r="J561">
        <v>975</v>
      </c>
      <c r="K561">
        <v>8.243093922651934E-2</v>
      </c>
      <c r="AC561">
        <v>55.7</v>
      </c>
      <c r="AD561">
        <v>553</v>
      </c>
      <c r="AE561">
        <v>868</v>
      </c>
      <c r="AF561">
        <v>717</v>
      </c>
      <c r="AG561">
        <v>-34.450000000000003</v>
      </c>
    </row>
    <row r="562" spans="9:33">
      <c r="I562">
        <v>48.3</v>
      </c>
      <c r="J562">
        <v>972</v>
      </c>
      <c r="K562">
        <v>9.3102663328021848E-2</v>
      </c>
      <c r="AC562">
        <v>55.8</v>
      </c>
      <c r="AD562">
        <v>548</v>
      </c>
      <c r="AE562">
        <v>866</v>
      </c>
      <c r="AF562">
        <v>713</v>
      </c>
      <c r="AG562">
        <v>-34.450000000000003</v>
      </c>
    </row>
    <row r="563" spans="9:33">
      <c r="I563">
        <v>48.3</v>
      </c>
      <c r="J563">
        <v>972</v>
      </c>
      <c r="K563">
        <v>9.0335661184951566E-2</v>
      </c>
      <c r="AC563">
        <v>55.9</v>
      </c>
      <c r="AD563">
        <v>544</v>
      </c>
      <c r="AE563">
        <v>863</v>
      </c>
      <c r="AF563">
        <v>710</v>
      </c>
      <c r="AG563">
        <v>-34.450000000000003</v>
      </c>
    </row>
    <row r="564" spans="9:33">
      <c r="I564">
        <v>48.4</v>
      </c>
      <c r="J564">
        <v>968</v>
      </c>
      <c r="K564">
        <v>9.9740627210563551E-2</v>
      </c>
      <c r="AC564">
        <v>56</v>
      </c>
      <c r="AD564">
        <v>539</v>
      </c>
      <c r="AE564">
        <v>860</v>
      </c>
      <c r="AF564">
        <v>707</v>
      </c>
      <c r="AG564">
        <v>-34.450000000000003</v>
      </c>
    </row>
    <row r="565" spans="9:33">
      <c r="I565">
        <v>48.5</v>
      </c>
      <c r="J565">
        <v>965</v>
      </c>
      <c r="K565">
        <v>7.1460079400088222E-2</v>
      </c>
      <c r="AC565">
        <v>56.1</v>
      </c>
      <c r="AD565">
        <v>535</v>
      </c>
      <c r="AE565">
        <v>858</v>
      </c>
      <c r="AF565">
        <v>703</v>
      </c>
      <c r="AG565">
        <v>-34.450000000000003</v>
      </c>
    </row>
    <row r="566" spans="9:33">
      <c r="I566">
        <v>48.5</v>
      </c>
      <c r="J566">
        <v>965</v>
      </c>
      <c r="K566">
        <v>6.1991233562930494E-2</v>
      </c>
      <c r="AC566">
        <v>56.2</v>
      </c>
      <c r="AD566">
        <v>531</v>
      </c>
      <c r="AE566">
        <v>855</v>
      </c>
      <c r="AF566">
        <v>700</v>
      </c>
      <c r="AG566">
        <v>-34.450000000000003</v>
      </c>
    </row>
    <row r="567" spans="9:33">
      <c r="I567">
        <v>48.6</v>
      </c>
      <c r="J567">
        <v>961</v>
      </c>
      <c r="K567">
        <v>6.7757898743814243E-2</v>
      </c>
      <c r="AC567">
        <v>56.3</v>
      </c>
      <c r="AD567">
        <v>526</v>
      </c>
      <c r="AE567">
        <v>852</v>
      </c>
      <c r="AF567">
        <v>696</v>
      </c>
      <c r="AG567">
        <v>-34.450000000000003</v>
      </c>
    </row>
    <row r="568" spans="9:33">
      <c r="I568">
        <v>48.6</v>
      </c>
      <c r="J568">
        <v>961</v>
      </c>
      <c r="K568">
        <v>7.8490718321226796E-2</v>
      </c>
      <c r="AC568">
        <v>56.4</v>
      </c>
      <c r="AD568">
        <v>522</v>
      </c>
      <c r="AE568">
        <v>850</v>
      </c>
      <c r="AF568">
        <v>693</v>
      </c>
      <c r="AG568">
        <v>-34.450000000000003</v>
      </c>
    </row>
    <row r="569" spans="9:33">
      <c r="I569">
        <v>48.7</v>
      </c>
      <c r="J569">
        <v>958</v>
      </c>
      <c r="K569">
        <v>6.8076535750251757E-2</v>
      </c>
      <c r="AC569">
        <v>56.5</v>
      </c>
      <c r="AD569">
        <v>517</v>
      </c>
      <c r="AE569">
        <v>847</v>
      </c>
      <c r="AF569">
        <v>689</v>
      </c>
      <c r="AG569">
        <v>-34.450000000000003</v>
      </c>
    </row>
    <row r="570" spans="9:33">
      <c r="I570">
        <v>48.7</v>
      </c>
      <c r="J570">
        <v>958</v>
      </c>
      <c r="K570">
        <v>7.0606003398149902E-2</v>
      </c>
      <c r="AC570">
        <v>56.6</v>
      </c>
      <c r="AD570">
        <v>513</v>
      </c>
      <c r="AE570">
        <v>845</v>
      </c>
      <c r="AF570">
        <v>686</v>
      </c>
      <c r="AG570">
        <v>-34.450000000000003</v>
      </c>
    </row>
    <row r="571" spans="9:33">
      <c r="I571">
        <v>48.8</v>
      </c>
      <c r="J571">
        <v>955</v>
      </c>
      <c r="K571">
        <v>7.0659361420744374E-2</v>
      </c>
      <c r="AC571">
        <v>56.7</v>
      </c>
      <c r="AD571">
        <v>509</v>
      </c>
      <c r="AE571">
        <v>842</v>
      </c>
      <c r="AF571">
        <v>682</v>
      </c>
      <c r="AG571">
        <v>-34.450000000000003</v>
      </c>
    </row>
    <row r="572" spans="9:33">
      <c r="I572">
        <v>48.9</v>
      </c>
      <c r="J572">
        <v>951</v>
      </c>
      <c r="K572">
        <v>7.7375308173715157E-2</v>
      </c>
      <c r="AC572">
        <v>56.8</v>
      </c>
      <c r="AD572">
        <v>504</v>
      </c>
      <c r="AE572">
        <v>840</v>
      </c>
      <c r="AF572">
        <v>679</v>
      </c>
      <c r="AG572">
        <v>-34.450000000000003</v>
      </c>
    </row>
    <row r="573" spans="9:33">
      <c r="I573">
        <v>48.9</v>
      </c>
      <c r="J573">
        <v>951</v>
      </c>
      <c r="K573">
        <v>6.6780821917808222E-2</v>
      </c>
      <c r="AC573">
        <v>56.9</v>
      </c>
      <c r="AD573">
        <v>500</v>
      </c>
      <c r="AE573">
        <v>837</v>
      </c>
      <c r="AF573">
        <v>676</v>
      </c>
      <c r="AG573">
        <v>-34.450000000000003</v>
      </c>
    </row>
    <row r="574" spans="9:33">
      <c r="I574">
        <v>49</v>
      </c>
      <c r="J574">
        <v>948</v>
      </c>
      <c r="K574">
        <v>7.8587938642571964E-2</v>
      </c>
      <c r="AC574">
        <v>57</v>
      </c>
      <c r="AD574">
        <v>496</v>
      </c>
      <c r="AE574">
        <v>835</v>
      </c>
      <c r="AF574">
        <v>672</v>
      </c>
      <c r="AG574">
        <v>-34.450000000000003</v>
      </c>
    </row>
    <row r="575" spans="9:33">
      <c r="I575">
        <v>49</v>
      </c>
      <c r="J575">
        <v>948</v>
      </c>
      <c r="K575">
        <v>9.8391874735505716E-2</v>
      </c>
      <c r="AC575">
        <v>57.1</v>
      </c>
      <c r="AD575">
        <v>491</v>
      </c>
      <c r="AE575">
        <v>832</v>
      </c>
      <c r="AF575">
        <v>669</v>
      </c>
      <c r="AG575">
        <v>-34.450000000000003</v>
      </c>
    </row>
    <row r="576" spans="9:33">
      <c r="I576">
        <v>49.1</v>
      </c>
      <c r="J576">
        <v>944</v>
      </c>
      <c r="K576">
        <v>8.9521020706965077E-2</v>
      </c>
      <c r="AC576">
        <v>57.2</v>
      </c>
      <c r="AD576">
        <v>487</v>
      </c>
      <c r="AE576">
        <v>829</v>
      </c>
      <c r="AF576">
        <v>665</v>
      </c>
      <c r="AG576">
        <v>-34.450000000000003</v>
      </c>
    </row>
    <row r="577" spans="9:33">
      <c r="I577">
        <v>49.1</v>
      </c>
      <c r="J577">
        <v>944</v>
      </c>
      <c r="K577">
        <v>8.0938416422287385E-2</v>
      </c>
      <c r="AC577">
        <v>57.3</v>
      </c>
      <c r="AD577">
        <v>483</v>
      </c>
      <c r="AE577">
        <v>826</v>
      </c>
      <c r="AF577">
        <v>662</v>
      </c>
      <c r="AG577">
        <v>-34.450000000000003</v>
      </c>
    </row>
    <row r="578" spans="9:33">
      <c r="I578">
        <v>49.2</v>
      </c>
      <c r="J578">
        <v>941</v>
      </c>
      <c r="K578">
        <v>5.8261023552328671E-2</v>
      </c>
      <c r="AC578">
        <v>57.4</v>
      </c>
      <c r="AD578">
        <v>478</v>
      </c>
      <c r="AE578">
        <v>823</v>
      </c>
      <c r="AF578">
        <v>658</v>
      </c>
      <c r="AG578">
        <v>-34.450000000000003</v>
      </c>
    </row>
    <row r="579" spans="9:33">
      <c r="I579">
        <v>49.3</v>
      </c>
      <c r="J579">
        <v>937</v>
      </c>
      <c r="K579">
        <v>5.7876581065542353E-2</v>
      </c>
      <c r="AC579">
        <v>57.5</v>
      </c>
      <c r="AD579">
        <v>474</v>
      </c>
      <c r="AE579">
        <v>821</v>
      </c>
      <c r="AF579">
        <v>655</v>
      </c>
      <c r="AG579">
        <v>-34.450000000000003</v>
      </c>
    </row>
    <row r="580" spans="9:33">
      <c r="I580">
        <v>49.3</v>
      </c>
      <c r="J580">
        <v>937</v>
      </c>
      <c r="K580">
        <v>8.2338152105593962E-2</v>
      </c>
      <c r="AC580">
        <v>57.6</v>
      </c>
      <c r="AD580">
        <v>470</v>
      </c>
      <c r="AE580">
        <v>818</v>
      </c>
      <c r="AF580">
        <v>651</v>
      </c>
      <c r="AG580">
        <v>-34.450000000000003</v>
      </c>
    </row>
    <row r="581" spans="9:33">
      <c r="I581">
        <v>49.4</v>
      </c>
      <c r="J581">
        <v>934</v>
      </c>
      <c r="K581">
        <v>6.2713387241689122E-2</v>
      </c>
      <c r="AC581">
        <v>57.7</v>
      </c>
      <c r="AD581">
        <v>465</v>
      </c>
      <c r="AE581">
        <v>815</v>
      </c>
      <c r="AF581">
        <v>648</v>
      </c>
      <c r="AG581">
        <v>-34.450000000000003</v>
      </c>
    </row>
    <row r="582" spans="9:33">
      <c r="I582">
        <v>49.4</v>
      </c>
      <c r="J582">
        <v>934</v>
      </c>
      <c r="K582">
        <v>7.3372303970973593E-2</v>
      </c>
      <c r="AC582">
        <v>57.8</v>
      </c>
      <c r="AD582">
        <v>461</v>
      </c>
      <c r="AE582">
        <v>813</v>
      </c>
      <c r="AF582">
        <v>645</v>
      </c>
      <c r="AG582">
        <v>-34.450000000000003</v>
      </c>
    </row>
    <row r="583" spans="9:33">
      <c r="I583">
        <v>49.5</v>
      </c>
      <c r="J583">
        <v>930</v>
      </c>
      <c r="K583">
        <v>7.5677784279305632E-2</v>
      </c>
      <c r="AC583">
        <v>57.9</v>
      </c>
      <c r="AD583">
        <v>457</v>
      </c>
      <c r="AE583">
        <v>810</v>
      </c>
      <c r="AF583">
        <v>641</v>
      </c>
      <c r="AG583">
        <v>-34.450000000000003</v>
      </c>
    </row>
    <row r="584" spans="9:33">
      <c r="I584">
        <v>49.5</v>
      </c>
      <c r="J584">
        <v>930</v>
      </c>
      <c r="K584">
        <v>7.0453304205352271E-2</v>
      </c>
      <c r="AC584">
        <v>58</v>
      </c>
      <c r="AD584">
        <v>452</v>
      </c>
      <c r="AE584">
        <v>808</v>
      </c>
      <c r="AF584">
        <v>638</v>
      </c>
      <c r="AG584">
        <v>-34.450000000000003</v>
      </c>
    </row>
    <row r="585" spans="9:33">
      <c r="I585">
        <v>49.6</v>
      </c>
      <c r="J585">
        <v>927</v>
      </c>
      <c r="K585">
        <v>7.0612474246113499E-2</v>
      </c>
      <c r="AC585">
        <v>58.1</v>
      </c>
      <c r="AD585">
        <v>448</v>
      </c>
      <c r="AE585">
        <v>805</v>
      </c>
      <c r="AF585">
        <v>634</v>
      </c>
      <c r="AG585">
        <v>-34.450000000000003</v>
      </c>
    </row>
    <row r="586" spans="9:33">
      <c r="I586">
        <v>49.7</v>
      </c>
      <c r="J586">
        <v>924</v>
      </c>
      <c r="K586">
        <v>6.7285789381461361E-2</v>
      </c>
      <c r="AC586">
        <v>58.2</v>
      </c>
      <c r="AD586">
        <v>444</v>
      </c>
      <c r="AE586">
        <v>802</v>
      </c>
      <c r="AF586">
        <v>631</v>
      </c>
      <c r="AG586">
        <v>-34.450000000000003</v>
      </c>
    </row>
    <row r="587" spans="9:33">
      <c r="I587">
        <v>49.7</v>
      </c>
      <c r="J587">
        <v>924</v>
      </c>
      <c r="K587">
        <v>8.0689928628072963E-2</v>
      </c>
      <c r="AC587">
        <v>58.3</v>
      </c>
      <c r="AD587">
        <v>439</v>
      </c>
      <c r="AE587">
        <v>800</v>
      </c>
      <c r="AF587">
        <v>627</v>
      </c>
      <c r="AG587">
        <v>-34.450000000000003</v>
      </c>
    </row>
    <row r="588" spans="9:33">
      <c r="I588">
        <v>49.8</v>
      </c>
      <c r="J588">
        <v>920</v>
      </c>
      <c r="K588">
        <v>6.8082788671023964E-2</v>
      </c>
      <c r="AC588">
        <v>58.4</v>
      </c>
      <c r="AD588">
        <v>435</v>
      </c>
      <c r="AE588">
        <v>797</v>
      </c>
      <c r="AF588">
        <v>624</v>
      </c>
      <c r="AG588">
        <v>-34.450000000000003</v>
      </c>
    </row>
    <row r="589" spans="9:33">
      <c r="I589">
        <v>49.8</v>
      </c>
      <c r="J589">
        <v>920</v>
      </c>
      <c r="K589">
        <v>6.24051593323217E-2</v>
      </c>
      <c r="AC589">
        <v>58.5</v>
      </c>
      <c r="AD589">
        <v>431</v>
      </c>
      <c r="AE589">
        <v>795</v>
      </c>
      <c r="AF589">
        <v>620</v>
      </c>
      <c r="AG589">
        <v>-34.450000000000003</v>
      </c>
    </row>
    <row r="590" spans="9:33">
      <c r="I590">
        <v>49.9</v>
      </c>
      <c r="J590">
        <v>917</v>
      </c>
      <c r="K590">
        <v>6.6006600660066E-2</v>
      </c>
      <c r="AC590">
        <v>58.6</v>
      </c>
      <c r="AD590">
        <v>427</v>
      </c>
      <c r="AE590">
        <v>792</v>
      </c>
      <c r="AF590">
        <v>617</v>
      </c>
      <c r="AG590">
        <v>-34.450000000000003</v>
      </c>
    </row>
    <row r="591" spans="9:33">
      <c r="I591">
        <v>49.9</v>
      </c>
      <c r="J591">
        <v>917</v>
      </c>
      <c r="K591">
        <v>6.4339622641509428E-2</v>
      </c>
      <c r="AC591">
        <v>58.7</v>
      </c>
      <c r="AD591">
        <v>422</v>
      </c>
      <c r="AE591">
        <v>790</v>
      </c>
      <c r="AF591">
        <v>614</v>
      </c>
      <c r="AG591">
        <v>-34.450000000000003</v>
      </c>
    </row>
    <row r="592" spans="9:33">
      <c r="I592">
        <v>50</v>
      </c>
      <c r="J592">
        <v>913</v>
      </c>
      <c r="K592">
        <v>6.7945317282187306E-2</v>
      </c>
      <c r="AC592">
        <v>58.8</v>
      </c>
      <c r="AD592">
        <v>418</v>
      </c>
      <c r="AE592">
        <v>787</v>
      </c>
      <c r="AF592">
        <v>610</v>
      </c>
      <c r="AG592">
        <v>-34.450000000000003</v>
      </c>
    </row>
    <row r="593" spans="9:33">
      <c r="I593">
        <v>50.1</v>
      </c>
      <c r="J593">
        <v>910</v>
      </c>
      <c r="K593">
        <v>8.1401617250673852E-2</v>
      </c>
      <c r="AC593">
        <v>58.9</v>
      </c>
      <c r="AD593">
        <v>414</v>
      </c>
      <c r="AE593">
        <v>785</v>
      </c>
      <c r="AF593">
        <v>607</v>
      </c>
      <c r="AG593">
        <v>-34.450000000000003</v>
      </c>
    </row>
    <row r="594" spans="9:33">
      <c r="I594">
        <v>50.1</v>
      </c>
      <c r="J594">
        <v>910</v>
      </c>
      <c r="K594">
        <v>6.8921389396709318E-2</v>
      </c>
      <c r="AC594">
        <v>59</v>
      </c>
      <c r="AD594">
        <v>409</v>
      </c>
      <c r="AE594">
        <v>782</v>
      </c>
      <c r="AF594">
        <v>603</v>
      </c>
      <c r="AG594">
        <v>-34.450000000000003</v>
      </c>
    </row>
    <row r="595" spans="9:33">
      <c r="I595">
        <v>50.2</v>
      </c>
      <c r="J595">
        <v>906</v>
      </c>
      <c r="K595">
        <v>6.3848920863309358E-2</v>
      </c>
      <c r="AC595">
        <v>59.1</v>
      </c>
      <c r="AD595">
        <v>405</v>
      </c>
      <c r="AE595">
        <v>779</v>
      </c>
      <c r="AF595">
        <v>600</v>
      </c>
      <c r="AG595">
        <v>-34.450000000000003</v>
      </c>
    </row>
    <row r="596" spans="9:33">
      <c r="I596">
        <v>50.2</v>
      </c>
      <c r="J596">
        <v>906</v>
      </c>
      <c r="K596">
        <v>7.0815074496056091E-2</v>
      </c>
      <c r="AC596">
        <v>59.2</v>
      </c>
      <c r="AD596">
        <v>401</v>
      </c>
      <c r="AE596">
        <v>777</v>
      </c>
      <c r="AF596">
        <v>596</v>
      </c>
      <c r="AG596">
        <v>-34.450000000000003</v>
      </c>
    </row>
    <row r="597" spans="9:33">
      <c r="I597">
        <v>50.3</v>
      </c>
      <c r="J597">
        <v>903</v>
      </c>
      <c r="K597">
        <v>5.7801418439716312E-2</v>
      </c>
      <c r="AC597">
        <v>59.3</v>
      </c>
      <c r="AD597">
        <v>396</v>
      </c>
      <c r="AE597">
        <v>774</v>
      </c>
      <c r="AF597">
        <v>593</v>
      </c>
      <c r="AG597">
        <v>-34.450000000000003</v>
      </c>
    </row>
    <row r="598" spans="9:33">
      <c r="I598">
        <v>50.3</v>
      </c>
      <c r="J598">
        <v>903</v>
      </c>
      <c r="K598">
        <v>6.1758980711378517E-2</v>
      </c>
      <c r="AC598">
        <v>59.4</v>
      </c>
      <c r="AD598">
        <v>392</v>
      </c>
      <c r="AE598">
        <v>771</v>
      </c>
      <c r="AF598">
        <v>589</v>
      </c>
      <c r="AG598">
        <v>-34.450000000000003</v>
      </c>
    </row>
    <row r="599" spans="9:33">
      <c r="I599">
        <v>50.4</v>
      </c>
      <c r="J599">
        <v>899</v>
      </c>
      <c r="K599">
        <v>7.5702956020187451E-2</v>
      </c>
      <c r="AC599">
        <v>59.5</v>
      </c>
      <c r="AD599">
        <v>388</v>
      </c>
      <c r="AE599">
        <v>769</v>
      </c>
      <c r="AF599">
        <v>586</v>
      </c>
      <c r="AG599">
        <v>-34.450000000000003</v>
      </c>
    </row>
    <row r="600" spans="9:33">
      <c r="I600">
        <v>50.5</v>
      </c>
      <c r="J600">
        <v>896</v>
      </c>
      <c r="K600">
        <v>6.718666903031377E-2</v>
      </c>
      <c r="AC600">
        <v>59.6</v>
      </c>
      <c r="AD600">
        <v>384</v>
      </c>
      <c r="AE600">
        <v>766</v>
      </c>
      <c r="AF600">
        <v>583</v>
      </c>
      <c r="AG600">
        <v>-34.450000000000003</v>
      </c>
    </row>
    <row r="601" spans="9:33">
      <c r="I601">
        <v>50.5</v>
      </c>
      <c r="J601">
        <v>896</v>
      </c>
      <c r="K601">
        <v>6.7145352222006599E-2</v>
      </c>
      <c r="AC601">
        <v>59.7</v>
      </c>
      <c r="AD601">
        <v>379</v>
      </c>
      <c r="AE601">
        <v>763</v>
      </c>
      <c r="AF601">
        <v>579</v>
      </c>
      <c r="AG601">
        <v>-34.450000000000003</v>
      </c>
    </row>
    <row r="602" spans="9:33">
      <c r="I602">
        <v>50.6</v>
      </c>
      <c r="J602">
        <v>893</v>
      </c>
      <c r="K602">
        <v>8.3545793292802512E-2</v>
      </c>
      <c r="AC602">
        <v>59.8</v>
      </c>
      <c r="AD602">
        <v>375</v>
      </c>
      <c r="AE602">
        <v>761</v>
      </c>
      <c r="AF602">
        <v>576</v>
      </c>
      <c r="AG602">
        <v>-34.450000000000003</v>
      </c>
    </row>
    <row r="603" spans="9:33">
      <c r="I603">
        <v>50.6</v>
      </c>
      <c r="J603">
        <v>893</v>
      </c>
      <c r="K603">
        <v>7.0970108197322579E-2</v>
      </c>
      <c r="AC603">
        <v>59.9</v>
      </c>
      <c r="AD603">
        <v>371</v>
      </c>
      <c r="AE603">
        <v>758</v>
      </c>
      <c r="AF603">
        <v>572</v>
      </c>
      <c r="AG603">
        <v>-34.450000000000003</v>
      </c>
    </row>
    <row r="604" spans="9:33">
      <c r="I604">
        <v>50.7</v>
      </c>
      <c r="J604">
        <v>889</v>
      </c>
      <c r="K604">
        <v>6.8554934151181676E-2</v>
      </c>
      <c r="AC604">
        <v>60</v>
      </c>
      <c r="AD604">
        <v>366</v>
      </c>
      <c r="AE604">
        <v>755</v>
      </c>
      <c r="AF604">
        <v>569</v>
      </c>
      <c r="AG604">
        <v>-34.450000000000003</v>
      </c>
    </row>
    <row r="605" spans="9:33">
      <c r="I605">
        <v>50.7</v>
      </c>
      <c r="J605">
        <v>889</v>
      </c>
      <c r="K605">
        <v>7.522388059701493E-2</v>
      </c>
      <c r="AC605">
        <v>60.1</v>
      </c>
      <c r="AD605">
        <v>362</v>
      </c>
      <c r="AE605">
        <v>753</v>
      </c>
      <c r="AF605">
        <v>565</v>
      </c>
      <c r="AG605">
        <v>-34.450000000000003</v>
      </c>
    </row>
    <row r="606" spans="9:33">
      <c r="I606">
        <v>50.8</v>
      </c>
      <c r="J606">
        <v>886</v>
      </c>
      <c r="K606">
        <v>6.4485981308411211E-2</v>
      </c>
      <c r="AC606">
        <v>60.2</v>
      </c>
      <c r="AD606">
        <v>358</v>
      </c>
      <c r="AE606">
        <v>750</v>
      </c>
      <c r="AF606">
        <v>562</v>
      </c>
      <c r="AG606">
        <v>-34.450000000000003</v>
      </c>
    </row>
    <row r="607" spans="9:33">
      <c r="I607">
        <v>50.9</v>
      </c>
      <c r="J607">
        <v>882</v>
      </c>
      <c r="K607">
        <v>6.5994500458295136E-2</v>
      </c>
      <c r="AC607">
        <v>60.3</v>
      </c>
      <c r="AD607">
        <v>353</v>
      </c>
      <c r="AE607">
        <v>747</v>
      </c>
      <c r="AF607">
        <v>558</v>
      </c>
      <c r="AG607">
        <v>-34.450000000000003</v>
      </c>
    </row>
    <row r="608" spans="9:33">
      <c r="I608">
        <v>50.9</v>
      </c>
      <c r="J608">
        <v>882</v>
      </c>
      <c r="K608">
        <v>6.5916716005525955E-2</v>
      </c>
      <c r="AC608">
        <v>60.4</v>
      </c>
      <c r="AD608">
        <v>349</v>
      </c>
      <c r="AE608">
        <v>744</v>
      </c>
      <c r="AF608">
        <v>555</v>
      </c>
      <c r="AG608">
        <v>-34.450000000000003</v>
      </c>
    </row>
    <row r="609" spans="9:33">
      <c r="I609">
        <v>51</v>
      </c>
      <c r="J609">
        <v>879</v>
      </c>
      <c r="K609">
        <v>6.9444444444444448E-2</v>
      </c>
      <c r="AC609">
        <v>60.5</v>
      </c>
      <c r="AD609">
        <v>345</v>
      </c>
      <c r="AE609">
        <v>742</v>
      </c>
      <c r="AF609">
        <v>552</v>
      </c>
      <c r="AG609">
        <v>-34.450000000000003</v>
      </c>
    </row>
    <row r="610" spans="9:33">
      <c r="I610">
        <v>51</v>
      </c>
      <c r="J610">
        <v>879</v>
      </c>
      <c r="K610">
        <v>8.6186065243656865E-2</v>
      </c>
      <c r="AC610">
        <v>60.6</v>
      </c>
      <c r="AD610">
        <v>341</v>
      </c>
      <c r="AE610">
        <v>739</v>
      </c>
      <c r="AF610">
        <v>548</v>
      </c>
      <c r="AG610">
        <v>-34.450000000000003</v>
      </c>
    </row>
    <row r="611" spans="9:33">
      <c r="I611">
        <v>51.1</v>
      </c>
      <c r="J611">
        <v>875</v>
      </c>
      <c r="K611">
        <v>6.5805914202415661E-2</v>
      </c>
      <c r="AC611">
        <v>60.7</v>
      </c>
      <c r="AD611">
        <v>336</v>
      </c>
      <c r="AE611">
        <v>736</v>
      </c>
      <c r="AF611">
        <v>545</v>
      </c>
      <c r="AG611">
        <v>-34.450000000000003</v>
      </c>
    </row>
    <row r="612" spans="9:33">
      <c r="I612">
        <v>51.1</v>
      </c>
      <c r="J612">
        <v>875</v>
      </c>
      <c r="K612">
        <v>7.6471820657867173E-2</v>
      </c>
      <c r="AC612">
        <v>60.8</v>
      </c>
      <c r="AD612">
        <v>332</v>
      </c>
      <c r="AE612">
        <v>734</v>
      </c>
      <c r="AF612">
        <v>541</v>
      </c>
      <c r="AG612">
        <v>-34.450000000000003</v>
      </c>
    </row>
    <row r="613" spans="9:33">
      <c r="I613">
        <v>51.2</v>
      </c>
      <c r="J613">
        <v>872</v>
      </c>
      <c r="K613">
        <v>7.9990935871289373E-2</v>
      </c>
      <c r="AC613">
        <v>60.9</v>
      </c>
      <c r="AD613">
        <v>328</v>
      </c>
      <c r="AE613">
        <v>731</v>
      </c>
      <c r="AF613">
        <v>538</v>
      </c>
      <c r="AG613">
        <v>-34.450000000000003</v>
      </c>
    </row>
    <row r="614" spans="9:33">
      <c r="I614">
        <v>51.3</v>
      </c>
      <c r="J614">
        <v>868</v>
      </c>
      <c r="K614">
        <v>8.3845478489903424E-2</v>
      </c>
      <c r="AC614">
        <v>61</v>
      </c>
      <c r="AD614">
        <v>323</v>
      </c>
      <c r="AE614">
        <v>728</v>
      </c>
      <c r="AF614">
        <v>534</v>
      </c>
      <c r="AG614">
        <v>-34.450000000000003</v>
      </c>
    </row>
    <row r="615" spans="9:33">
      <c r="I615">
        <v>51.3</v>
      </c>
      <c r="J615">
        <v>868</v>
      </c>
      <c r="K615">
        <v>7.3138297872340427E-2</v>
      </c>
      <c r="AC615">
        <v>61.1</v>
      </c>
      <c r="AD615">
        <v>319</v>
      </c>
      <c r="AE615">
        <v>726</v>
      </c>
      <c r="AF615">
        <v>531</v>
      </c>
      <c r="AG615">
        <v>-34.450000000000003</v>
      </c>
    </row>
    <row r="616" spans="9:33">
      <c r="I616">
        <v>51.4</v>
      </c>
      <c r="J616">
        <v>865</v>
      </c>
      <c r="K616">
        <v>6.8996822514752615E-2</v>
      </c>
      <c r="AC616">
        <v>61.2</v>
      </c>
      <c r="AD616">
        <v>315</v>
      </c>
      <c r="AE616">
        <v>723</v>
      </c>
      <c r="AF616">
        <v>527</v>
      </c>
      <c r="AG616">
        <v>-34.450000000000003</v>
      </c>
    </row>
    <row r="617" spans="9:33">
      <c r="I617">
        <v>51.4</v>
      </c>
      <c r="J617">
        <v>865</v>
      </c>
      <c r="K617">
        <v>8.0922242314647383E-2</v>
      </c>
      <c r="AC617">
        <v>61.3</v>
      </c>
      <c r="AD617">
        <v>310</v>
      </c>
      <c r="AE617">
        <v>720</v>
      </c>
      <c r="AF617">
        <v>524</v>
      </c>
      <c r="AG617">
        <v>-34.450000000000003</v>
      </c>
    </row>
    <row r="618" spans="9:33">
      <c r="I618">
        <v>51.5</v>
      </c>
      <c r="J618">
        <v>862</v>
      </c>
      <c r="K618">
        <v>7.7519379844961239E-2</v>
      </c>
      <c r="AC618">
        <v>61.4</v>
      </c>
      <c r="AD618">
        <v>306</v>
      </c>
      <c r="AE618">
        <v>718</v>
      </c>
      <c r="AF618">
        <v>520</v>
      </c>
      <c r="AG618">
        <v>-34.450000000000003</v>
      </c>
    </row>
    <row r="619" spans="9:33">
      <c r="I619">
        <v>51.5</v>
      </c>
      <c r="J619">
        <v>862</v>
      </c>
      <c r="K619">
        <v>9.6555323590814202E-2</v>
      </c>
      <c r="AC619">
        <v>61.5</v>
      </c>
      <c r="AD619">
        <v>302</v>
      </c>
      <c r="AE619">
        <v>715</v>
      </c>
      <c r="AF619">
        <v>517</v>
      </c>
      <c r="AG619">
        <v>-34.450000000000003</v>
      </c>
    </row>
    <row r="620" spans="9:33">
      <c r="I620">
        <v>51.6</v>
      </c>
      <c r="J620">
        <v>858</v>
      </c>
      <c r="K620">
        <v>0.11080178173719377</v>
      </c>
      <c r="AC620">
        <v>61.6</v>
      </c>
      <c r="AD620">
        <v>297</v>
      </c>
      <c r="AE620">
        <v>712</v>
      </c>
      <c r="AF620">
        <v>514</v>
      </c>
      <c r="AG620">
        <v>-34.450000000000003</v>
      </c>
    </row>
    <row r="621" spans="9:33">
      <c r="I621">
        <v>51.7</v>
      </c>
      <c r="J621">
        <v>855</v>
      </c>
      <c r="K621">
        <v>0.11913145539906103</v>
      </c>
      <c r="AC621">
        <v>61.7</v>
      </c>
      <c r="AD621">
        <v>293</v>
      </c>
      <c r="AE621">
        <v>710</v>
      </c>
      <c r="AF621">
        <v>510</v>
      </c>
      <c r="AG621">
        <v>-34.450000000000003</v>
      </c>
    </row>
    <row r="622" spans="9:33">
      <c r="I622">
        <v>51.7</v>
      </c>
      <c r="J622">
        <v>855</v>
      </c>
      <c r="K622">
        <v>0.10840263837109262</v>
      </c>
      <c r="AC622">
        <v>61.8</v>
      </c>
      <c r="AD622">
        <v>289</v>
      </c>
      <c r="AE622">
        <v>707</v>
      </c>
      <c r="AF622">
        <v>507</v>
      </c>
      <c r="AG622">
        <v>-34.450000000000003</v>
      </c>
    </row>
    <row r="623" spans="9:33">
      <c r="I623">
        <v>51.8</v>
      </c>
      <c r="J623">
        <v>851</v>
      </c>
      <c r="K623">
        <v>0.12223090956476414</v>
      </c>
      <c r="AC623">
        <v>61.9</v>
      </c>
      <c r="AD623">
        <v>285</v>
      </c>
      <c r="AE623">
        <v>704</v>
      </c>
      <c r="AF623">
        <v>503</v>
      </c>
      <c r="AG623">
        <v>-34.450000000000003</v>
      </c>
    </row>
    <row r="624" spans="9:33">
      <c r="I624">
        <v>51.8</v>
      </c>
      <c r="J624">
        <v>851</v>
      </c>
      <c r="K624">
        <v>0.13322043465989275</v>
      </c>
      <c r="AC624">
        <v>62</v>
      </c>
      <c r="AD624">
        <v>280</v>
      </c>
      <c r="AE624">
        <v>702</v>
      </c>
      <c r="AF624">
        <v>500</v>
      </c>
      <c r="AG624">
        <v>-34.450000000000003</v>
      </c>
    </row>
    <row r="625" spans="9:33">
      <c r="I625">
        <v>51.9</v>
      </c>
      <c r="J625">
        <v>848</v>
      </c>
      <c r="K625">
        <v>0.15859421145894861</v>
      </c>
      <c r="AC625">
        <v>62.1</v>
      </c>
      <c r="AD625">
        <v>276</v>
      </c>
      <c r="AE625">
        <v>699</v>
      </c>
      <c r="AF625">
        <v>496</v>
      </c>
      <c r="AG625">
        <v>-34.450000000000003</v>
      </c>
    </row>
    <row r="626" spans="9:33">
      <c r="I626">
        <v>51.9</v>
      </c>
      <c r="J626">
        <v>848</v>
      </c>
      <c r="K626">
        <v>0.15419209765499517</v>
      </c>
      <c r="AC626">
        <v>62.2</v>
      </c>
      <c r="AD626">
        <v>272</v>
      </c>
      <c r="AE626">
        <v>696</v>
      </c>
      <c r="AF626">
        <v>493</v>
      </c>
      <c r="AG626">
        <v>-34.450000000000003</v>
      </c>
    </row>
    <row r="627" spans="9:33">
      <c r="I627">
        <v>52</v>
      </c>
      <c r="J627">
        <v>844</v>
      </c>
      <c r="K627">
        <v>0.11808755760368664</v>
      </c>
      <c r="AC627">
        <v>62.3</v>
      </c>
      <c r="AD627">
        <v>267</v>
      </c>
      <c r="AE627">
        <v>694</v>
      </c>
      <c r="AF627">
        <v>489</v>
      </c>
      <c r="AG627">
        <v>-34.450000000000003</v>
      </c>
    </row>
    <row r="628" spans="9:33">
      <c r="I628">
        <v>52.1</v>
      </c>
      <c r="J628">
        <v>841</v>
      </c>
      <c r="K628">
        <v>0.10111485610578169</v>
      </c>
      <c r="AC628">
        <v>62.4</v>
      </c>
      <c r="AD628">
        <v>263</v>
      </c>
      <c r="AE628">
        <v>691</v>
      </c>
      <c r="AF628">
        <v>486</v>
      </c>
      <c r="AG628">
        <v>-34.450000000000003</v>
      </c>
    </row>
    <row r="629" spans="9:33">
      <c r="I629">
        <v>52.1</v>
      </c>
      <c r="J629">
        <v>841</v>
      </c>
      <c r="K629">
        <v>9.8421312284163787E-2</v>
      </c>
      <c r="AC629">
        <v>62.5</v>
      </c>
      <c r="AD629">
        <v>259</v>
      </c>
      <c r="AE629">
        <v>688</v>
      </c>
      <c r="AF629">
        <v>483</v>
      </c>
      <c r="AG629">
        <v>-34.450000000000003</v>
      </c>
    </row>
    <row r="630" spans="9:33">
      <c r="I630">
        <v>52.2</v>
      </c>
      <c r="J630">
        <v>837</v>
      </c>
      <c r="K630">
        <v>9.8039215686274508E-2</v>
      </c>
      <c r="AC630">
        <v>62.6</v>
      </c>
      <c r="AD630">
        <v>254</v>
      </c>
      <c r="AE630">
        <v>686</v>
      </c>
      <c r="AF630">
        <v>479</v>
      </c>
      <c r="AG630">
        <v>-34.450000000000003</v>
      </c>
    </row>
    <row r="631" spans="9:33">
      <c r="I631">
        <v>52.2</v>
      </c>
      <c r="J631">
        <v>837</v>
      </c>
      <c r="K631">
        <v>8.5973853312652337E-2</v>
      </c>
      <c r="AC631">
        <v>62.7</v>
      </c>
      <c r="AD631">
        <v>250</v>
      </c>
      <c r="AE631">
        <v>683</v>
      </c>
      <c r="AF631">
        <v>476</v>
      </c>
      <c r="AG631">
        <v>-34.450000000000003</v>
      </c>
    </row>
    <row r="632" spans="9:33">
      <c r="I632">
        <v>52.3</v>
      </c>
      <c r="J632">
        <v>834</v>
      </c>
      <c r="K632">
        <v>8.0754252920680461E-2</v>
      </c>
      <c r="AC632">
        <v>62.8</v>
      </c>
      <c r="AD632">
        <v>246</v>
      </c>
      <c r="AE632">
        <v>681</v>
      </c>
      <c r="AF632">
        <v>472</v>
      </c>
      <c r="AG632">
        <v>-34.450000000000003</v>
      </c>
    </row>
    <row r="633" spans="9:33">
      <c r="I633">
        <v>52.3</v>
      </c>
      <c r="J633">
        <v>834</v>
      </c>
      <c r="K633">
        <v>7.618423924907225E-2</v>
      </c>
      <c r="AC633">
        <v>62.9</v>
      </c>
      <c r="AD633">
        <v>242</v>
      </c>
      <c r="AE633">
        <v>678</v>
      </c>
      <c r="AF633">
        <v>469</v>
      </c>
      <c r="AG633">
        <v>-34.450000000000003</v>
      </c>
    </row>
    <row r="634" spans="9:33">
      <c r="I634">
        <v>52.4</v>
      </c>
      <c r="J634">
        <v>831</v>
      </c>
      <c r="K634">
        <v>7.9868708971553612E-2</v>
      </c>
      <c r="AC634">
        <v>63</v>
      </c>
      <c r="AD634">
        <v>238</v>
      </c>
      <c r="AE634">
        <v>675</v>
      </c>
      <c r="AF634">
        <v>465</v>
      </c>
      <c r="AG634">
        <v>-34.450000000000003</v>
      </c>
    </row>
    <row r="635" spans="9:33">
      <c r="I635">
        <v>52.5</v>
      </c>
      <c r="J635">
        <v>827</v>
      </c>
      <c r="K635">
        <v>7.303495880650189E-2</v>
      </c>
      <c r="AC635">
        <v>63.1</v>
      </c>
      <c r="AD635">
        <v>233</v>
      </c>
      <c r="AE635">
        <v>673</v>
      </c>
      <c r="AF635">
        <v>462</v>
      </c>
      <c r="AG635">
        <v>-34.450000000000003</v>
      </c>
    </row>
    <row r="636" spans="9:33">
      <c r="I636">
        <v>52.5</v>
      </c>
      <c r="J636">
        <v>827</v>
      </c>
      <c r="K636">
        <v>7.1165111737904102E-2</v>
      </c>
      <c r="AC636">
        <v>63.2</v>
      </c>
      <c r="AD636">
        <v>229</v>
      </c>
      <c r="AE636">
        <v>670</v>
      </c>
      <c r="AF636">
        <v>458</v>
      </c>
      <c r="AG636">
        <v>-34.450000000000003</v>
      </c>
    </row>
    <row r="637" spans="9:33">
      <c r="I637">
        <v>52.6</v>
      </c>
      <c r="J637">
        <v>824</v>
      </c>
      <c r="K637">
        <v>7.1996366114013166E-2</v>
      </c>
      <c r="AC637">
        <v>63.3</v>
      </c>
      <c r="AD637">
        <v>225</v>
      </c>
      <c r="AE637">
        <v>667</v>
      </c>
      <c r="AF637">
        <v>455</v>
      </c>
      <c r="AG637">
        <v>-34.450000000000003</v>
      </c>
    </row>
    <row r="638" spans="9:33">
      <c r="I638">
        <v>52.6</v>
      </c>
      <c r="J638">
        <v>824</v>
      </c>
      <c r="K638">
        <v>7.5099741844637413E-2</v>
      </c>
      <c r="AC638">
        <v>63.4</v>
      </c>
      <c r="AD638">
        <v>221</v>
      </c>
      <c r="AE638">
        <v>665</v>
      </c>
      <c r="AF638">
        <v>452</v>
      </c>
      <c r="AG638">
        <v>-34.450000000000003</v>
      </c>
    </row>
    <row r="639" spans="9:33">
      <c r="I639">
        <v>52.7</v>
      </c>
      <c r="J639">
        <v>820</v>
      </c>
      <c r="K639">
        <v>8.1611300026157463E-2</v>
      </c>
      <c r="AC639">
        <v>63.5</v>
      </c>
      <c r="AD639">
        <v>217</v>
      </c>
      <c r="AE639">
        <v>662</v>
      </c>
      <c r="AF639">
        <v>448</v>
      </c>
      <c r="AG639">
        <v>-34.450000000000003</v>
      </c>
    </row>
    <row r="640" spans="9:33">
      <c r="I640">
        <v>52.7</v>
      </c>
      <c r="J640">
        <v>820</v>
      </c>
      <c r="K640">
        <v>9.6827133479212249E-2</v>
      </c>
      <c r="AC640">
        <v>63.6</v>
      </c>
      <c r="AD640">
        <v>212</v>
      </c>
      <c r="AE640">
        <v>660</v>
      </c>
      <c r="AF640">
        <v>445</v>
      </c>
      <c r="AG640">
        <v>-34.450000000000003</v>
      </c>
    </row>
    <row r="641" spans="9:33">
      <c r="I641">
        <v>52.8</v>
      </c>
      <c r="J641">
        <v>817</v>
      </c>
      <c r="K641">
        <v>9.3202336696760493E-2</v>
      </c>
      <c r="AC641">
        <v>63.7</v>
      </c>
      <c r="AD641">
        <v>208</v>
      </c>
      <c r="AE641">
        <v>657</v>
      </c>
      <c r="AF641">
        <v>441</v>
      </c>
      <c r="AG641">
        <v>-34.450000000000003</v>
      </c>
    </row>
    <row r="642" spans="9:33">
      <c r="I642">
        <v>52.9</v>
      </c>
      <c r="J642">
        <v>813</v>
      </c>
      <c r="K642">
        <v>0.10516304347826087</v>
      </c>
      <c r="AC642">
        <v>63.8</v>
      </c>
      <c r="AD642">
        <v>204</v>
      </c>
      <c r="AE642">
        <v>654</v>
      </c>
      <c r="AF642">
        <v>438</v>
      </c>
      <c r="AG642">
        <v>-34.450000000000003</v>
      </c>
    </row>
    <row r="643" spans="9:33">
      <c r="I643">
        <v>52.9</v>
      </c>
      <c r="J643">
        <v>813</v>
      </c>
      <c r="K643">
        <v>9.5975232198142413E-2</v>
      </c>
      <c r="AC643">
        <v>63.9</v>
      </c>
      <c r="AD643">
        <v>200</v>
      </c>
      <c r="AE643">
        <v>652</v>
      </c>
      <c r="AF643">
        <v>434</v>
      </c>
      <c r="AG643">
        <v>-34.450000000000003</v>
      </c>
    </row>
    <row r="644" spans="9:33">
      <c r="I644">
        <v>53</v>
      </c>
      <c r="J644">
        <v>810</v>
      </c>
      <c r="K644">
        <v>8.2173447537473229E-2</v>
      </c>
      <c r="AC644">
        <v>64</v>
      </c>
      <c r="AD644">
        <v>196</v>
      </c>
      <c r="AE644">
        <v>649</v>
      </c>
      <c r="AF644">
        <v>431</v>
      </c>
      <c r="AG644">
        <v>-34.450000000000003</v>
      </c>
    </row>
    <row r="645" spans="9:33">
      <c r="I645">
        <v>53</v>
      </c>
      <c r="J645">
        <v>810</v>
      </c>
      <c r="K645">
        <v>0.112803772216177</v>
      </c>
      <c r="AC645">
        <v>64.099999999999994</v>
      </c>
      <c r="AD645">
        <v>192</v>
      </c>
      <c r="AE645">
        <v>646</v>
      </c>
      <c r="AF645">
        <v>427</v>
      </c>
      <c r="AG645">
        <v>-34.450000000000003</v>
      </c>
    </row>
    <row r="646" spans="9:33">
      <c r="I646">
        <v>53.1</v>
      </c>
      <c r="J646">
        <v>806</v>
      </c>
      <c r="K646">
        <v>0.10305851063829788</v>
      </c>
      <c r="AC646">
        <v>64.2</v>
      </c>
      <c r="AD646">
        <v>187</v>
      </c>
      <c r="AE646">
        <v>644</v>
      </c>
      <c r="AF646">
        <v>424</v>
      </c>
      <c r="AG646">
        <v>-34.450000000000003</v>
      </c>
    </row>
    <row r="647" spans="9:33">
      <c r="I647">
        <v>53.1</v>
      </c>
      <c r="J647">
        <v>806</v>
      </c>
      <c r="K647">
        <v>0.12121212121212122</v>
      </c>
      <c r="AC647">
        <v>64.3</v>
      </c>
      <c r="AD647">
        <v>183</v>
      </c>
      <c r="AE647">
        <v>641</v>
      </c>
      <c r="AF647">
        <v>421</v>
      </c>
      <c r="AG647">
        <v>-34.450000000000003</v>
      </c>
    </row>
    <row r="648" spans="9:33">
      <c r="I648">
        <v>53.2</v>
      </c>
      <c r="J648">
        <v>803</v>
      </c>
      <c r="K648">
        <v>0.11026615969581749</v>
      </c>
      <c r="AC648">
        <v>64.400000000000006</v>
      </c>
      <c r="AD648">
        <v>179</v>
      </c>
      <c r="AE648">
        <v>638</v>
      </c>
      <c r="AF648">
        <v>417</v>
      </c>
      <c r="AG648">
        <v>-34.450000000000003</v>
      </c>
    </row>
    <row r="649" spans="9:33">
      <c r="I649">
        <v>53.3</v>
      </c>
      <c r="J649">
        <v>800</v>
      </c>
      <c r="K649">
        <v>0.14170182841068918</v>
      </c>
      <c r="AC649">
        <v>64.5</v>
      </c>
      <c r="AD649">
        <v>175</v>
      </c>
      <c r="AE649">
        <v>636</v>
      </c>
      <c r="AF649">
        <v>414</v>
      </c>
      <c r="AG649">
        <v>-34.450000000000003</v>
      </c>
    </row>
    <row r="650" spans="9:33">
      <c r="I650">
        <v>53.3</v>
      </c>
      <c r="J650">
        <v>800</v>
      </c>
      <c r="K650">
        <v>0.12703922249219021</v>
      </c>
      <c r="AC650">
        <v>64.599999999999994</v>
      </c>
      <c r="AD650">
        <v>171</v>
      </c>
      <c r="AE650">
        <v>633</v>
      </c>
      <c r="AF650">
        <v>410</v>
      </c>
      <c r="AG650">
        <v>-34.450000000000003</v>
      </c>
    </row>
    <row r="651" spans="9:33">
      <c r="I651">
        <v>53.4</v>
      </c>
      <c r="J651">
        <v>796</v>
      </c>
      <c r="K651">
        <v>0.18050699300699299</v>
      </c>
      <c r="AC651">
        <v>64.7</v>
      </c>
      <c r="AD651">
        <v>167</v>
      </c>
      <c r="AE651">
        <v>631</v>
      </c>
      <c r="AF651">
        <v>407</v>
      </c>
      <c r="AG651">
        <v>-34.450000000000003</v>
      </c>
    </row>
    <row r="652" spans="9:33">
      <c r="I652">
        <v>53.4</v>
      </c>
      <c r="J652">
        <v>796</v>
      </c>
      <c r="K652">
        <v>0.11861313868613138</v>
      </c>
      <c r="AC652">
        <v>64.8</v>
      </c>
      <c r="AD652">
        <v>162</v>
      </c>
      <c r="AE652">
        <v>628</v>
      </c>
      <c r="AF652">
        <v>403</v>
      </c>
      <c r="AG652">
        <v>-34.450000000000003</v>
      </c>
    </row>
    <row r="653" spans="9:33">
      <c r="I653">
        <v>53.5</v>
      </c>
      <c r="J653">
        <v>793</v>
      </c>
      <c r="K653">
        <v>0.18681318681318682</v>
      </c>
      <c r="AC653">
        <v>64.900000000000006</v>
      </c>
      <c r="AD653">
        <v>158</v>
      </c>
      <c r="AE653">
        <v>625</v>
      </c>
      <c r="AF653">
        <v>400</v>
      </c>
      <c r="AG653">
        <v>-34.450000000000003</v>
      </c>
    </row>
    <row r="654" spans="9:33">
      <c r="I654">
        <v>53.5</v>
      </c>
      <c r="J654">
        <v>793</v>
      </c>
      <c r="K654">
        <v>0.11672683513838748</v>
      </c>
      <c r="AC654">
        <v>65</v>
      </c>
      <c r="AD654">
        <v>154</v>
      </c>
      <c r="AE654">
        <v>623</v>
      </c>
      <c r="AF654">
        <v>396</v>
      </c>
      <c r="AG654">
        <v>-34.450000000000003</v>
      </c>
    </row>
    <row r="655" spans="9:33">
      <c r="I655">
        <v>53.6</v>
      </c>
      <c r="J655">
        <v>789</v>
      </c>
      <c r="K655">
        <v>0.14279852277390234</v>
      </c>
      <c r="AC655">
        <v>65.099999999999994</v>
      </c>
      <c r="AD655">
        <v>150</v>
      </c>
      <c r="AE655">
        <v>620</v>
      </c>
      <c r="AF655">
        <v>393</v>
      </c>
      <c r="AG655">
        <v>-34.450000000000003</v>
      </c>
    </row>
    <row r="656" spans="9:33">
      <c r="I656">
        <v>53.7</v>
      </c>
      <c r="J656">
        <v>786</v>
      </c>
      <c r="K656">
        <v>0.14428312159709619</v>
      </c>
      <c r="AC656">
        <v>65.2</v>
      </c>
      <c r="AD656">
        <v>146</v>
      </c>
      <c r="AE656">
        <v>617</v>
      </c>
      <c r="AF656">
        <v>390</v>
      </c>
      <c r="AG656">
        <v>-34.450000000000003</v>
      </c>
    </row>
    <row r="657" spans="9:33">
      <c r="I657">
        <v>53.7</v>
      </c>
      <c r="J657">
        <v>786</v>
      </c>
      <c r="K657">
        <v>0.1104594330400782</v>
      </c>
      <c r="AC657">
        <v>65.3</v>
      </c>
      <c r="AD657">
        <v>142</v>
      </c>
      <c r="AE657">
        <v>615</v>
      </c>
      <c r="AF657">
        <v>386</v>
      </c>
      <c r="AG657">
        <v>-34.450000000000003</v>
      </c>
    </row>
    <row r="658" spans="9:33">
      <c r="I658">
        <v>53.8</v>
      </c>
      <c r="J658">
        <v>782</v>
      </c>
      <c r="K658">
        <v>0.11270047680970958</v>
      </c>
      <c r="AC658">
        <v>65.400000000000006</v>
      </c>
      <c r="AD658">
        <v>138</v>
      </c>
      <c r="AE658">
        <v>612</v>
      </c>
      <c r="AF658">
        <v>383</v>
      </c>
      <c r="AG658">
        <v>-34.450000000000003</v>
      </c>
    </row>
    <row r="659" spans="9:33">
      <c r="I659">
        <v>53.8</v>
      </c>
      <c r="J659">
        <v>782</v>
      </c>
      <c r="K659">
        <v>0.11664482306684142</v>
      </c>
      <c r="AC659">
        <v>65.5</v>
      </c>
      <c r="AD659">
        <v>133</v>
      </c>
      <c r="AE659">
        <v>610</v>
      </c>
      <c r="AF659">
        <v>379</v>
      </c>
      <c r="AG659">
        <v>-34.450000000000003</v>
      </c>
    </row>
    <row r="660" spans="9:33">
      <c r="I660">
        <v>53.9</v>
      </c>
      <c r="J660">
        <v>779</v>
      </c>
      <c r="K660">
        <v>0.13106796116504854</v>
      </c>
      <c r="AC660">
        <v>65.599999999999994</v>
      </c>
      <c r="AD660">
        <v>129</v>
      </c>
      <c r="AE660">
        <v>607</v>
      </c>
      <c r="AF660">
        <v>376</v>
      </c>
      <c r="AG660">
        <v>-34.450000000000003</v>
      </c>
    </row>
    <row r="661" spans="9:33">
      <c r="I661">
        <v>53.9</v>
      </c>
      <c r="J661">
        <v>779</v>
      </c>
      <c r="K661">
        <v>0.11258027956176804</v>
      </c>
      <c r="AC661">
        <v>65.7</v>
      </c>
      <c r="AD661">
        <v>125</v>
      </c>
      <c r="AE661">
        <v>604</v>
      </c>
      <c r="AF661">
        <v>372</v>
      </c>
      <c r="AG661">
        <v>-34.450000000000003</v>
      </c>
    </row>
    <row r="662" spans="9:33">
      <c r="I662">
        <v>54</v>
      </c>
      <c r="J662">
        <v>775</v>
      </c>
      <c r="K662">
        <v>0.15526315789473685</v>
      </c>
      <c r="AC662">
        <v>65.8</v>
      </c>
      <c r="AD662">
        <v>121</v>
      </c>
      <c r="AE662">
        <v>602</v>
      </c>
      <c r="AF662">
        <v>369</v>
      </c>
      <c r="AG662">
        <v>-34.450000000000003</v>
      </c>
    </row>
    <row r="663" spans="9:33">
      <c r="I663">
        <v>54.1</v>
      </c>
      <c r="J663">
        <v>772</v>
      </c>
      <c r="K663">
        <v>0.1279296875</v>
      </c>
      <c r="AC663">
        <v>65.900000000000006</v>
      </c>
      <c r="AD663">
        <v>117</v>
      </c>
      <c r="AE663">
        <v>599</v>
      </c>
      <c r="AF663">
        <v>365</v>
      </c>
      <c r="AG663">
        <v>-34.450000000000003</v>
      </c>
    </row>
    <row r="664" spans="9:33">
      <c r="I664">
        <v>54.1</v>
      </c>
      <c r="J664">
        <v>772</v>
      </c>
      <c r="K664">
        <v>0.11006114508060033</v>
      </c>
      <c r="AC664">
        <v>66</v>
      </c>
      <c r="AD664">
        <v>113</v>
      </c>
      <c r="AE664">
        <v>596</v>
      </c>
      <c r="AF664">
        <v>362</v>
      </c>
      <c r="AG664">
        <v>-34.450000000000003</v>
      </c>
    </row>
    <row r="665" spans="9:33">
      <c r="I665">
        <v>54.2</v>
      </c>
      <c r="J665">
        <v>769</v>
      </c>
      <c r="K665">
        <v>0.10740122426265999</v>
      </c>
      <c r="AC665">
        <v>66.099999999999994</v>
      </c>
      <c r="AD665">
        <v>108</v>
      </c>
      <c r="AE665">
        <v>594</v>
      </c>
      <c r="AF665">
        <v>359</v>
      </c>
      <c r="AG665">
        <v>-34.450000000000003</v>
      </c>
    </row>
    <row r="666" spans="9:33">
      <c r="I666">
        <v>54.2</v>
      </c>
      <c r="J666">
        <v>769</v>
      </c>
      <c r="K666">
        <v>8.2989994114184812E-2</v>
      </c>
      <c r="AC666">
        <v>66.2</v>
      </c>
      <c r="AD666">
        <v>104</v>
      </c>
      <c r="AE666">
        <v>591</v>
      </c>
      <c r="AF666">
        <v>355</v>
      </c>
      <c r="AG666">
        <v>-34.450000000000003</v>
      </c>
    </row>
    <row r="667" spans="9:33">
      <c r="I667">
        <v>54.3</v>
      </c>
      <c r="J667">
        <v>765</v>
      </c>
      <c r="K667">
        <v>7.9340141398271793E-2</v>
      </c>
      <c r="AC667">
        <v>66.3</v>
      </c>
      <c r="AD667">
        <v>100</v>
      </c>
      <c r="AE667">
        <v>588</v>
      </c>
      <c r="AF667">
        <v>352</v>
      </c>
      <c r="AG667">
        <v>-34.450000000000003</v>
      </c>
    </row>
    <row r="668" spans="9:33">
      <c r="I668">
        <v>54.3</v>
      </c>
      <c r="J668">
        <v>765</v>
      </c>
      <c r="K668">
        <v>5.8955642897248736E-2</v>
      </c>
      <c r="AC668">
        <v>66.400000000000006</v>
      </c>
      <c r="AD668">
        <v>96</v>
      </c>
      <c r="AE668">
        <v>586</v>
      </c>
      <c r="AF668">
        <v>348</v>
      </c>
      <c r="AG668">
        <v>-34.450000000000003</v>
      </c>
    </row>
    <row r="669" spans="9:33">
      <c r="I669">
        <v>54.4</v>
      </c>
      <c r="J669">
        <v>762</v>
      </c>
      <c r="K669">
        <v>5.1352590554791383E-2</v>
      </c>
      <c r="AC669">
        <v>66.5</v>
      </c>
      <c r="AD669">
        <v>92</v>
      </c>
      <c r="AE669">
        <v>583</v>
      </c>
      <c r="AF669">
        <v>345</v>
      </c>
      <c r="AG669">
        <v>-34.450000000000003</v>
      </c>
    </row>
    <row r="670" spans="9:33">
      <c r="I670">
        <v>54.5</v>
      </c>
      <c r="J670">
        <v>758</v>
      </c>
      <c r="K670">
        <v>7.9937912301125333E-2</v>
      </c>
      <c r="AC670">
        <v>66.599999999999994</v>
      </c>
      <c r="AD670">
        <v>88</v>
      </c>
      <c r="AE670">
        <v>581</v>
      </c>
      <c r="AF670">
        <v>341</v>
      </c>
      <c r="AG670">
        <v>-34.450000000000003</v>
      </c>
    </row>
    <row r="671" spans="9:33">
      <c r="I671">
        <v>54.5</v>
      </c>
      <c r="J671">
        <v>758</v>
      </c>
      <c r="K671">
        <v>6.1668145519077198E-2</v>
      </c>
      <c r="AC671">
        <v>66.7</v>
      </c>
      <c r="AD671">
        <v>83</v>
      </c>
      <c r="AE671">
        <v>578</v>
      </c>
      <c r="AF671">
        <v>338</v>
      </c>
      <c r="AG671">
        <v>-34.450000000000003</v>
      </c>
    </row>
    <row r="672" spans="9:33">
      <c r="I672">
        <v>54.6</v>
      </c>
      <c r="J672">
        <v>755</v>
      </c>
      <c r="K672">
        <v>7.7022375215146294E-2</v>
      </c>
      <c r="AC672">
        <v>66.8</v>
      </c>
      <c r="AD672">
        <v>79</v>
      </c>
      <c r="AE672">
        <v>575</v>
      </c>
      <c r="AF672">
        <v>334</v>
      </c>
      <c r="AG672">
        <v>-34.450000000000003</v>
      </c>
    </row>
    <row r="673" spans="9:33">
      <c r="I673">
        <v>54.6</v>
      </c>
      <c r="J673">
        <v>755</v>
      </c>
      <c r="K673">
        <v>4.5434876676763304E-2</v>
      </c>
      <c r="AC673">
        <v>66.900000000000006</v>
      </c>
      <c r="AD673">
        <v>75</v>
      </c>
      <c r="AE673">
        <v>573</v>
      </c>
      <c r="AF673">
        <v>331</v>
      </c>
      <c r="AG673">
        <v>-34.450000000000003</v>
      </c>
    </row>
    <row r="674" spans="9:33">
      <c r="I674">
        <v>54.7</v>
      </c>
      <c r="J674">
        <v>751</v>
      </c>
      <c r="K674">
        <v>9.2682926829268292E-2</v>
      </c>
      <c r="AC674">
        <v>67</v>
      </c>
      <c r="AD674">
        <v>71</v>
      </c>
      <c r="AE674">
        <v>570</v>
      </c>
      <c r="AF674">
        <v>328</v>
      </c>
      <c r="AG674">
        <v>-34.450000000000003</v>
      </c>
    </row>
    <row r="675" spans="9:33">
      <c r="I675">
        <v>54.7</v>
      </c>
      <c r="J675">
        <v>751</v>
      </c>
      <c r="K675">
        <v>7.5156576200417533E-2</v>
      </c>
      <c r="AC675">
        <v>67.099999999999994</v>
      </c>
      <c r="AD675">
        <v>67</v>
      </c>
      <c r="AE675">
        <v>567</v>
      </c>
      <c r="AF675">
        <v>324</v>
      </c>
      <c r="AG675">
        <v>-34.450000000000003</v>
      </c>
    </row>
    <row r="676" spans="9:33">
      <c r="I676">
        <v>54.8</v>
      </c>
      <c r="J676">
        <v>748</v>
      </c>
      <c r="K676">
        <v>0.14911838790931989</v>
      </c>
      <c r="AC676">
        <v>67.2</v>
      </c>
      <c r="AD676">
        <v>62</v>
      </c>
      <c r="AE676">
        <v>565</v>
      </c>
      <c r="AF676">
        <v>321</v>
      </c>
      <c r="AG676">
        <v>-34.450000000000003</v>
      </c>
    </row>
    <row r="677" spans="9:33">
      <c r="I677">
        <v>54.9</v>
      </c>
      <c r="J677">
        <v>744</v>
      </c>
      <c r="K677">
        <v>9.8765432098765427E-2</v>
      </c>
      <c r="AC677">
        <v>67.3</v>
      </c>
      <c r="AD677">
        <v>58</v>
      </c>
      <c r="AE677">
        <v>562</v>
      </c>
      <c r="AF677">
        <v>317</v>
      </c>
      <c r="AG677">
        <v>-34.450000000000003</v>
      </c>
    </row>
    <row r="678" spans="9:33">
      <c r="I678">
        <v>54.9</v>
      </c>
      <c r="J678">
        <v>744</v>
      </c>
      <c r="K678">
        <v>8.1529581529581535E-2</v>
      </c>
      <c r="AC678">
        <v>67.400000000000006</v>
      </c>
      <c r="AD678">
        <v>54</v>
      </c>
      <c r="AE678">
        <v>560</v>
      </c>
      <c r="AF678">
        <v>314</v>
      </c>
      <c r="AG678">
        <v>-34.450000000000003</v>
      </c>
    </row>
    <row r="679" spans="9:33">
      <c r="I679">
        <v>55</v>
      </c>
      <c r="J679">
        <v>741</v>
      </c>
      <c r="K679">
        <v>9.2426952892069175E-2</v>
      </c>
      <c r="AC679">
        <v>67.5</v>
      </c>
      <c r="AD679">
        <v>49</v>
      </c>
      <c r="AE679">
        <v>557</v>
      </c>
      <c r="AF679">
        <v>310</v>
      </c>
      <c r="AG679">
        <v>-34.450000000000003</v>
      </c>
    </row>
    <row r="680" spans="9:33">
      <c r="I680">
        <v>55</v>
      </c>
      <c r="J680">
        <v>741</v>
      </c>
      <c r="K680">
        <v>0.10917664127675009</v>
      </c>
      <c r="AC680">
        <v>67.599999999999994</v>
      </c>
      <c r="AD680">
        <v>45</v>
      </c>
      <c r="AE680">
        <v>554</v>
      </c>
      <c r="AF680">
        <v>307</v>
      </c>
      <c r="AG680">
        <v>-34.450000000000003</v>
      </c>
    </row>
    <row r="681" spans="9:33">
      <c r="I681">
        <v>55.1</v>
      </c>
      <c r="J681">
        <v>738</v>
      </c>
      <c r="K681">
        <v>8.0160320641282562E-2</v>
      </c>
      <c r="AC681">
        <v>67.7</v>
      </c>
      <c r="AD681">
        <v>41</v>
      </c>
      <c r="AE681">
        <v>552</v>
      </c>
      <c r="AF681">
        <v>303</v>
      </c>
      <c r="AG681">
        <v>-34.450000000000003</v>
      </c>
    </row>
    <row r="682" spans="9:33">
      <c r="I682">
        <v>55.1</v>
      </c>
      <c r="J682">
        <v>738</v>
      </c>
      <c r="K682">
        <v>6.7329192546583858E-2</v>
      </c>
      <c r="AC682">
        <v>67.8</v>
      </c>
      <c r="AD682">
        <v>36</v>
      </c>
      <c r="AE682">
        <v>549</v>
      </c>
      <c r="AF682">
        <v>300</v>
      </c>
      <c r="AG682">
        <v>-34.450000000000003</v>
      </c>
    </row>
    <row r="683" spans="9:33">
      <c r="I683">
        <v>55.2</v>
      </c>
      <c r="J683">
        <v>734</v>
      </c>
      <c r="K683">
        <v>6.083314965836456E-2</v>
      </c>
      <c r="AC683">
        <v>67.900000000000006</v>
      </c>
      <c r="AD683">
        <v>32</v>
      </c>
      <c r="AE683">
        <v>546</v>
      </c>
      <c r="AF683">
        <v>297</v>
      </c>
      <c r="AG683">
        <v>-34.450000000000003</v>
      </c>
    </row>
    <row r="684" spans="9:33">
      <c r="I684">
        <v>55.3</v>
      </c>
      <c r="J684">
        <v>731</v>
      </c>
      <c r="K684">
        <v>7.4599954924498529E-2</v>
      </c>
      <c r="AC684">
        <v>68</v>
      </c>
      <c r="AD684">
        <v>28</v>
      </c>
      <c r="AE684">
        <v>544</v>
      </c>
      <c r="AF684">
        <v>293</v>
      </c>
      <c r="AG684">
        <v>-34.450000000000003</v>
      </c>
    </row>
    <row r="685" spans="9:33">
      <c r="I685">
        <v>55.3</v>
      </c>
      <c r="J685">
        <v>731</v>
      </c>
      <c r="K685">
        <v>6.2513661202185794E-2</v>
      </c>
      <c r="AC685">
        <v>68.099999999999994</v>
      </c>
      <c r="AD685">
        <v>23</v>
      </c>
      <c r="AE685">
        <v>541</v>
      </c>
      <c r="AF685">
        <v>290</v>
      </c>
      <c r="AG685">
        <v>-34.450000000000003</v>
      </c>
    </row>
    <row r="686" spans="9:33">
      <c r="I686">
        <v>55.4</v>
      </c>
      <c r="J686">
        <v>727</v>
      </c>
      <c r="K686">
        <v>7.0862470862470869E-2</v>
      </c>
      <c r="AC686">
        <v>68.2</v>
      </c>
      <c r="AD686">
        <v>19</v>
      </c>
      <c r="AE686">
        <v>539</v>
      </c>
      <c r="AF686">
        <v>286</v>
      </c>
      <c r="AG686">
        <v>-34.450000000000003</v>
      </c>
    </row>
    <row r="687" spans="9:33">
      <c r="I687">
        <v>55.4</v>
      </c>
      <c r="J687">
        <v>727</v>
      </c>
      <c r="K687">
        <v>6.5461758871500991E-2</v>
      </c>
      <c r="AC687">
        <v>68.3</v>
      </c>
      <c r="AD687">
        <v>15</v>
      </c>
      <c r="AE687">
        <v>536</v>
      </c>
      <c r="AF687">
        <v>283</v>
      </c>
      <c r="AG687">
        <v>-34.450000000000003</v>
      </c>
    </row>
    <row r="688" spans="9:33">
      <c r="AC688">
        <v>68.400000000000006</v>
      </c>
      <c r="AD688">
        <v>11</v>
      </c>
      <c r="AE688">
        <v>533</v>
      </c>
      <c r="AF688">
        <v>279</v>
      </c>
      <c r="AG688">
        <v>-34.450000000000003</v>
      </c>
    </row>
    <row r="689" spans="29:33">
      <c r="AC689">
        <v>68.5</v>
      </c>
      <c r="AD689">
        <v>6</v>
      </c>
      <c r="AE689">
        <v>531</v>
      </c>
      <c r="AF689">
        <v>276</v>
      </c>
      <c r="AG689">
        <v>-34.450000000000003</v>
      </c>
    </row>
    <row r="690" spans="29:33">
      <c r="AC690">
        <v>68.599999999999994</v>
      </c>
      <c r="AD690">
        <v>2</v>
      </c>
      <c r="AE690">
        <v>528</v>
      </c>
      <c r="AF690">
        <v>272</v>
      </c>
      <c r="AG690">
        <v>-34.450000000000003</v>
      </c>
    </row>
    <row r="691" spans="29:33">
      <c r="AC691">
        <v>68.7</v>
      </c>
      <c r="AD691">
        <v>-2</v>
      </c>
      <c r="AE691">
        <v>525</v>
      </c>
      <c r="AF691">
        <v>269</v>
      </c>
      <c r="AG691">
        <v>-34.450000000000003</v>
      </c>
    </row>
    <row r="692" spans="29:33">
      <c r="AC692">
        <v>68.8</v>
      </c>
      <c r="AD692">
        <v>-6</v>
      </c>
      <c r="AE692">
        <v>523</v>
      </c>
      <c r="AF692">
        <v>266</v>
      </c>
      <c r="AG692">
        <v>-34.450000000000003</v>
      </c>
    </row>
    <row r="693" spans="29:33">
      <c r="AC693">
        <v>68.900000000000006</v>
      </c>
      <c r="AD693">
        <v>-10</v>
      </c>
      <c r="AE693">
        <v>520</v>
      </c>
      <c r="AF693">
        <v>262</v>
      </c>
      <c r="AG693">
        <v>-34.450000000000003</v>
      </c>
    </row>
    <row r="694" spans="29:33">
      <c r="AC694">
        <v>69</v>
      </c>
      <c r="AD694">
        <v>-15</v>
      </c>
      <c r="AE694">
        <v>518</v>
      </c>
      <c r="AF694">
        <v>259</v>
      </c>
      <c r="AG694">
        <v>-34.450000000000003</v>
      </c>
    </row>
    <row r="695" spans="29:33">
      <c r="AC695">
        <v>69.099999999999994</v>
      </c>
      <c r="AD695">
        <v>-19</v>
      </c>
      <c r="AE695">
        <v>515</v>
      </c>
      <c r="AF695">
        <v>255</v>
      </c>
      <c r="AG695">
        <v>-34.450000000000003</v>
      </c>
    </row>
    <row r="696" spans="29:33">
      <c r="AC696">
        <v>69.2</v>
      </c>
      <c r="AD696">
        <v>-23</v>
      </c>
      <c r="AE696">
        <v>512</v>
      </c>
      <c r="AF696">
        <v>252</v>
      </c>
      <c r="AG696">
        <v>-34.450000000000003</v>
      </c>
    </row>
    <row r="697" spans="29:33">
      <c r="AC697">
        <v>69.3</v>
      </c>
      <c r="AD697">
        <v>-27</v>
      </c>
      <c r="AE697">
        <v>510</v>
      </c>
      <c r="AF697">
        <v>248</v>
      </c>
      <c r="AG697">
        <v>-34.450000000000003</v>
      </c>
    </row>
    <row r="698" spans="29:33">
      <c r="AC698">
        <v>69.400000000000006</v>
      </c>
      <c r="AD698">
        <v>-31</v>
      </c>
      <c r="AE698">
        <v>507</v>
      </c>
      <c r="AF698">
        <v>245</v>
      </c>
      <c r="AG698">
        <v>-34.450000000000003</v>
      </c>
    </row>
    <row r="699" spans="29:33">
      <c r="AC699">
        <v>69.5</v>
      </c>
      <c r="AD699">
        <v>-36</v>
      </c>
      <c r="AE699">
        <v>504</v>
      </c>
      <c r="AF699">
        <v>241</v>
      </c>
      <c r="AG699">
        <v>-34.450000000000003</v>
      </c>
    </row>
    <row r="700" spans="29:33">
      <c r="AC700">
        <v>69.599999999999994</v>
      </c>
      <c r="AD700">
        <v>-40</v>
      </c>
      <c r="AE700">
        <v>502</v>
      </c>
      <c r="AF700">
        <v>238</v>
      </c>
      <c r="AG700">
        <v>-34.450000000000003</v>
      </c>
    </row>
    <row r="701" spans="29:33">
      <c r="AC701">
        <v>69.7</v>
      </c>
      <c r="AD701">
        <v>-44</v>
      </c>
      <c r="AE701">
        <v>499</v>
      </c>
      <c r="AF701">
        <v>235</v>
      </c>
      <c r="AG701">
        <v>-34.450000000000003</v>
      </c>
    </row>
    <row r="702" spans="29:33">
      <c r="AC702">
        <v>69.8</v>
      </c>
      <c r="AD702">
        <v>-49</v>
      </c>
      <c r="AE702">
        <v>497</v>
      </c>
      <c r="AF702">
        <v>231</v>
      </c>
      <c r="AG702">
        <v>-34.450000000000003</v>
      </c>
    </row>
    <row r="703" spans="29:33">
      <c r="AC703">
        <v>69.900000000000006</v>
      </c>
      <c r="AD703">
        <v>-53</v>
      </c>
      <c r="AE703">
        <v>494</v>
      </c>
      <c r="AF703">
        <v>228</v>
      </c>
      <c r="AG703">
        <v>-34.450000000000003</v>
      </c>
    </row>
    <row r="704" spans="29:33">
      <c r="AC704">
        <v>70</v>
      </c>
      <c r="AD704">
        <v>-57</v>
      </c>
      <c r="AE704">
        <v>491</v>
      </c>
      <c r="AF704">
        <v>224</v>
      </c>
      <c r="AG704">
        <v>-34.450000000000003</v>
      </c>
    </row>
    <row r="705" spans="29:33">
      <c r="AC705">
        <v>70.099999999999994</v>
      </c>
      <c r="AD705">
        <v>-61</v>
      </c>
      <c r="AE705">
        <v>489</v>
      </c>
      <c r="AF705">
        <v>221</v>
      </c>
      <c r="AG705">
        <v>-34.450000000000003</v>
      </c>
    </row>
    <row r="706" spans="29:33">
      <c r="AC706">
        <v>70.2</v>
      </c>
      <c r="AD706">
        <v>-66</v>
      </c>
      <c r="AE706">
        <v>486</v>
      </c>
      <c r="AF706">
        <v>217</v>
      </c>
      <c r="AG706">
        <v>-34.450000000000003</v>
      </c>
    </row>
    <row r="707" spans="29:33">
      <c r="AC707">
        <v>70.3</v>
      </c>
      <c r="AD707">
        <v>-70</v>
      </c>
      <c r="AE707">
        <v>483</v>
      </c>
      <c r="AF707">
        <v>214</v>
      </c>
      <c r="AG707">
        <v>-34.450000000000003</v>
      </c>
    </row>
    <row r="708" spans="29:33">
      <c r="AC708">
        <v>70.400000000000006</v>
      </c>
      <c r="AD708">
        <v>-74</v>
      </c>
      <c r="AE708">
        <v>481</v>
      </c>
      <c r="AF708">
        <v>210</v>
      </c>
      <c r="AG708">
        <v>-34.450000000000003</v>
      </c>
    </row>
    <row r="709" spans="29:33">
      <c r="AC709">
        <v>70.5</v>
      </c>
      <c r="AD709">
        <v>-79</v>
      </c>
      <c r="AE709">
        <v>478</v>
      </c>
      <c r="AF709">
        <v>207</v>
      </c>
      <c r="AG709">
        <v>-34.450000000000003</v>
      </c>
    </row>
    <row r="710" spans="29:33">
      <c r="AC710">
        <v>70.599999999999994</v>
      </c>
      <c r="AD710">
        <v>-83</v>
      </c>
      <c r="AE710">
        <v>476</v>
      </c>
      <c r="AF710">
        <v>204</v>
      </c>
      <c r="AG710">
        <v>-34.450000000000003</v>
      </c>
    </row>
    <row r="711" spans="29:33">
      <c r="AC711">
        <v>70.7</v>
      </c>
      <c r="AD711">
        <v>-87</v>
      </c>
      <c r="AE711">
        <v>473</v>
      </c>
      <c r="AF711">
        <v>200</v>
      </c>
      <c r="AG711">
        <v>-34.450000000000003</v>
      </c>
    </row>
    <row r="712" spans="29:33">
      <c r="AC712">
        <v>70.8</v>
      </c>
      <c r="AD712">
        <v>-92</v>
      </c>
      <c r="AE712">
        <v>470</v>
      </c>
      <c r="AF712">
        <v>197</v>
      </c>
      <c r="AG712">
        <v>-34.450000000000003</v>
      </c>
    </row>
    <row r="713" spans="29:33">
      <c r="AC713">
        <v>70.900000000000006</v>
      </c>
      <c r="AD713">
        <v>-96</v>
      </c>
      <c r="AE713">
        <v>468</v>
      </c>
      <c r="AF713">
        <v>193</v>
      </c>
      <c r="AG713">
        <v>-34.450000000000003</v>
      </c>
    </row>
    <row r="714" spans="29:33">
      <c r="AC714">
        <v>71</v>
      </c>
      <c r="AD714">
        <v>-100</v>
      </c>
      <c r="AE714">
        <v>465</v>
      </c>
      <c r="AF714">
        <v>190</v>
      </c>
      <c r="AG714">
        <v>-34.450000000000003</v>
      </c>
    </row>
    <row r="715" spans="29:33">
      <c r="AC715">
        <v>71.099999999999994</v>
      </c>
      <c r="AD715">
        <v>-104</v>
      </c>
      <c r="AE715">
        <v>462</v>
      </c>
      <c r="AF715">
        <v>186</v>
      </c>
      <c r="AG715">
        <v>-34.450000000000003</v>
      </c>
    </row>
    <row r="716" spans="29:33">
      <c r="AC716">
        <v>71.2</v>
      </c>
      <c r="AD716">
        <v>-109</v>
      </c>
      <c r="AE716">
        <v>460</v>
      </c>
      <c r="AF716">
        <v>183</v>
      </c>
      <c r="AG716">
        <v>-34.450000000000003</v>
      </c>
    </row>
    <row r="717" spans="29:33">
      <c r="AC717">
        <v>71.3</v>
      </c>
      <c r="AD717">
        <v>-113</v>
      </c>
      <c r="AE717">
        <v>457</v>
      </c>
      <c r="AF717">
        <v>179</v>
      </c>
      <c r="AG717">
        <v>-34.450000000000003</v>
      </c>
    </row>
    <row r="718" spans="29:33">
      <c r="AC718">
        <v>71.400000000000006</v>
      </c>
      <c r="AD718">
        <v>-117</v>
      </c>
      <c r="AE718">
        <v>455</v>
      </c>
      <c r="AF718">
        <v>176</v>
      </c>
      <c r="AG718">
        <v>-34.450000000000003</v>
      </c>
    </row>
    <row r="719" spans="29:33">
      <c r="AC719">
        <v>71.5</v>
      </c>
      <c r="AD719">
        <v>-122</v>
      </c>
      <c r="AE719">
        <v>452</v>
      </c>
      <c r="AF719">
        <v>173</v>
      </c>
      <c r="AG719">
        <v>-34.450000000000003</v>
      </c>
    </row>
    <row r="720" spans="29:33">
      <c r="AC720">
        <v>71.599999999999994</v>
      </c>
      <c r="AD720">
        <v>-126</v>
      </c>
      <c r="AE720">
        <v>449</v>
      </c>
      <c r="AF720">
        <v>169</v>
      </c>
      <c r="AG720">
        <v>-34.450000000000003</v>
      </c>
    </row>
    <row r="721" spans="29:33">
      <c r="AC721">
        <v>71.7</v>
      </c>
      <c r="AD721">
        <v>-130</v>
      </c>
      <c r="AE721">
        <v>447</v>
      </c>
      <c r="AF721">
        <v>166</v>
      </c>
      <c r="AG721">
        <v>-34.450000000000003</v>
      </c>
    </row>
    <row r="722" spans="29:33">
      <c r="AC722">
        <v>71.8</v>
      </c>
      <c r="AD722">
        <v>-135</v>
      </c>
      <c r="AE722">
        <v>444</v>
      </c>
      <c r="AF722">
        <v>162</v>
      </c>
      <c r="AG722">
        <v>-34.450000000000003</v>
      </c>
    </row>
    <row r="723" spans="29:33">
      <c r="AC723">
        <v>71.900000000000006</v>
      </c>
      <c r="AD723">
        <v>-139</v>
      </c>
      <c r="AE723">
        <v>441</v>
      </c>
      <c r="AF723">
        <v>159</v>
      </c>
      <c r="AG723">
        <v>-34.450000000000003</v>
      </c>
    </row>
    <row r="724" spans="29:33">
      <c r="AC724">
        <v>72</v>
      </c>
      <c r="AD724">
        <v>-143</v>
      </c>
      <c r="AE724">
        <v>439</v>
      </c>
      <c r="AF724">
        <v>155</v>
      </c>
      <c r="AG724">
        <v>-34.450000000000003</v>
      </c>
    </row>
    <row r="725" spans="29:33">
      <c r="AC725">
        <v>72.099999999999994</v>
      </c>
      <c r="AD725">
        <v>-147</v>
      </c>
      <c r="AE725">
        <v>436</v>
      </c>
      <c r="AF725">
        <v>152</v>
      </c>
      <c r="AG725">
        <v>-34.450000000000003</v>
      </c>
    </row>
    <row r="726" spans="29:33">
      <c r="AC726">
        <v>72.2</v>
      </c>
      <c r="AD726">
        <v>-152</v>
      </c>
      <c r="AE726">
        <v>434</v>
      </c>
      <c r="AF726">
        <v>148</v>
      </c>
      <c r="AG726">
        <v>-34.450000000000003</v>
      </c>
    </row>
    <row r="727" spans="29:33">
      <c r="AC727">
        <v>72.3</v>
      </c>
      <c r="AD727">
        <v>-156</v>
      </c>
      <c r="AE727">
        <v>431</v>
      </c>
      <c r="AF727">
        <v>145</v>
      </c>
      <c r="AG727">
        <v>-34.450000000000003</v>
      </c>
    </row>
    <row r="728" spans="29:33">
      <c r="AC728">
        <v>72.400000000000006</v>
      </c>
      <c r="AD728">
        <v>-160</v>
      </c>
      <c r="AE728">
        <v>428</v>
      </c>
      <c r="AF728">
        <v>142</v>
      </c>
      <c r="AG728">
        <v>-34.450000000000003</v>
      </c>
    </row>
    <row r="729" spans="29:33">
      <c r="AC729">
        <v>72.5</v>
      </c>
      <c r="AD729">
        <v>-165</v>
      </c>
      <c r="AE729">
        <v>426</v>
      </c>
      <c r="AF729">
        <v>138</v>
      </c>
      <c r="AG729">
        <v>-34.450000000000003</v>
      </c>
    </row>
    <row r="730" spans="29:33">
      <c r="AC730">
        <v>72.599999999999994</v>
      </c>
      <c r="AD730">
        <v>-169</v>
      </c>
      <c r="AE730">
        <v>423</v>
      </c>
      <c r="AF730">
        <v>135</v>
      </c>
      <c r="AG730">
        <v>-34.450000000000003</v>
      </c>
    </row>
    <row r="731" spans="29:33">
      <c r="AC731">
        <v>72.7</v>
      </c>
      <c r="AD731">
        <v>-173</v>
      </c>
      <c r="AE731">
        <v>420</v>
      </c>
      <c r="AF731">
        <v>131</v>
      </c>
      <c r="AG731">
        <v>-34.450000000000003</v>
      </c>
    </row>
    <row r="732" spans="29:33">
      <c r="AC732">
        <v>72.8</v>
      </c>
      <c r="AD732">
        <v>-177</v>
      </c>
      <c r="AE732">
        <v>418</v>
      </c>
      <c r="AF732">
        <v>128</v>
      </c>
      <c r="AG732">
        <v>-34.450000000000003</v>
      </c>
    </row>
    <row r="733" spans="29:33">
      <c r="AC733">
        <v>72.900000000000006</v>
      </c>
      <c r="AD733">
        <v>-181</v>
      </c>
      <c r="AE733">
        <v>415</v>
      </c>
      <c r="AF733">
        <v>124</v>
      </c>
      <c r="AG733">
        <v>-34.450000000000003</v>
      </c>
    </row>
    <row r="734" spans="29:33">
      <c r="AC734">
        <v>73</v>
      </c>
      <c r="AD734">
        <v>-186</v>
      </c>
      <c r="AE734">
        <v>413</v>
      </c>
      <c r="AF734">
        <v>121</v>
      </c>
      <c r="AG734">
        <v>-34.450000000000003</v>
      </c>
    </row>
    <row r="735" spans="29:33">
      <c r="AC735">
        <v>73.099999999999994</v>
      </c>
      <c r="AD735">
        <v>-190</v>
      </c>
      <c r="AE735">
        <v>410</v>
      </c>
      <c r="AF735">
        <v>117</v>
      </c>
      <c r="AG735">
        <v>-34.450000000000003</v>
      </c>
    </row>
    <row r="736" spans="29:33">
      <c r="AC736">
        <v>73.2</v>
      </c>
      <c r="AD736">
        <v>-194</v>
      </c>
      <c r="AE736">
        <v>407</v>
      </c>
      <c r="AF736">
        <v>114</v>
      </c>
      <c r="AG736">
        <v>-34.450000000000003</v>
      </c>
    </row>
    <row r="737" spans="29:33">
      <c r="AC737">
        <v>73.3</v>
      </c>
      <c r="AD737">
        <v>-198</v>
      </c>
      <c r="AE737">
        <v>405</v>
      </c>
      <c r="AF737">
        <v>111</v>
      </c>
      <c r="AG737">
        <v>-34.450000000000003</v>
      </c>
    </row>
    <row r="738" spans="29:33">
      <c r="AC738">
        <v>73.400000000000006</v>
      </c>
      <c r="AD738">
        <v>-202</v>
      </c>
      <c r="AE738">
        <v>402</v>
      </c>
      <c r="AF738">
        <v>107</v>
      </c>
      <c r="AG738">
        <v>-34.450000000000003</v>
      </c>
    </row>
    <row r="739" spans="29:33">
      <c r="AC739">
        <v>73.5</v>
      </c>
      <c r="AD739">
        <v>-207</v>
      </c>
      <c r="AE739">
        <v>399</v>
      </c>
      <c r="AF739">
        <v>104</v>
      </c>
      <c r="AG739">
        <v>-34.450000000000003</v>
      </c>
    </row>
    <row r="740" spans="29:33">
      <c r="AC740">
        <v>73.599999999999994</v>
      </c>
      <c r="AD740">
        <v>-211</v>
      </c>
      <c r="AE740">
        <v>397</v>
      </c>
      <c r="AF740">
        <v>100</v>
      </c>
      <c r="AG740">
        <v>-34.450000000000003</v>
      </c>
    </row>
    <row r="741" spans="29:33">
      <c r="AC741">
        <v>73.7</v>
      </c>
      <c r="AD741">
        <v>-215</v>
      </c>
      <c r="AE741">
        <v>394</v>
      </c>
      <c r="AF741">
        <v>97</v>
      </c>
      <c r="AG741">
        <v>-34.450000000000003</v>
      </c>
    </row>
    <row r="742" spans="29:33">
      <c r="AC742">
        <v>73.8</v>
      </c>
      <c r="AD742">
        <v>-219</v>
      </c>
      <c r="AE742">
        <v>392</v>
      </c>
      <c r="AF742">
        <v>93</v>
      </c>
      <c r="AG742">
        <v>-34.450000000000003</v>
      </c>
    </row>
    <row r="743" spans="29:33">
      <c r="AC743">
        <v>73.900000000000006</v>
      </c>
      <c r="AD743">
        <v>-224</v>
      </c>
      <c r="AE743">
        <v>389</v>
      </c>
      <c r="AF743">
        <v>90</v>
      </c>
      <c r="AG743">
        <v>-34.450000000000003</v>
      </c>
    </row>
    <row r="744" spans="29:33">
      <c r="AC744">
        <v>74</v>
      </c>
      <c r="AD744">
        <v>-228</v>
      </c>
      <c r="AE744">
        <v>386</v>
      </c>
      <c r="AF744">
        <v>86</v>
      </c>
      <c r="AG744">
        <v>-34.450000000000003</v>
      </c>
    </row>
    <row r="745" spans="29:33">
      <c r="AC745">
        <v>74.099999999999994</v>
      </c>
      <c r="AD745">
        <v>-232</v>
      </c>
      <c r="AE745">
        <v>384</v>
      </c>
      <c r="AF745">
        <v>83</v>
      </c>
      <c r="AG745">
        <v>-34.450000000000003</v>
      </c>
    </row>
    <row r="746" spans="29:33">
      <c r="AC746">
        <v>74.2</v>
      </c>
      <c r="AD746">
        <v>-236</v>
      </c>
      <c r="AE746">
        <v>381</v>
      </c>
      <c r="AF746">
        <v>80</v>
      </c>
      <c r="AG746">
        <v>-34.450000000000003</v>
      </c>
    </row>
    <row r="747" spans="29:33">
      <c r="AC747">
        <v>74.3</v>
      </c>
      <c r="AD747">
        <v>-240</v>
      </c>
      <c r="AE747">
        <v>378</v>
      </c>
      <c r="AF747">
        <v>76</v>
      </c>
      <c r="AG747">
        <v>-34.450000000000003</v>
      </c>
    </row>
    <row r="748" spans="29:33">
      <c r="AC748">
        <v>74.400000000000006</v>
      </c>
      <c r="AD748">
        <v>-245</v>
      </c>
      <c r="AE748">
        <v>376</v>
      </c>
      <c r="AF748">
        <v>73</v>
      </c>
      <c r="AG748">
        <v>-34.450000000000003</v>
      </c>
    </row>
    <row r="749" spans="29:33">
      <c r="AC749">
        <v>74.5</v>
      </c>
      <c r="AD749">
        <v>-249</v>
      </c>
      <c r="AE749">
        <v>373</v>
      </c>
      <c r="AF749">
        <v>69</v>
      </c>
      <c r="AG749">
        <v>-34.450000000000003</v>
      </c>
    </row>
    <row r="750" spans="29:33">
      <c r="AC750">
        <v>74.599999999999994</v>
      </c>
      <c r="AD750">
        <v>-253</v>
      </c>
      <c r="AE750">
        <v>370</v>
      </c>
      <c r="AF750">
        <v>66</v>
      </c>
      <c r="AG750">
        <v>-34.450000000000003</v>
      </c>
    </row>
    <row r="751" spans="29:33">
      <c r="AC751">
        <v>74.7</v>
      </c>
      <c r="AD751">
        <v>-257</v>
      </c>
      <c r="AE751">
        <v>368</v>
      </c>
      <c r="AF751">
        <v>62</v>
      </c>
      <c r="AG751">
        <v>-34.450000000000003</v>
      </c>
    </row>
    <row r="752" spans="29:33">
      <c r="AC752">
        <v>74.8</v>
      </c>
      <c r="AD752">
        <v>-262</v>
      </c>
      <c r="AE752">
        <v>365</v>
      </c>
      <c r="AF752">
        <v>59</v>
      </c>
      <c r="AG752">
        <v>-34.450000000000003</v>
      </c>
    </row>
    <row r="753" spans="29:33">
      <c r="AC753">
        <v>74.900000000000006</v>
      </c>
      <c r="AD753">
        <v>-266</v>
      </c>
      <c r="AE753">
        <v>362</v>
      </c>
      <c r="AF753">
        <v>55</v>
      </c>
      <c r="AG753">
        <v>-34.450000000000003</v>
      </c>
    </row>
    <row r="754" spans="29:33">
      <c r="AC754">
        <v>75</v>
      </c>
      <c r="AD754">
        <v>-270</v>
      </c>
      <c r="AE754">
        <v>359</v>
      </c>
      <c r="AF754">
        <v>52</v>
      </c>
      <c r="AG754" t="s">
        <v>64</v>
      </c>
    </row>
  </sheetData>
  <mergeCells count="7">
    <mergeCell ref="AX1:BC1"/>
    <mergeCell ref="AC2:AG2"/>
    <mergeCell ref="AC1:AG1"/>
    <mergeCell ref="AK34:AN34"/>
    <mergeCell ref="AL39:AN39"/>
    <mergeCell ref="AO28:AP28"/>
    <mergeCell ref="AI1:AV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434"/>
  <sheetViews>
    <sheetView topLeftCell="G1" zoomScale="55" zoomScaleNormal="55" workbookViewId="0">
      <selection activeCell="V38" sqref="V38"/>
    </sheetView>
  </sheetViews>
  <sheetFormatPr baseColWidth="10" defaultRowHeight="15"/>
  <cols>
    <col min="1" max="1" width="13" customWidth="1"/>
    <col min="4" max="4" width="20.85546875" bestFit="1" customWidth="1"/>
    <col min="5" max="5" width="13" customWidth="1"/>
    <col min="7" max="7" width="17.5703125" bestFit="1" customWidth="1"/>
    <col min="8" max="8" width="20.42578125" bestFit="1" customWidth="1"/>
    <col min="10" max="10" width="13" customWidth="1"/>
    <col min="13" max="13" width="13" customWidth="1"/>
    <col min="15" max="15" width="17.28515625" bestFit="1" customWidth="1"/>
    <col min="16" max="16" width="13" customWidth="1"/>
    <col min="18" max="18" width="17" bestFit="1" customWidth="1"/>
    <col min="19" max="19" width="13" customWidth="1"/>
    <col min="20" max="21" width="13.42578125" bestFit="1" customWidth="1"/>
    <col min="22" max="22" width="13" customWidth="1"/>
    <col min="23" max="23" width="21.42578125" customWidth="1"/>
    <col min="24" max="24" width="13.140625" customWidth="1"/>
    <col min="25" max="25" width="13" customWidth="1"/>
    <col min="26" max="26" width="19.140625" bestFit="1" customWidth="1"/>
    <col min="27" max="27" width="13.42578125" customWidth="1"/>
    <col min="36" max="36" width="29.7109375" bestFit="1" customWidth="1"/>
    <col min="37" max="37" width="17.28515625" bestFit="1" customWidth="1"/>
    <col min="43" max="43" width="33.140625" bestFit="1" customWidth="1"/>
    <col min="51" max="51" width="29.7109375" bestFit="1" customWidth="1"/>
  </cols>
  <sheetData>
    <row r="1" spans="1:58" ht="45">
      <c r="A1" s="11" t="s">
        <v>1553</v>
      </c>
      <c r="B1" s="11" t="s">
        <v>0</v>
      </c>
      <c r="C1" s="11" t="s">
        <v>7</v>
      </c>
      <c r="D1" s="11" t="s">
        <v>1260</v>
      </c>
      <c r="E1" s="12" t="s">
        <v>1553</v>
      </c>
      <c r="F1" s="12" t="s">
        <v>8</v>
      </c>
      <c r="G1" s="12" t="s">
        <v>2</v>
      </c>
      <c r="H1" s="12" t="s">
        <v>3</v>
      </c>
      <c r="I1" s="12" t="s">
        <v>4</v>
      </c>
      <c r="J1" s="15" t="s">
        <v>1553</v>
      </c>
      <c r="K1" s="15" t="s">
        <v>0</v>
      </c>
      <c r="L1" s="15" t="s">
        <v>20</v>
      </c>
      <c r="M1" s="13" t="s">
        <v>1553</v>
      </c>
      <c r="N1" s="13" t="s">
        <v>21</v>
      </c>
      <c r="O1" s="13" t="s">
        <v>54</v>
      </c>
      <c r="P1" s="17" t="s">
        <v>1553</v>
      </c>
      <c r="Q1" s="17" t="s">
        <v>0</v>
      </c>
      <c r="R1" s="17" t="s">
        <v>9</v>
      </c>
      <c r="S1" s="9" t="s">
        <v>1553</v>
      </c>
      <c r="T1" s="9" t="s">
        <v>35</v>
      </c>
      <c r="U1" s="145" t="s">
        <v>29</v>
      </c>
      <c r="V1" s="16" t="s">
        <v>1553</v>
      </c>
      <c r="W1" s="16" t="s">
        <v>40</v>
      </c>
      <c r="X1" s="16" t="s">
        <v>41</v>
      </c>
      <c r="Y1" s="14" t="s">
        <v>1553</v>
      </c>
      <c r="Z1" s="14" t="s">
        <v>48</v>
      </c>
      <c r="AA1" s="14" t="s">
        <v>49</v>
      </c>
      <c r="AD1" s="177" t="s">
        <v>1254</v>
      </c>
      <c r="AE1" s="177"/>
      <c r="AF1" s="177"/>
      <c r="AG1" s="177"/>
      <c r="AH1" s="177"/>
      <c r="AJ1" s="180" t="s">
        <v>1424</v>
      </c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Y1" s="77" t="s">
        <v>1356</v>
      </c>
      <c r="AZ1" s="77"/>
      <c r="BA1" s="77"/>
      <c r="BB1" s="77"/>
      <c r="BC1" s="77"/>
      <c r="BD1" s="77"/>
      <c r="BE1" s="77"/>
      <c r="BF1" s="77"/>
    </row>
    <row r="2" spans="1:58">
      <c r="A2" s="127">
        <v>1</v>
      </c>
      <c r="B2">
        <v>2003</v>
      </c>
      <c r="C2">
        <v>8.1121853424956792E-4</v>
      </c>
      <c r="D2">
        <v>2.412126666519495E-2</v>
      </c>
      <c r="E2" s="2">
        <v>0</v>
      </c>
      <c r="F2">
        <v>2012</v>
      </c>
      <c r="G2">
        <v>-0.59558</v>
      </c>
      <c r="H2">
        <v>-26.618016449999999</v>
      </c>
      <c r="I2">
        <v>11.996473356287837</v>
      </c>
      <c r="J2">
        <v>0</v>
      </c>
      <c r="K2">
        <v>2012</v>
      </c>
      <c r="L2">
        <v>0.1073734284743459</v>
      </c>
      <c r="M2">
        <v>0</v>
      </c>
      <c r="N2">
        <v>2012</v>
      </c>
      <c r="O2">
        <v>0.42849040336681099</v>
      </c>
      <c r="P2">
        <v>0</v>
      </c>
      <c r="Q2">
        <v>2012</v>
      </c>
      <c r="R2">
        <v>1.2954464342908507</v>
      </c>
      <c r="S2">
        <v>0</v>
      </c>
      <c r="T2">
        <v>2012</v>
      </c>
      <c r="U2" s="143">
        <v>4.7434000000000003</v>
      </c>
      <c r="V2" s="128">
        <v>3</v>
      </c>
      <c r="W2">
        <v>1963</v>
      </c>
      <c r="X2" s="7">
        <v>16.210419843395776</v>
      </c>
      <c r="Y2" s="129">
        <v>0</v>
      </c>
      <c r="Z2">
        <v>1996</v>
      </c>
      <c r="AA2">
        <v>20.714000000000002</v>
      </c>
      <c r="AD2" s="176" t="s">
        <v>65</v>
      </c>
      <c r="AE2" s="176"/>
      <c r="AF2" s="176"/>
      <c r="AG2" s="176"/>
      <c r="AH2" s="176"/>
      <c r="AJ2" s="29" t="s">
        <v>1261</v>
      </c>
      <c r="AK2" s="29" t="s">
        <v>1262</v>
      </c>
      <c r="AL2" s="29" t="s">
        <v>1263</v>
      </c>
      <c r="AM2" s="29" t="s">
        <v>1264</v>
      </c>
      <c r="AN2" s="29" t="s">
        <v>1265</v>
      </c>
      <c r="AO2" s="29" t="s">
        <v>1266</v>
      </c>
      <c r="AP2" s="29" t="s">
        <v>1267</v>
      </c>
      <c r="AQ2" s="29" t="s">
        <v>1265</v>
      </c>
      <c r="AR2" s="29" t="s">
        <v>1268</v>
      </c>
      <c r="AS2" s="29" t="s">
        <v>1269</v>
      </c>
      <c r="AT2" s="29" t="s">
        <v>1270</v>
      </c>
      <c r="AU2" s="29" t="s">
        <v>1271</v>
      </c>
      <c r="AV2" s="29" t="s">
        <v>1272</v>
      </c>
      <c r="AW2" s="29" t="s">
        <v>1265</v>
      </c>
      <c r="AY2" s="59" t="s">
        <v>1312</v>
      </c>
      <c r="AZ2" s="59" t="s">
        <v>1313</v>
      </c>
      <c r="BA2" s="59" t="s">
        <v>1314</v>
      </c>
      <c r="BB2" s="59" t="s">
        <v>1315</v>
      </c>
      <c r="BC2" s="59" t="s">
        <v>1316</v>
      </c>
      <c r="BD2" s="59" t="s">
        <v>1317</v>
      </c>
      <c r="BE2" s="59" t="s">
        <v>1318</v>
      </c>
      <c r="BF2" s="60" t="s">
        <v>1319</v>
      </c>
    </row>
    <row r="3" spans="1:58">
      <c r="A3" s="127" t="s">
        <v>10</v>
      </c>
      <c r="B3">
        <v>1996</v>
      </c>
      <c r="C3">
        <v>5.8713379490159376E-4</v>
      </c>
      <c r="D3">
        <v>1.7763517338344966E-2</v>
      </c>
      <c r="E3" s="1">
        <v>1</v>
      </c>
      <c r="F3">
        <v>2003</v>
      </c>
      <c r="G3">
        <v>-0.28681000000000001</v>
      </c>
      <c r="H3">
        <v>-26.3204955</v>
      </c>
      <c r="I3">
        <v>12.018931989355679</v>
      </c>
      <c r="J3">
        <v>0.16</v>
      </c>
      <c r="K3">
        <v>2011</v>
      </c>
      <c r="L3">
        <v>9.5265926358854475E-2</v>
      </c>
      <c r="M3">
        <v>1</v>
      </c>
      <c r="N3">
        <v>2003</v>
      </c>
      <c r="O3">
        <v>0.47941722001416998</v>
      </c>
      <c r="P3">
        <v>1</v>
      </c>
      <c r="Q3">
        <v>2003</v>
      </c>
      <c r="R3">
        <v>1.2278020553345002</v>
      </c>
      <c r="S3">
        <v>1.6</v>
      </c>
      <c r="T3">
        <v>1994</v>
      </c>
      <c r="U3" s="143">
        <v>2.6817000000000002</v>
      </c>
      <c r="V3" s="128">
        <v>4</v>
      </c>
      <c r="W3">
        <v>1933</v>
      </c>
      <c r="X3" s="7">
        <v>17.011044601560531</v>
      </c>
      <c r="Y3" s="129" t="s">
        <v>95</v>
      </c>
      <c r="Z3">
        <v>1970</v>
      </c>
      <c r="AA3">
        <v>31.762299999999996</v>
      </c>
      <c r="AD3" t="s">
        <v>26</v>
      </c>
      <c r="AE3" t="s">
        <v>60</v>
      </c>
      <c r="AF3" t="s">
        <v>61</v>
      </c>
      <c r="AG3" t="s">
        <v>62</v>
      </c>
      <c r="AH3" t="s">
        <v>63</v>
      </c>
      <c r="AJ3" s="29" t="s">
        <v>1274</v>
      </c>
      <c r="AK3" s="29" t="s">
        <v>1274</v>
      </c>
      <c r="AL3" s="29" t="s">
        <v>1274</v>
      </c>
      <c r="AM3" s="29" t="s">
        <v>1275</v>
      </c>
      <c r="AN3" s="29" t="s">
        <v>1276</v>
      </c>
      <c r="AO3" s="29" t="s">
        <v>1277</v>
      </c>
      <c r="AP3" s="29" t="s">
        <v>1275</v>
      </c>
      <c r="AQ3" s="29" t="s">
        <v>1278</v>
      </c>
      <c r="AR3" s="29" t="s">
        <v>1279</v>
      </c>
      <c r="AS3" s="29" t="s">
        <v>22</v>
      </c>
      <c r="AT3" s="29" t="s">
        <v>1280</v>
      </c>
      <c r="AU3" s="29" t="s">
        <v>1280</v>
      </c>
      <c r="AV3" s="29" t="s">
        <v>1281</v>
      </c>
      <c r="AW3" s="29" t="s">
        <v>1281</v>
      </c>
      <c r="AY3" s="61" t="s">
        <v>1320</v>
      </c>
      <c r="AZ3" s="28" t="s">
        <v>1321</v>
      </c>
      <c r="BA3" s="28"/>
      <c r="BB3" s="28"/>
      <c r="BC3" s="28">
        <v>2017</v>
      </c>
      <c r="BD3" s="28">
        <v>0</v>
      </c>
      <c r="BE3" s="28"/>
      <c r="BF3" s="62">
        <v>0</v>
      </c>
    </row>
    <row r="4" spans="1:58">
      <c r="A4" s="127">
        <v>2</v>
      </c>
      <c r="B4">
        <v>1987</v>
      </c>
      <c r="C4">
        <v>4.7290549604659559E-4</v>
      </c>
      <c r="D4">
        <v>1.5160330434728803E-2</v>
      </c>
      <c r="E4" s="1" t="s">
        <v>10</v>
      </c>
      <c r="F4">
        <v>1996</v>
      </c>
      <c r="G4">
        <v>-0.25372749999999999</v>
      </c>
      <c r="H4">
        <v>-26.41020795</v>
      </c>
      <c r="I4">
        <v>11.872536843860839</v>
      </c>
      <c r="J4">
        <v>0.32</v>
      </c>
      <c r="K4">
        <v>2010</v>
      </c>
      <c r="L4">
        <v>0.10273447482749809</v>
      </c>
      <c r="M4">
        <v>1.5</v>
      </c>
      <c r="N4">
        <v>1996</v>
      </c>
      <c r="O4">
        <v>0.39324028894019297</v>
      </c>
      <c r="P4">
        <v>1.5</v>
      </c>
      <c r="Q4">
        <v>1996</v>
      </c>
      <c r="R4">
        <v>1.158380940311075</v>
      </c>
      <c r="S4">
        <v>3.3</v>
      </c>
      <c r="T4">
        <v>1955</v>
      </c>
      <c r="U4" s="143">
        <v>3.3771</v>
      </c>
      <c r="V4" s="128">
        <v>6</v>
      </c>
      <c r="W4">
        <v>1853</v>
      </c>
      <c r="X4" s="7">
        <v>3.5644496105734387</v>
      </c>
      <c r="Y4" s="129" t="s">
        <v>126</v>
      </c>
      <c r="Z4">
        <v>1936</v>
      </c>
      <c r="AA4">
        <v>24.362499999999997</v>
      </c>
      <c r="AD4">
        <v>0</v>
      </c>
      <c r="AE4">
        <v>2006</v>
      </c>
      <c r="AF4">
        <v>2017</v>
      </c>
      <c r="AG4">
        <v>2012</v>
      </c>
      <c r="AH4" t="s">
        <v>66</v>
      </c>
      <c r="AJ4" s="31" t="s">
        <v>1288</v>
      </c>
      <c r="AK4" s="32" t="s">
        <v>1288</v>
      </c>
      <c r="AL4" s="32" t="s">
        <v>1288</v>
      </c>
      <c r="AM4" s="32" t="s">
        <v>1289</v>
      </c>
      <c r="AN4" s="32" t="s">
        <v>1290</v>
      </c>
      <c r="AO4" s="32" t="s">
        <v>1291</v>
      </c>
      <c r="AP4" s="32" t="s">
        <v>1289</v>
      </c>
      <c r="AQ4" s="32" t="s">
        <v>1290</v>
      </c>
      <c r="AR4" s="32" t="s">
        <v>1292</v>
      </c>
      <c r="AS4" s="32" t="s">
        <v>1290</v>
      </c>
      <c r="AT4" s="32"/>
      <c r="AU4" s="32"/>
      <c r="AV4" s="32" t="s">
        <v>1293</v>
      </c>
      <c r="AW4" s="33" t="s">
        <v>1290</v>
      </c>
      <c r="AY4" s="61" t="s">
        <v>1322</v>
      </c>
      <c r="AZ4" s="28" t="s">
        <v>1323</v>
      </c>
      <c r="BA4" s="28"/>
      <c r="BB4" s="28"/>
      <c r="BC4" s="28">
        <v>2002</v>
      </c>
      <c r="BD4" s="28">
        <v>0.55261289044011197</v>
      </c>
      <c r="BE4" s="28"/>
      <c r="BF4" s="62">
        <v>1</v>
      </c>
    </row>
    <row r="5" spans="1:58">
      <c r="A5" s="127" t="s">
        <v>11</v>
      </c>
      <c r="B5">
        <v>1976</v>
      </c>
      <c r="C5">
        <v>3.838366130180721E-4</v>
      </c>
      <c r="D5">
        <v>1.3706581026410623E-2</v>
      </c>
      <c r="E5" s="1">
        <v>2</v>
      </c>
      <c r="F5">
        <v>1987</v>
      </c>
      <c r="G5">
        <v>-6.5758750000000005E-2</v>
      </c>
      <c r="H5">
        <v>-26.101029449999999</v>
      </c>
      <c r="I5">
        <v>11.89054601672553</v>
      </c>
      <c r="J5">
        <v>0.48</v>
      </c>
      <c r="K5">
        <v>2008</v>
      </c>
      <c r="L5">
        <v>0.15847928235796668</v>
      </c>
      <c r="M5">
        <v>2</v>
      </c>
      <c r="N5">
        <v>1987</v>
      </c>
      <c r="O5">
        <v>0.47498784242472802</v>
      </c>
      <c r="P5">
        <v>2</v>
      </c>
      <c r="Q5">
        <v>1987</v>
      </c>
      <c r="R5">
        <v>1.0397521174944178</v>
      </c>
      <c r="S5">
        <v>4.8</v>
      </c>
      <c r="T5">
        <v>1904</v>
      </c>
      <c r="U5" s="143">
        <v>2.8774000000000002</v>
      </c>
      <c r="V5" s="128">
        <v>8</v>
      </c>
      <c r="W5">
        <v>1748</v>
      </c>
      <c r="X5" s="7">
        <v>4.7857924883023877</v>
      </c>
      <c r="Y5" s="129" t="s">
        <v>153</v>
      </c>
      <c r="Z5">
        <v>1895</v>
      </c>
      <c r="AA5">
        <v>28.953099999999999</v>
      </c>
      <c r="AD5" t="s">
        <v>67</v>
      </c>
      <c r="AE5">
        <v>2006</v>
      </c>
      <c r="AF5">
        <v>2015</v>
      </c>
      <c r="AG5">
        <v>2011</v>
      </c>
      <c r="AH5" t="s">
        <v>68</v>
      </c>
      <c r="AY5" s="61" t="s">
        <v>1324</v>
      </c>
      <c r="AZ5" s="28" t="s">
        <v>1325</v>
      </c>
      <c r="BA5" s="28"/>
      <c r="BB5" s="28"/>
      <c r="BC5" s="28">
        <v>1992.5</v>
      </c>
      <c r="BD5" s="28">
        <v>0.89041885328635795</v>
      </c>
      <c r="BE5" s="28"/>
      <c r="BF5" s="62">
        <v>1.5</v>
      </c>
    </row>
    <row r="6" spans="1:58">
      <c r="A6" s="127">
        <v>3</v>
      </c>
      <c r="B6">
        <v>1963</v>
      </c>
      <c r="C6">
        <v>3.0225905389578511E-4</v>
      </c>
      <c r="D6">
        <v>1.1450893888107347E-2</v>
      </c>
      <c r="E6" s="1" t="s">
        <v>11</v>
      </c>
      <c r="F6">
        <v>1976</v>
      </c>
      <c r="G6">
        <v>0.53774624999999998</v>
      </c>
      <c r="H6">
        <v>-25.724946750000001</v>
      </c>
      <c r="I6">
        <v>11.894457783940773</v>
      </c>
      <c r="J6">
        <v>0.64</v>
      </c>
      <c r="K6">
        <v>2007</v>
      </c>
      <c r="L6">
        <v>0.1607952563655389</v>
      </c>
      <c r="M6">
        <v>2.5</v>
      </c>
      <c r="N6">
        <v>1976</v>
      </c>
      <c r="O6">
        <v>0.22542551572991501</v>
      </c>
      <c r="P6">
        <v>2.5</v>
      </c>
      <c r="Q6">
        <v>1976</v>
      </c>
      <c r="R6">
        <v>0.93432288222640059</v>
      </c>
      <c r="S6">
        <v>6.5</v>
      </c>
      <c r="T6">
        <v>1829</v>
      </c>
      <c r="U6" s="143">
        <v>3.0238</v>
      </c>
      <c r="V6" s="128">
        <v>10</v>
      </c>
      <c r="W6">
        <v>1619</v>
      </c>
      <c r="X6" s="7">
        <v>10.07298759679278</v>
      </c>
      <c r="Y6" s="132" t="s">
        <v>15</v>
      </c>
      <c r="Z6">
        <v>1846</v>
      </c>
      <c r="AA6">
        <v>17.452100000000002</v>
      </c>
      <c r="AD6" t="s">
        <v>69</v>
      </c>
      <c r="AE6">
        <v>2005</v>
      </c>
      <c r="AF6">
        <v>2014</v>
      </c>
      <c r="AG6">
        <v>2011</v>
      </c>
      <c r="AH6" t="s">
        <v>70</v>
      </c>
      <c r="AJ6" s="37">
        <v>0</v>
      </c>
      <c r="AK6" s="20">
        <v>1</v>
      </c>
      <c r="AL6" s="20">
        <v>0.5</v>
      </c>
      <c r="AM6" s="38">
        <v>78.501300000000001</v>
      </c>
      <c r="AN6" s="38">
        <v>2.2843</v>
      </c>
      <c r="AO6" s="38">
        <v>0.18779999999999999</v>
      </c>
      <c r="AP6" s="38">
        <v>73.981999999999999</v>
      </c>
      <c r="AQ6" s="38">
        <v>2.2888000000000002</v>
      </c>
      <c r="AR6" s="39">
        <v>12.93</v>
      </c>
      <c r="AS6" s="39">
        <v>0.67</v>
      </c>
      <c r="AT6" s="40">
        <v>2004.7</v>
      </c>
      <c r="AU6" s="40">
        <v>2011.15</v>
      </c>
      <c r="AV6" s="41">
        <v>1.4500000000000001E-2</v>
      </c>
      <c r="AW6" s="42">
        <v>4.0999999999999999E-4</v>
      </c>
      <c r="AY6" s="61" t="s">
        <v>1326</v>
      </c>
      <c r="AZ6" s="28" t="s">
        <v>1327</v>
      </c>
      <c r="BA6" s="28"/>
      <c r="BB6" s="28"/>
      <c r="BC6" s="28">
        <v>1981.6</v>
      </c>
      <c r="BD6" s="28">
        <v>1.2770713229553201</v>
      </c>
      <c r="BE6" s="28"/>
      <c r="BF6" s="62">
        <v>2</v>
      </c>
    </row>
    <row r="7" spans="1:58">
      <c r="A7" s="127" t="s">
        <v>12</v>
      </c>
      <c r="B7">
        <v>1949</v>
      </c>
      <c r="C7">
        <v>3.2010167436008274E-4</v>
      </c>
      <c r="D7">
        <v>1.2158308994100735E-2</v>
      </c>
      <c r="E7" s="1">
        <v>3</v>
      </c>
      <c r="F7">
        <v>1963</v>
      </c>
      <c r="G7">
        <v>1.1718274999999998</v>
      </c>
      <c r="H7">
        <v>-25.61242605</v>
      </c>
      <c r="I7">
        <v>12.323255230150323</v>
      </c>
      <c r="J7">
        <v>0.8</v>
      </c>
      <c r="K7">
        <v>2005</v>
      </c>
      <c r="L7">
        <v>0.15105301379811184</v>
      </c>
      <c r="M7">
        <v>3</v>
      </c>
      <c r="N7">
        <v>1963</v>
      </c>
      <c r="O7">
        <v>0.32822028451693103</v>
      </c>
      <c r="P7">
        <v>3</v>
      </c>
      <c r="Q7">
        <v>1963</v>
      </c>
      <c r="R7">
        <v>0.84705252299120837</v>
      </c>
      <c r="S7">
        <v>7.9</v>
      </c>
      <c r="T7">
        <v>1754</v>
      </c>
      <c r="U7" s="143">
        <v>2.3449</v>
      </c>
      <c r="V7" s="128">
        <v>12</v>
      </c>
      <c r="W7">
        <v>1468</v>
      </c>
      <c r="X7" s="7">
        <v>8.2727276475758913</v>
      </c>
      <c r="Y7" s="132" t="s">
        <v>208</v>
      </c>
      <c r="Z7">
        <v>1782</v>
      </c>
      <c r="AA7">
        <v>28.047199999999997</v>
      </c>
      <c r="AD7" t="s">
        <v>71</v>
      </c>
      <c r="AE7">
        <v>2005</v>
      </c>
      <c r="AF7">
        <v>2013</v>
      </c>
      <c r="AG7">
        <v>2010</v>
      </c>
      <c r="AH7" t="s">
        <v>72</v>
      </c>
      <c r="AJ7" s="37">
        <v>1</v>
      </c>
      <c r="AK7" s="20">
        <v>1.5</v>
      </c>
      <c r="AL7" s="20">
        <v>1.25</v>
      </c>
      <c r="AM7" s="38">
        <v>59.499499999999998</v>
      </c>
      <c r="AN7" s="38">
        <v>1.7979000000000001</v>
      </c>
      <c r="AO7" s="38">
        <v>0.30259999999999998</v>
      </c>
      <c r="AP7" s="38">
        <v>54.980199999999996</v>
      </c>
      <c r="AQ7" s="38">
        <v>1.8036000000000001</v>
      </c>
      <c r="AR7" s="39">
        <v>21.13</v>
      </c>
      <c r="AS7" s="39">
        <v>0.72</v>
      </c>
      <c r="AT7" s="40">
        <v>1996.5</v>
      </c>
      <c r="AU7" s="40">
        <v>2000.6</v>
      </c>
      <c r="AV7" s="41">
        <v>1.4E-2</v>
      </c>
      <c r="AW7" s="42">
        <v>4.6000000000000001E-4</v>
      </c>
      <c r="AY7" s="61" t="s">
        <v>1328</v>
      </c>
      <c r="AZ7" s="28" t="s">
        <v>1329</v>
      </c>
      <c r="BA7" s="28"/>
      <c r="BB7" s="28"/>
      <c r="BC7" s="28">
        <v>1969.6</v>
      </c>
      <c r="BD7" s="28">
        <v>1.70021154470872</v>
      </c>
      <c r="BE7" s="28"/>
      <c r="BF7" s="62">
        <v>2.5</v>
      </c>
    </row>
    <row r="8" spans="1:58">
      <c r="A8" s="127">
        <v>4</v>
      </c>
      <c r="B8">
        <v>1933</v>
      </c>
      <c r="C8">
        <v>2.7601092933733623E-4</v>
      </c>
      <c r="D8">
        <v>1.0665445271319254E-2</v>
      </c>
      <c r="E8" s="1" t="s">
        <v>12</v>
      </c>
      <c r="F8">
        <v>1949</v>
      </c>
      <c r="G8">
        <v>1.3758362499999999</v>
      </c>
      <c r="H8">
        <v>-25.643850749999999</v>
      </c>
      <c r="I8">
        <v>12.663192339668434</v>
      </c>
      <c r="J8">
        <v>0.96000000000000008</v>
      </c>
      <c r="K8">
        <v>2003</v>
      </c>
      <c r="L8">
        <v>0.12396096855800506</v>
      </c>
      <c r="M8">
        <v>3.5</v>
      </c>
      <c r="N8">
        <v>1949</v>
      </c>
      <c r="O8">
        <v>0.20175137087792799</v>
      </c>
      <c r="P8">
        <v>3.5</v>
      </c>
      <c r="Q8">
        <v>1949</v>
      </c>
      <c r="R8">
        <v>0.88087501002939095</v>
      </c>
      <c r="S8">
        <v>9.1999999999999993</v>
      </c>
      <c r="T8">
        <v>1674</v>
      </c>
      <c r="U8" s="143">
        <v>1.8586</v>
      </c>
      <c r="V8" s="128">
        <v>12.9</v>
      </c>
      <c r="W8">
        <v>1394</v>
      </c>
      <c r="X8" s="7">
        <v>5.8528005617145826</v>
      </c>
      <c r="Y8" s="132" t="s">
        <v>231</v>
      </c>
      <c r="Z8">
        <v>1709</v>
      </c>
      <c r="AA8">
        <v>29.217699999999997</v>
      </c>
      <c r="AD8" t="s">
        <v>73</v>
      </c>
      <c r="AE8">
        <v>2005</v>
      </c>
      <c r="AF8">
        <v>2011</v>
      </c>
      <c r="AG8">
        <v>2009</v>
      </c>
      <c r="AH8" t="s">
        <v>74</v>
      </c>
      <c r="AJ8" s="37">
        <v>1.5</v>
      </c>
      <c r="AK8" s="20">
        <v>2</v>
      </c>
      <c r="AL8" s="20">
        <v>1.75</v>
      </c>
      <c r="AM8" s="38">
        <v>46.34</v>
      </c>
      <c r="AN8" s="38">
        <v>1.3561000000000001</v>
      </c>
      <c r="AO8" s="38">
        <v>0.434</v>
      </c>
      <c r="AP8" s="38">
        <v>41.820700000000002</v>
      </c>
      <c r="AQ8" s="38">
        <v>1.3636999999999999</v>
      </c>
      <c r="AR8" s="39">
        <v>30.51</v>
      </c>
      <c r="AS8" s="39">
        <v>0.79</v>
      </c>
      <c r="AT8" s="40">
        <v>1987.1</v>
      </c>
      <c r="AU8" s="40">
        <v>1991.8</v>
      </c>
      <c r="AV8" s="41">
        <v>1.4E-2</v>
      </c>
      <c r="AW8" s="42">
        <v>4.6000000000000001E-4</v>
      </c>
      <c r="AY8" s="61" t="s">
        <v>1330</v>
      </c>
      <c r="AZ8" s="28" t="s">
        <v>1331</v>
      </c>
      <c r="BA8" s="28"/>
      <c r="BB8" s="28"/>
      <c r="BC8" s="28">
        <v>1956.5</v>
      </c>
      <c r="BD8" s="28">
        <v>2.1654303837853002</v>
      </c>
      <c r="BE8" s="28"/>
      <c r="BF8" s="62">
        <v>3</v>
      </c>
    </row>
    <row r="9" spans="1:58">
      <c r="A9" s="127" t="s">
        <v>13</v>
      </c>
      <c r="B9">
        <v>1916</v>
      </c>
      <c r="C9">
        <v>2.2017247261298703E-4</v>
      </c>
      <c r="D9">
        <v>9.2556421074308295E-3</v>
      </c>
      <c r="E9" s="1">
        <v>4</v>
      </c>
      <c r="F9">
        <v>1933</v>
      </c>
      <c r="G9">
        <v>1.483638</v>
      </c>
      <c r="H9">
        <v>-25.538719199999996</v>
      </c>
      <c r="I9">
        <v>12.468660470492155</v>
      </c>
      <c r="J9">
        <v>1.1200000000000001</v>
      </c>
      <c r="K9">
        <v>2002</v>
      </c>
      <c r="L9">
        <v>6.78490990990991E-2</v>
      </c>
      <c r="M9">
        <v>4</v>
      </c>
      <c r="N9">
        <v>1933</v>
      </c>
      <c r="O9">
        <v>0.179640881165852</v>
      </c>
      <c r="P9">
        <v>4</v>
      </c>
      <c r="Q9">
        <v>1933</v>
      </c>
      <c r="R9">
        <v>0.83625544885738667</v>
      </c>
      <c r="S9">
        <v>10.6</v>
      </c>
      <c r="T9">
        <v>1576</v>
      </c>
      <c r="U9" s="143">
        <v>2.1303000000000001</v>
      </c>
      <c r="V9" s="128">
        <v>13.8</v>
      </c>
      <c r="W9">
        <v>1315</v>
      </c>
      <c r="X9" s="7">
        <v>8.2074036872800029</v>
      </c>
      <c r="Y9" s="132" t="s">
        <v>256</v>
      </c>
      <c r="Z9">
        <v>1627</v>
      </c>
      <c r="AA9">
        <v>24.575999999999997</v>
      </c>
      <c r="AD9" t="s">
        <v>75</v>
      </c>
      <c r="AE9">
        <v>2004</v>
      </c>
      <c r="AF9">
        <v>2010</v>
      </c>
      <c r="AG9">
        <v>2008</v>
      </c>
      <c r="AH9" t="s">
        <v>76</v>
      </c>
      <c r="AJ9" s="37">
        <v>2</v>
      </c>
      <c r="AK9" s="20">
        <v>2.5</v>
      </c>
      <c r="AL9" s="20">
        <v>2.25</v>
      </c>
      <c r="AM9" s="38">
        <v>41.078800000000001</v>
      </c>
      <c r="AN9" s="38">
        <v>1.2826</v>
      </c>
      <c r="AO9" s="38">
        <v>0.57779999999999998</v>
      </c>
      <c r="AP9" s="38">
        <v>36.5595</v>
      </c>
      <c r="AQ9" s="38">
        <v>1.2906</v>
      </c>
      <c r="AR9" s="39">
        <v>43.1</v>
      </c>
      <c r="AS9" s="39">
        <v>0.91</v>
      </c>
      <c r="AT9" s="40">
        <v>1974.5</v>
      </c>
      <c r="AU9" s="40">
        <v>1980.8</v>
      </c>
      <c r="AV9" s="41">
        <v>1.14E-2</v>
      </c>
      <c r="AW9" s="42">
        <v>4.0000000000000002E-4</v>
      </c>
      <c r="AY9" s="61" t="s">
        <v>1332</v>
      </c>
      <c r="AZ9" s="28" t="s">
        <v>1333</v>
      </c>
      <c r="BA9" s="28"/>
      <c r="BB9" s="28"/>
      <c r="BC9" s="28">
        <v>1943.5</v>
      </c>
      <c r="BD9" s="28">
        <v>2.6232928212319502</v>
      </c>
      <c r="BE9" s="28"/>
      <c r="BF9" s="62">
        <v>3.5</v>
      </c>
    </row>
    <row r="10" spans="1:58">
      <c r="A10" s="127">
        <v>5</v>
      </c>
      <c r="B10">
        <v>1896</v>
      </c>
      <c r="C10">
        <v>1.7656864484520463E-4</v>
      </c>
      <c r="D10">
        <v>9.0395823652120455E-3</v>
      </c>
      <c r="E10" s="1" t="s">
        <v>13</v>
      </c>
      <c r="F10">
        <v>1916</v>
      </c>
      <c r="G10">
        <v>1.6029024999999999</v>
      </c>
      <c r="H10">
        <v>-25.607864400000004</v>
      </c>
      <c r="I10">
        <v>12.784920580056328</v>
      </c>
      <c r="J10">
        <v>1.28</v>
      </c>
      <c r="K10">
        <v>1999</v>
      </c>
      <c r="L10">
        <v>6.9437274135260713E-2</v>
      </c>
      <c r="M10">
        <v>4.5</v>
      </c>
      <c r="N10">
        <v>1916</v>
      </c>
      <c r="O10">
        <v>0.169487067810762</v>
      </c>
      <c r="P10">
        <v>4.5</v>
      </c>
      <c r="Q10">
        <v>1916</v>
      </c>
      <c r="R10">
        <v>0.79360718204664404</v>
      </c>
      <c r="S10">
        <v>12</v>
      </c>
      <c r="T10">
        <v>1468</v>
      </c>
      <c r="U10" s="143">
        <v>2.5188000000000001</v>
      </c>
      <c r="V10" s="128">
        <v>14.8</v>
      </c>
      <c r="W10">
        <v>1223</v>
      </c>
      <c r="X10" s="7">
        <v>7.178178078745141</v>
      </c>
      <c r="Y10" s="132">
        <v>12</v>
      </c>
      <c r="Z10">
        <v>1538</v>
      </c>
      <c r="AA10">
        <v>22.6236</v>
      </c>
      <c r="AD10" t="s">
        <v>77</v>
      </c>
      <c r="AE10">
        <v>2003</v>
      </c>
      <c r="AF10">
        <v>2009</v>
      </c>
      <c r="AG10">
        <v>2007</v>
      </c>
      <c r="AH10" t="s">
        <v>78</v>
      </c>
      <c r="AJ10" s="37">
        <v>2.5</v>
      </c>
      <c r="AK10" s="20">
        <v>3</v>
      </c>
      <c r="AL10" s="20">
        <v>2.75</v>
      </c>
      <c r="AM10" s="38">
        <v>26.442900000000002</v>
      </c>
      <c r="AN10" s="38">
        <v>0.92849999999999999</v>
      </c>
      <c r="AO10" s="38">
        <v>0.7359</v>
      </c>
      <c r="AP10" s="38">
        <v>21.9236</v>
      </c>
      <c r="AQ10" s="38">
        <v>0.9395</v>
      </c>
      <c r="AR10" s="39">
        <v>55.32</v>
      </c>
      <c r="AS10" s="39">
        <v>1.05</v>
      </c>
      <c r="AT10" s="40">
        <v>1962.3</v>
      </c>
      <c r="AU10" s="40">
        <v>1968.4</v>
      </c>
      <c r="AV10" s="41">
        <v>1.29E-2</v>
      </c>
      <c r="AW10" s="42">
        <v>5.5999999999999995E-4</v>
      </c>
      <c r="AY10" s="61" t="s">
        <v>1334</v>
      </c>
      <c r="AZ10" s="28" t="s">
        <v>1335</v>
      </c>
      <c r="BA10" s="28"/>
      <c r="BB10" s="28"/>
      <c r="BC10" s="28">
        <v>1928.8</v>
      </c>
      <c r="BD10" s="28">
        <v>3.1467743612175498</v>
      </c>
      <c r="BE10" s="28"/>
      <c r="BF10" s="62">
        <v>4</v>
      </c>
    </row>
    <row r="11" spans="1:58">
      <c r="A11" s="127" t="s">
        <v>14</v>
      </c>
      <c r="B11">
        <v>1876</v>
      </c>
      <c r="C11">
        <v>2.1660539213736005E-4</v>
      </c>
      <c r="D11">
        <v>1.0372006706217336E-2</v>
      </c>
      <c r="E11" s="1">
        <v>5</v>
      </c>
      <c r="F11">
        <v>1896</v>
      </c>
      <c r="G11">
        <v>1.5668124999999997</v>
      </c>
      <c r="H11">
        <v>-25.582015050000003</v>
      </c>
      <c r="I11">
        <v>12.593558255159387</v>
      </c>
      <c r="J11">
        <v>1.44</v>
      </c>
      <c r="K11">
        <v>1997</v>
      </c>
      <c r="L11">
        <v>5.1385390428211587E-2</v>
      </c>
      <c r="M11">
        <v>5</v>
      </c>
      <c r="N11">
        <v>1896</v>
      </c>
      <c r="O11">
        <v>8.5617713663411907E-2</v>
      </c>
      <c r="P11">
        <v>5</v>
      </c>
      <c r="Q11">
        <v>1896</v>
      </c>
      <c r="R11">
        <v>0.69248985936963992</v>
      </c>
      <c r="S11">
        <v>13</v>
      </c>
      <c r="T11">
        <v>1385</v>
      </c>
      <c r="U11" s="143">
        <v>-0.13503000000000001</v>
      </c>
      <c r="V11" s="128">
        <v>15.7</v>
      </c>
      <c r="W11">
        <v>1136</v>
      </c>
      <c r="X11" s="7">
        <v>18.055411091720124</v>
      </c>
      <c r="Y11" s="130"/>
      <c r="Z11">
        <v>1440</v>
      </c>
      <c r="AA11">
        <v>6.7222999999999997</v>
      </c>
      <c r="AD11" t="s">
        <v>79</v>
      </c>
      <c r="AE11">
        <v>2003</v>
      </c>
      <c r="AF11">
        <v>2008</v>
      </c>
      <c r="AG11">
        <v>2006</v>
      </c>
      <c r="AH11" t="s">
        <v>80</v>
      </c>
      <c r="AJ11" s="37">
        <v>3</v>
      </c>
      <c r="AK11" s="20">
        <v>3.5</v>
      </c>
      <c r="AL11" s="20">
        <v>3.25</v>
      </c>
      <c r="AM11" s="38">
        <v>21.656700000000001</v>
      </c>
      <c r="AN11" s="38">
        <v>0.70860000000000001</v>
      </c>
      <c r="AO11" s="38">
        <v>0.89149999999999996</v>
      </c>
      <c r="AP11" s="38">
        <v>17.1374</v>
      </c>
      <c r="AQ11" s="38">
        <v>0.72299999999999998</v>
      </c>
      <c r="AR11" s="39">
        <v>69.47</v>
      </c>
      <c r="AS11" s="39">
        <v>1.35</v>
      </c>
      <c r="AT11" s="40">
        <v>1948.2</v>
      </c>
      <c r="AU11" s="40">
        <v>1955.25</v>
      </c>
      <c r="AV11" s="41">
        <v>1.0999999999999999E-2</v>
      </c>
      <c r="AW11" s="42">
        <v>5.1000000000000004E-4</v>
      </c>
      <c r="AY11" s="61" t="s">
        <v>1336</v>
      </c>
      <c r="AZ11" s="28" t="s">
        <v>1337</v>
      </c>
      <c r="BA11" s="28"/>
      <c r="BB11" s="28"/>
      <c r="BC11" s="28">
        <v>1913.9</v>
      </c>
      <c r="BD11" s="28">
        <v>3.67143292546394</v>
      </c>
      <c r="BE11" s="28"/>
      <c r="BF11" s="62">
        <v>4.5</v>
      </c>
    </row>
    <row r="12" spans="1:58">
      <c r="A12" s="127">
        <v>6</v>
      </c>
      <c r="B12">
        <v>1853</v>
      </c>
      <c r="C12">
        <v>1.8077730531059256E-4</v>
      </c>
      <c r="D12">
        <v>7.6554672266437532E-3</v>
      </c>
      <c r="E12" s="1" t="s">
        <v>14</v>
      </c>
      <c r="F12">
        <v>1876</v>
      </c>
      <c r="G12">
        <v>1.4465124999999999</v>
      </c>
      <c r="H12">
        <v>-25.637261700000003</v>
      </c>
      <c r="I12">
        <v>12.626146858863887</v>
      </c>
      <c r="J12">
        <v>1.6</v>
      </c>
      <c r="K12">
        <v>1994</v>
      </c>
      <c r="L12">
        <v>5.5638202915798872E-2</v>
      </c>
      <c r="M12">
        <v>5.5</v>
      </c>
      <c r="N12">
        <v>1876</v>
      </c>
      <c r="O12">
        <v>0.20352390530147499</v>
      </c>
      <c r="P12">
        <v>5.5</v>
      </c>
      <c r="Q12">
        <v>1876</v>
      </c>
      <c r="R12">
        <v>0.65929131225668303</v>
      </c>
      <c r="S12">
        <v>14.2</v>
      </c>
      <c r="T12">
        <v>1279</v>
      </c>
      <c r="U12" s="143">
        <v>1.0822000000000001</v>
      </c>
      <c r="V12" s="128">
        <v>16.600000000000001</v>
      </c>
      <c r="W12">
        <v>1045</v>
      </c>
      <c r="X12" s="7">
        <v>14.775849533938006</v>
      </c>
      <c r="Y12" s="130"/>
      <c r="Z12">
        <v>1370</v>
      </c>
      <c r="AA12">
        <v>0</v>
      </c>
      <c r="AD12" t="s">
        <v>81</v>
      </c>
      <c r="AE12">
        <v>2002</v>
      </c>
      <c r="AF12">
        <v>2007</v>
      </c>
      <c r="AG12">
        <v>2005</v>
      </c>
      <c r="AH12" t="s">
        <v>82</v>
      </c>
      <c r="AJ12" s="37">
        <v>3.5</v>
      </c>
      <c r="AK12" s="20">
        <v>4</v>
      </c>
      <c r="AL12" s="20">
        <v>3.75</v>
      </c>
      <c r="AM12" s="38">
        <v>15.4374</v>
      </c>
      <c r="AN12" s="38">
        <v>0.4914</v>
      </c>
      <c r="AO12" s="38">
        <v>1.0693999999999999</v>
      </c>
      <c r="AP12" s="38">
        <v>10.918099999999999</v>
      </c>
      <c r="AQ12" s="38">
        <v>0.51190000000000002</v>
      </c>
      <c r="AR12" s="39">
        <v>86.05</v>
      </c>
      <c r="AS12" s="39">
        <v>1.92</v>
      </c>
      <c r="AT12" s="40">
        <v>1931.6</v>
      </c>
      <c r="AU12" s="40">
        <v>1939.9</v>
      </c>
      <c r="AV12" s="41">
        <v>1.0699999999999999E-2</v>
      </c>
      <c r="AW12" s="42">
        <v>6.2E-4</v>
      </c>
      <c r="AY12" s="61" t="s">
        <v>1338</v>
      </c>
      <c r="AZ12" s="28" t="s">
        <v>1339</v>
      </c>
      <c r="BA12" s="28"/>
      <c r="BB12" s="28"/>
      <c r="BC12" s="28">
        <v>1900.3</v>
      </c>
      <c r="BD12" s="28">
        <v>4.15342436025675</v>
      </c>
      <c r="BE12" s="28"/>
      <c r="BF12" s="62">
        <v>5</v>
      </c>
    </row>
    <row r="13" spans="1:58">
      <c r="A13" s="127" t="s">
        <v>15</v>
      </c>
      <c r="B13">
        <v>1829</v>
      </c>
      <c r="C13">
        <v>2.0154416161385479E-4</v>
      </c>
      <c r="D13">
        <v>7.3846681515709169E-3</v>
      </c>
      <c r="E13" s="1">
        <v>6</v>
      </c>
      <c r="F13">
        <v>1853</v>
      </c>
      <c r="G13">
        <v>1.4159362499999997</v>
      </c>
      <c r="H13">
        <v>-25.50091905</v>
      </c>
      <c r="I13">
        <v>12.439996998612854</v>
      </c>
      <c r="J13">
        <v>1.77</v>
      </c>
      <c r="K13">
        <v>1990</v>
      </c>
      <c r="L13">
        <v>5.7598889659958359E-2</v>
      </c>
      <c r="M13">
        <v>6</v>
      </c>
      <c r="N13">
        <v>1853</v>
      </c>
      <c r="O13">
        <v>0.17822695347902201</v>
      </c>
      <c r="P13">
        <v>6</v>
      </c>
      <c r="Q13">
        <v>1853</v>
      </c>
      <c r="R13">
        <v>0.90903597082643561</v>
      </c>
      <c r="S13">
        <v>15.3</v>
      </c>
      <c r="T13">
        <v>1175</v>
      </c>
      <c r="U13" s="143">
        <v>-3.4405000000000001</v>
      </c>
      <c r="V13" s="128">
        <v>17.5</v>
      </c>
      <c r="W13">
        <v>951</v>
      </c>
      <c r="X13" s="7">
        <v>9.578961376308289</v>
      </c>
      <c r="Y13" s="130"/>
      <c r="Z13">
        <v>1370</v>
      </c>
      <c r="AA13">
        <v>14.482899999999999</v>
      </c>
      <c r="AD13" t="s">
        <v>83</v>
      </c>
      <c r="AE13">
        <v>2001</v>
      </c>
      <c r="AF13">
        <v>2006</v>
      </c>
      <c r="AG13">
        <v>2004</v>
      </c>
      <c r="AH13" t="s">
        <v>84</v>
      </c>
      <c r="AJ13" s="37">
        <v>4</v>
      </c>
      <c r="AK13" s="20">
        <v>4.5</v>
      </c>
      <c r="AL13" s="20">
        <v>4.25</v>
      </c>
      <c r="AM13" s="38">
        <v>12.138</v>
      </c>
      <c r="AN13" s="38">
        <v>0.43020000000000003</v>
      </c>
      <c r="AO13" s="38">
        <v>1.2477</v>
      </c>
      <c r="AP13" s="38">
        <v>7.6186999999999996</v>
      </c>
      <c r="AQ13" s="38">
        <v>0.45350000000000001</v>
      </c>
      <c r="AR13" s="39">
        <v>106.58</v>
      </c>
      <c r="AS13" s="39">
        <v>3.12</v>
      </c>
      <c r="AT13" s="40">
        <v>1911</v>
      </c>
      <c r="AU13" s="40">
        <v>1921.3</v>
      </c>
      <c r="AV13" s="41">
        <v>8.6999999999999994E-3</v>
      </c>
      <c r="AW13" s="42">
        <v>7.2999999999999996E-4</v>
      </c>
      <c r="AY13" s="61" t="s">
        <v>1340</v>
      </c>
      <c r="AZ13" s="28" t="s">
        <v>1341</v>
      </c>
      <c r="BA13" s="28"/>
      <c r="BB13" s="28"/>
      <c r="BC13" s="28">
        <v>1884.8</v>
      </c>
      <c r="BD13" s="28">
        <v>4.7033889461100902</v>
      </c>
      <c r="BE13" s="28"/>
      <c r="BF13" s="62">
        <v>5.5</v>
      </c>
    </row>
    <row r="14" spans="1:58">
      <c r="A14" s="127">
        <v>7</v>
      </c>
      <c r="B14">
        <v>1804</v>
      </c>
      <c r="C14">
        <v>1.8074233487543523E-4</v>
      </c>
      <c r="D14">
        <v>6.7254537073654702E-3</v>
      </c>
      <c r="E14" s="1" t="s">
        <v>15</v>
      </c>
      <c r="F14">
        <v>1829</v>
      </c>
      <c r="G14">
        <v>1.8169362499999999</v>
      </c>
      <c r="H14">
        <v>-25.4061381</v>
      </c>
      <c r="I14">
        <v>12.646851265781848</v>
      </c>
      <c r="J14">
        <v>1.94</v>
      </c>
      <c r="K14">
        <v>1989</v>
      </c>
      <c r="L14">
        <v>4.8628428927680795E-2</v>
      </c>
      <c r="M14">
        <v>6.5</v>
      </c>
      <c r="N14">
        <v>1829</v>
      </c>
      <c r="O14">
        <v>9.4994779053471604E-2</v>
      </c>
      <c r="P14">
        <v>6.5</v>
      </c>
      <c r="Q14">
        <v>1829</v>
      </c>
      <c r="R14">
        <v>0.84683906689173138</v>
      </c>
      <c r="S14">
        <v>16.5</v>
      </c>
      <c r="T14">
        <v>1055</v>
      </c>
      <c r="U14" s="143">
        <v>-3.3029000000000002</v>
      </c>
      <c r="V14" s="128">
        <v>19.3</v>
      </c>
      <c r="W14">
        <v>753</v>
      </c>
      <c r="X14" s="7">
        <v>10.035231198510715</v>
      </c>
      <c r="Y14" s="130"/>
      <c r="Z14">
        <v>1370</v>
      </c>
      <c r="AA14">
        <v>26.832099999999997</v>
      </c>
      <c r="AD14">
        <v>1</v>
      </c>
      <c r="AE14">
        <v>2000</v>
      </c>
      <c r="AF14">
        <v>2005</v>
      </c>
      <c r="AG14">
        <v>2003</v>
      </c>
      <c r="AH14" t="s">
        <v>85</v>
      </c>
      <c r="AJ14" s="37">
        <v>4.5</v>
      </c>
      <c r="AK14" s="20">
        <v>5</v>
      </c>
      <c r="AL14" s="20">
        <v>4.75</v>
      </c>
      <c r="AM14" s="38">
        <v>8.3445</v>
      </c>
      <c r="AN14" s="38">
        <v>0.2621</v>
      </c>
      <c r="AO14" s="38">
        <v>1.4115</v>
      </c>
      <c r="AP14" s="38">
        <v>3.8251999999999997</v>
      </c>
      <c r="AQ14" s="38">
        <v>0.29880000000000001</v>
      </c>
      <c r="AR14" s="39">
        <v>123.68</v>
      </c>
      <c r="AS14" s="39">
        <v>4.97</v>
      </c>
      <c r="AT14" s="40">
        <v>1893.9</v>
      </c>
      <c r="AU14" s="40">
        <v>1902.45</v>
      </c>
      <c r="AV14" s="41">
        <v>9.5999999999999992E-3</v>
      </c>
      <c r="AW14" s="42">
        <v>1.2899999999999999E-3</v>
      </c>
      <c r="AY14" s="61" t="s">
        <v>1342</v>
      </c>
      <c r="AZ14" s="28" t="s">
        <v>1343</v>
      </c>
      <c r="BA14" s="28"/>
      <c r="BB14" s="28"/>
      <c r="BC14" s="28">
        <v>1866.9</v>
      </c>
      <c r="BD14" s="28">
        <v>5.3357452302186097</v>
      </c>
      <c r="BE14" s="28"/>
      <c r="BF14" s="62">
        <v>6</v>
      </c>
    </row>
    <row r="15" spans="1:58">
      <c r="A15" s="127" t="s">
        <v>16</v>
      </c>
      <c r="B15">
        <v>1777</v>
      </c>
      <c r="C15">
        <v>1.6635381299249361E-4</v>
      </c>
      <c r="D15">
        <v>6.4064900816820734E-3</v>
      </c>
      <c r="E15" s="1">
        <v>7</v>
      </c>
      <c r="F15">
        <v>1804</v>
      </c>
      <c r="G15">
        <v>2.0028999999999999</v>
      </c>
      <c r="H15">
        <v>-25.3169325</v>
      </c>
      <c r="I15">
        <v>12.864772692656796</v>
      </c>
      <c r="J15">
        <v>2.11</v>
      </c>
      <c r="K15">
        <v>1985</v>
      </c>
      <c r="L15">
        <v>5.9376174370537389E-2</v>
      </c>
      <c r="M15">
        <v>7</v>
      </c>
      <c r="N15">
        <v>1804</v>
      </c>
      <c r="O15">
        <v>3.4318006814714697E-2</v>
      </c>
      <c r="P15">
        <v>7</v>
      </c>
      <c r="Q15">
        <v>1804</v>
      </c>
      <c r="R15">
        <v>0.79297326073362839</v>
      </c>
      <c r="S15">
        <v>17.7</v>
      </c>
      <c r="T15">
        <v>930</v>
      </c>
      <c r="U15" s="143">
        <v>-2.9089999999999998</v>
      </c>
      <c r="V15" s="128">
        <v>22</v>
      </c>
      <c r="W15">
        <v>433</v>
      </c>
      <c r="X15" s="7">
        <v>18.59666927786142</v>
      </c>
      <c r="Y15" s="130"/>
      <c r="Z15">
        <v>1370</v>
      </c>
      <c r="AA15">
        <v>52.379800000000003</v>
      </c>
      <c r="AD15" t="s">
        <v>86</v>
      </c>
      <c r="AE15">
        <v>1999</v>
      </c>
      <c r="AF15">
        <v>2004</v>
      </c>
      <c r="AG15">
        <v>2002</v>
      </c>
      <c r="AH15" t="s">
        <v>87</v>
      </c>
      <c r="AJ15" s="37">
        <v>5</v>
      </c>
      <c r="AK15" s="20">
        <v>5.5</v>
      </c>
      <c r="AL15" s="20">
        <v>5.25</v>
      </c>
      <c r="AM15" s="38">
        <v>6.0818000000000003</v>
      </c>
      <c r="AN15" s="38">
        <v>0.2407</v>
      </c>
      <c r="AO15" s="38">
        <v>1.5984</v>
      </c>
      <c r="AP15" s="38">
        <v>1.5625</v>
      </c>
      <c r="AQ15" s="38">
        <v>0.2802</v>
      </c>
      <c r="AR15" s="39">
        <v>136.44</v>
      </c>
      <c r="AS15" s="39">
        <v>6.82</v>
      </c>
      <c r="AT15" s="40">
        <v>1881.2</v>
      </c>
      <c r="AU15" s="40">
        <v>1887.5500000000002</v>
      </c>
      <c r="AV15" s="41">
        <v>1.46E-2</v>
      </c>
      <c r="AW15" s="42">
        <v>3.3500000000000001E-3</v>
      </c>
      <c r="AY15" s="61" t="s">
        <v>1344</v>
      </c>
      <c r="AZ15" s="28" t="s">
        <v>1345</v>
      </c>
      <c r="BA15" s="28"/>
      <c r="BB15" s="28"/>
      <c r="BC15" s="28">
        <v>1851.7</v>
      </c>
      <c r="BD15" s="28">
        <v>5.8748223416596597</v>
      </c>
      <c r="BE15" s="28"/>
      <c r="BF15" s="62">
        <v>6.5</v>
      </c>
    </row>
    <row r="16" spans="1:58">
      <c r="A16" s="127">
        <v>8</v>
      </c>
      <c r="B16">
        <v>1748</v>
      </c>
      <c r="C16">
        <v>1.5353848370488248E-4</v>
      </c>
      <c r="D16">
        <v>5.992223179293244E-3</v>
      </c>
      <c r="E16" s="1" t="s">
        <v>16</v>
      </c>
      <c r="F16">
        <v>1777</v>
      </c>
      <c r="G16">
        <v>2.1648037499999999</v>
      </c>
      <c r="H16">
        <v>-25.387891500000002</v>
      </c>
      <c r="I16">
        <v>13.005683170384032</v>
      </c>
      <c r="J16">
        <v>2.2799999999999998</v>
      </c>
      <c r="K16">
        <v>1980</v>
      </c>
      <c r="L16">
        <v>6.7469000729394601E-2</v>
      </c>
      <c r="M16">
        <v>7.5</v>
      </c>
      <c r="N16">
        <v>1777</v>
      </c>
      <c r="O16">
        <v>6.8066342293219395E-2</v>
      </c>
      <c r="P16">
        <v>7.5</v>
      </c>
      <c r="Q16">
        <v>1777</v>
      </c>
      <c r="R16">
        <v>0.72630471152098386</v>
      </c>
      <c r="S16">
        <v>18.8</v>
      </c>
      <c r="T16">
        <v>809</v>
      </c>
      <c r="U16" s="143">
        <v>-3.1124000000000001</v>
      </c>
      <c r="V16" s="128">
        <v>23.3</v>
      </c>
      <c r="W16">
        <v>271</v>
      </c>
      <c r="X16" s="7">
        <v>12.734449711036975</v>
      </c>
      <c r="Y16" s="130"/>
      <c r="Z16">
        <v>1370</v>
      </c>
      <c r="AA16">
        <v>81.962000000000003</v>
      </c>
      <c r="AD16" t="s">
        <v>88</v>
      </c>
      <c r="AE16">
        <v>1997</v>
      </c>
      <c r="AF16">
        <v>2003</v>
      </c>
      <c r="AG16">
        <v>2000</v>
      </c>
      <c r="AH16" t="s">
        <v>89</v>
      </c>
      <c r="AJ16" s="37">
        <v>5.5</v>
      </c>
      <c r="AK16" s="20">
        <v>6</v>
      </c>
      <c r="AL16" s="20">
        <v>5.75</v>
      </c>
      <c r="AM16" s="38">
        <v>5.6173999999999999</v>
      </c>
      <c r="AN16" s="38">
        <v>0.22</v>
      </c>
      <c r="AO16" s="38">
        <v>1.8132999999999999</v>
      </c>
      <c r="AP16" s="38">
        <v>1.0980999999999996</v>
      </c>
      <c r="AQ16" s="38">
        <v>0.26269999999999999</v>
      </c>
      <c r="AR16" s="39">
        <v>152.54</v>
      </c>
      <c r="AS16" s="39">
        <v>10.08</v>
      </c>
      <c r="AT16" s="40">
        <v>1865.1</v>
      </c>
      <c r="AU16" s="40">
        <v>1873.15</v>
      </c>
      <c r="AV16" s="41">
        <v>1.3299999999999999E-2</v>
      </c>
      <c r="AW16" s="42">
        <v>4.1200000000000004E-3</v>
      </c>
      <c r="AY16" s="61" t="s">
        <v>1346</v>
      </c>
      <c r="AZ16" s="28" t="s">
        <v>1347</v>
      </c>
      <c r="BA16" s="28"/>
      <c r="BB16" s="28"/>
      <c r="BC16" s="28">
        <v>1836.3</v>
      </c>
      <c r="BD16" s="28">
        <v>6.42096159866544</v>
      </c>
      <c r="BE16" s="28"/>
      <c r="BF16" s="62">
        <v>7</v>
      </c>
    </row>
    <row r="17" spans="1:58">
      <c r="A17" s="127" t="s">
        <v>17</v>
      </c>
      <c r="B17">
        <v>1718</v>
      </c>
      <c r="C17">
        <v>1.6226133457632769E-4</v>
      </c>
      <c r="D17">
        <v>6.0776172415833397E-3</v>
      </c>
      <c r="E17" s="1">
        <v>8</v>
      </c>
      <c r="F17">
        <v>1748</v>
      </c>
      <c r="G17">
        <v>1.8846049999999996</v>
      </c>
      <c r="H17">
        <v>-25.6544946</v>
      </c>
      <c r="I17">
        <v>12.886378810373852</v>
      </c>
      <c r="J17">
        <v>2.4499999999999997</v>
      </c>
      <c r="K17">
        <v>1976</v>
      </c>
      <c r="L17">
        <v>5.2953780226507499E-2</v>
      </c>
      <c r="M17">
        <v>8</v>
      </c>
      <c r="N17">
        <v>1748</v>
      </c>
      <c r="O17">
        <v>9.8556831065160899E-3</v>
      </c>
      <c r="P17">
        <v>8</v>
      </c>
      <c r="Q17">
        <v>1748</v>
      </c>
      <c r="R17">
        <v>0.73358249283852728</v>
      </c>
      <c r="S17">
        <v>20</v>
      </c>
      <c r="T17">
        <v>673</v>
      </c>
      <c r="U17" s="143">
        <v>-3.6231</v>
      </c>
      <c r="V17" s="128">
        <v>24.5</v>
      </c>
      <c r="W17">
        <v>116</v>
      </c>
      <c r="X17" s="7">
        <v>7.3005843920145548</v>
      </c>
      <c r="Y17" s="130"/>
      <c r="Z17">
        <v>1370</v>
      </c>
      <c r="AA17">
        <v>78.813099999999977</v>
      </c>
      <c r="AD17" t="s">
        <v>90</v>
      </c>
      <c r="AE17">
        <v>1996</v>
      </c>
      <c r="AF17">
        <v>2002</v>
      </c>
      <c r="AG17">
        <v>1999</v>
      </c>
      <c r="AH17" t="s">
        <v>91</v>
      </c>
      <c r="AJ17" s="37">
        <v>6</v>
      </c>
      <c r="AK17" s="20">
        <v>6.5</v>
      </c>
      <c r="AL17" s="20">
        <v>6.25</v>
      </c>
      <c r="AM17" s="38">
        <v>5.5049999999999999</v>
      </c>
      <c r="AN17" s="38">
        <v>0.22</v>
      </c>
      <c r="AO17" s="38">
        <v>1.9964999999999999</v>
      </c>
      <c r="AP17" s="38">
        <v>0.98569999999999958</v>
      </c>
      <c r="AQ17" s="38">
        <v>0.26269999999999999</v>
      </c>
      <c r="AR17" s="39">
        <v>174.67</v>
      </c>
      <c r="AS17" s="39">
        <v>18.18</v>
      </c>
      <c r="AT17" s="40">
        <v>1843</v>
      </c>
      <c r="AU17" s="40">
        <v>1854.05</v>
      </c>
      <c r="AV17" s="41">
        <v>8.3000000000000001E-3</v>
      </c>
      <c r="AW17" s="42">
        <v>3.7499999999999999E-3</v>
      </c>
      <c r="AY17" s="71" t="s">
        <v>1348</v>
      </c>
      <c r="AZ17" s="72" t="s">
        <v>1349</v>
      </c>
      <c r="BA17" s="72">
        <v>648</v>
      </c>
      <c r="BB17" s="72">
        <v>1302</v>
      </c>
      <c r="BC17" s="73">
        <v>1836.3</v>
      </c>
      <c r="BD17" s="72">
        <v>26</v>
      </c>
      <c r="BE17" s="73">
        <v>1188.3</v>
      </c>
      <c r="BF17" s="74">
        <v>7</v>
      </c>
    </row>
    <row r="18" spans="1:58">
      <c r="A18" s="127">
        <v>9</v>
      </c>
      <c r="B18">
        <v>1687</v>
      </c>
      <c r="C18">
        <v>1.504344436477862E-4</v>
      </c>
      <c r="D18">
        <v>5.745298911530819E-3</v>
      </c>
      <c r="E18" s="1" t="s">
        <v>17</v>
      </c>
      <c r="F18">
        <v>1718</v>
      </c>
      <c r="G18">
        <v>1.69463125</v>
      </c>
      <c r="H18">
        <v>-25.7690427</v>
      </c>
      <c r="I18">
        <v>13.09347789018312</v>
      </c>
      <c r="J18">
        <v>2.6199999999999997</v>
      </c>
      <c r="K18">
        <v>1973</v>
      </c>
      <c r="L18">
        <v>4.3406593406593405E-2</v>
      </c>
      <c r="M18">
        <v>8.5</v>
      </c>
      <c r="N18">
        <v>1718</v>
      </c>
      <c r="O18">
        <v>5.8187078124552196E-3</v>
      </c>
      <c r="P18">
        <v>8.5</v>
      </c>
      <c r="Q18">
        <v>1718</v>
      </c>
      <c r="R18">
        <v>0.72744631089202616</v>
      </c>
      <c r="S18">
        <v>20.8</v>
      </c>
      <c r="T18">
        <v>579</v>
      </c>
      <c r="U18" s="143">
        <v>-2.8220999999999998</v>
      </c>
      <c r="V18" s="128">
        <v>25.5</v>
      </c>
      <c r="W18">
        <v>-17</v>
      </c>
      <c r="X18" s="7">
        <v>15.797177085944977</v>
      </c>
      <c r="Y18" s="131">
        <v>13</v>
      </c>
      <c r="Z18">
        <v>1370</v>
      </c>
      <c r="AA18">
        <v>30.566650000000003</v>
      </c>
      <c r="AD18" t="s">
        <v>92</v>
      </c>
      <c r="AE18">
        <v>1994</v>
      </c>
      <c r="AF18">
        <v>2000</v>
      </c>
      <c r="AG18">
        <v>1997</v>
      </c>
      <c r="AH18" t="s">
        <v>93</v>
      </c>
      <c r="AJ18" s="37">
        <v>6.5</v>
      </c>
      <c r="AK18" s="20">
        <v>7</v>
      </c>
      <c r="AL18" s="20">
        <v>6.75</v>
      </c>
      <c r="AM18" s="38">
        <v>4.9579000000000004</v>
      </c>
      <c r="AN18" s="38">
        <v>0.19969999999999999</v>
      </c>
      <c r="AO18" s="38">
        <v>2.1821000000000002</v>
      </c>
      <c r="AP18" s="38">
        <v>0.4386000000000001</v>
      </c>
      <c r="AQ18" s="38">
        <v>0.24590000000000001</v>
      </c>
      <c r="AR18" s="39">
        <v>193.71</v>
      </c>
      <c r="AS18" s="39">
        <v>29.47</v>
      </c>
      <c r="AT18" s="40">
        <v>1823.9</v>
      </c>
      <c r="AU18" s="40">
        <v>1833.45</v>
      </c>
      <c r="AV18" s="41">
        <v>9.7000000000000003E-3</v>
      </c>
      <c r="AW18" s="42">
        <v>7.8700000000000003E-3</v>
      </c>
      <c r="AY18" s="63" t="s">
        <v>1350</v>
      </c>
      <c r="AZ18" t="s">
        <v>1351</v>
      </c>
      <c r="BA18">
        <v>525</v>
      </c>
      <c r="BB18">
        <v>1425</v>
      </c>
      <c r="BC18" s="64">
        <v>1713.3</v>
      </c>
      <c r="BD18">
        <v>26</v>
      </c>
      <c r="BE18" s="64">
        <v>1188.3</v>
      </c>
      <c r="BF18" s="66">
        <v>12</v>
      </c>
    </row>
    <row r="19" spans="1:58">
      <c r="A19" s="127" t="s">
        <v>18</v>
      </c>
      <c r="B19">
        <v>1654</v>
      </c>
      <c r="C19">
        <v>1.6797904256978256E-4</v>
      </c>
      <c r="D19">
        <v>6.4256709786291452E-3</v>
      </c>
      <c r="E19" s="1">
        <v>9</v>
      </c>
      <c r="F19">
        <v>1687</v>
      </c>
      <c r="G19">
        <v>1.5913737499999998</v>
      </c>
      <c r="H19">
        <v>-25.354946250000001</v>
      </c>
      <c r="I19">
        <v>12.81334772024012</v>
      </c>
      <c r="J19">
        <v>2.7899999999999996</v>
      </c>
      <c r="K19">
        <v>1968</v>
      </c>
      <c r="L19">
        <v>3.6908077994428967E-2</v>
      </c>
      <c r="M19">
        <v>9</v>
      </c>
      <c r="N19">
        <v>1687</v>
      </c>
      <c r="O19">
        <v>-3.1949696059768898E-2</v>
      </c>
      <c r="P19">
        <v>9</v>
      </c>
      <c r="Q19">
        <v>1687</v>
      </c>
      <c r="R19">
        <v>0.80597455168250209</v>
      </c>
      <c r="S19">
        <v>21.6</v>
      </c>
      <c r="T19">
        <v>482</v>
      </c>
      <c r="U19" s="143">
        <v>-2.0642999999999998</v>
      </c>
      <c r="V19" s="128">
        <v>27.5</v>
      </c>
      <c r="W19">
        <v>-289</v>
      </c>
      <c r="X19" s="7">
        <v>14.992905245233992</v>
      </c>
      <c r="Y19" s="131" t="s">
        <v>323</v>
      </c>
      <c r="Z19">
        <v>1298</v>
      </c>
      <c r="AA19">
        <v>28.4437</v>
      </c>
      <c r="AD19" t="s">
        <v>10</v>
      </c>
      <c r="AE19">
        <v>1992</v>
      </c>
      <c r="AF19">
        <v>1999</v>
      </c>
      <c r="AG19">
        <v>1996</v>
      </c>
      <c r="AH19" t="s">
        <v>94</v>
      </c>
      <c r="AJ19" s="37">
        <v>7.5</v>
      </c>
      <c r="AK19" s="20">
        <v>8</v>
      </c>
      <c r="AL19" s="20">
        <v>7.75</v>
      </c>
      <c r="AM19" s="38">
        <v>4.6539000000000001</v>
      </c>
      <c r="AN19" s="38">
        <v>0.17249999999999999</v>
      </c>
      <c r="AO19" s="38"/>
      <c r="AP19" s="38"/>
      <c r="AQ19" s="38"/>
      <c r="AR19" s="39"/>
      <c r="AS19" s="39"/>
      <c r="AT19" s="40"/>
      <c r="AU19" s="40"/>
      <c r="AV19" s="41"/>
      <c r="AW19" s="42"/>
      <c r="AY19" s="63" t="s">
        <v>1352</v>
      </c>
      <c r="AZ19" s="67" t="s">
        <v>1353</v>
      </c>
      <c r="BA19" s="68">
        <v>-28</v>
      </c>
      <c r="BB19" s="67">
        <v>1978</v>
      </c>
      <c r="BC19" s="68">
        <v>1373</v>
      </c>
      <c r="BD19" s="67">
        <v>26</v>
      </c>
      <c r="BE19" s="65">
        <v>1401</v>
      </c>
      <c r="BF19" s="69">
        <v>13</v>
      </c>
    </row>
    <row r="20" spans="1:58">
      <c r="A20" s="127">
        <v>10</v>
      </c>
      <c r="B20">
        <v>1619</v>
      </c>
      <c r="C20">
        <v>1.2561778750008672E-4</v>
      </c>
      <c r="D20">
        <v>4.939751938254704E-3</v>
      </c>
      <c r="E20" s="1" t="s">
        <v>18</v>
      </c>
      <c r="F20">
        <v>1654</v>
      </c>
      <c r="G20">
        <v>1.6522257499999999</v>
      </c>
      <c r="H20">
        <v>-25.217134399999999</v>
      </c>
      <c r="I20">
        <v>12.691532030095157</v>
      </c>
      <c r="J20">
        <v>2.9599999999999995</v>
      </c>
      <c r="K20">
        <v>1963</v>
      </c>
      <c r="L20">
        <v>3.0023094688221709E-2</v>
      </c>
      <c r="M20">
        <v>9.5</v>
      </c>
      <c r="N20">
        <v>1654</v>
      </c>
      <c r="O20">
        <v>0.14020336576515899</v>
      </c>
      <c r="P20">
        <v>9.5</v>
      </c>
      <c r="Q20">
        <v>1654</v>
      </c>
      <c r="R20">
        <v>0.72938768712809698</v>
      </c>
      <c r="S20">
        <v>22.5</v>
      </c>
      <c r="T20">
        <v>371</v>
      </c>
      <c r="U20" s="143">
        <v>-2.7242000000000002</v>
      </c>
      <c r="V20" s="128">
        <v>30</v>
      </c>
      <c r="W20">
        <v>-642</v>
      </c>
      <c r="X20" s="7">
        <v>18.758249141170012</v>
      </c>
      <c r="Y20" s="131" t="s">
        <v>344</v>
      </c>
      <c r="Z20">
        <v>1222</v>
      </c>
      <c r="AA20">
        <v>27.388710000000007</v>
      </c>
      <c r="AD20" t="s">
        <v>95</v>
      </c>
      <c r="AE20">
        <v>1990</v>
      </c>
      <c r="AF20">
        <v>1997</v>
      </c>
      <c r="AG20">
        <v>1994</v>
      </c>
      <c r="AH20" t="s">
        <v>96</v>
      </c>
      <c r="AJ20" s="37">
        <v>8.5</v>
      </c>
      <c r="AK20" s="20">
        <v>9</v>
      </c>
      <c r="AL20" s="20">
        <v>8.75</v>
      </c>
      <c r="AM20" s="38">
        <v>4.5349000000000004</v>
      </c>
      <c r="AN20" s="38">
        <v>0.1726</v>
      </c>
      <c r="AO20" s="38"/>
      <c r="AP20" s="38"/>
      <c r="AQ20" s="38"/>
      <c r="AR20" s="39"/>
      <c r="AS20" s="39"/>
      <c r="AT20" s="40"/>
      <c r="AU20" s="40"/>
      <c r="AV20" s="41"/>
      <c r="AW20" s="42"/>
      <c r="AY20" s="63" t="s">
        <v>1354</v>
      </c>
      <c r="AZ20" t="s">
        <v>1355</v>
      </c>
      <c r="BA20">
        <v>-1371</v>
      </c>
      <c r="BB20">
        <v>3321</v>
      </c>
      <c r="BC20" s="64">
        <v>30</v>
      </c>
      <c r="BD20">
        <v>27</v>
      </c>
      <c r="BE20" s="64">
        <v>1401</v>
      </c>
      <c r="BF20" s="70">
        <v>30</v>
      </c>
    </row>
    <row r="21" spans="1:58">
      <c r="A21" s="127" t="s">
        <v>19</v>
      </c>
      <c r="B21">
        <v>1584</v>
      </c>
      <c r="C21">
        <v>1.3301801742873927E-4</v>
      </c>
      <c r="D21">
        <v>5.7172108656536567E-3</v>
      </c>
      <c r="E21" s="1">
        <v>10</v>
      </c>
      <c r="F21">
        <v>1619</v>
      </c>
      <c r="G21">
        <v>1.9579154999999999</v>
      </c>
      <c r="H21">
        <v>-25.298859200000003</v>
      </c>
      <c r="I21">
        <v>12.298999132195405</v>
      </c>
      <c r="J21">
        <v>3.1299999999999994</v>
      </c>
      <c r="K21">
        <v>1961</v>
      </c>
      <c r="L21">
        <v>3.3513006796344037E-2</v>
      </c>
      <c r="M21">
        <v>10</v>
      </c>
      <c r="N21">
        <v>1619</v>
      </c>
      <c r="O21">
        <v>0.129740613223047</v>
      </c>
      <c r="P21">
        <v>10</v>
      </c>
      <c r="Q21">
        <v>1619</v>
      </c>
      <c r="R21">
        <v>0.74674061617774778</v>
      </c>
      <c r="S21">
        <v>23.3</v>
      </c>
      <c r="T21">
        <v>271</v>
      </c>
      <c r="U21" s="143">
        <v>-3.0202</v>
      </c>
      <c r="V21" s="128">
        <v>32</v>
      </c>
      <c r="W21">
        <v>-933</v>
      </c>
      <c r="X21" s="7">
        <v>20.714812941226786</v>
      </c>
      <c r="Y21" s="131" t="s">
        <v>367</v>
      </c>
      <c r="Z21">
        <v>1143</v>
      </c>
      <c r="AA21">
        <v>16.361699999999995</v>
      </c>
      <c r="AD21" t="s">
        <v>97</v>
      </c>
      <c r="AE21">
        <v>1988</v>
      </c>
      <c r="AF21">
        <v>1996</v>
      </c>
      <c r="AG21">
        <v>1992</v>
      </c>
      <c r="AH21" t="s">
        <v>98</v>
      </c>
      <c r="AJ21" s="37">
        <v>9.5</v>
      </c>
      <c r="AK21" s="20">
        <v>10</v>
      </c>
      <c r="AL21" s="20">
        <v>9.75</v>
      </c>
      <c r="AM21" s="38">
        <v>4.2222999999999997</v>
      </c>
      <c r="AN21" s="38">
        <v>0.1623</v>
      </c>
      <c r="AO21" s="38"/>
      <c r="AP21" s="38"/>
      <c r="AQ21" s="38"/>
      <c r="AR21" s="39"/>
      <c r="AS21" s="39"/>
      <c r="AT21" s="40"/>
      <c r="AU21" s="40"/>
      <c r="AV21" s="41"/>
      <c r="AW21" s="42"/>
    </row>
    <row r="22" spans="1:58">
      <c r="A22" s="127">
        <v>11</v>
      </c>
      <c r="B22">
        <v>1546</v>
      </c>
      <c r="C22">
        <v>9.2730920471641252E-5</v>
      </c>
      <c r="D22">
        <v>4.5713150639784209E-3</v>
      </c>
      <c r="E22" s="1" t="s">
        <v>19</v>
      </c>
      <c r="F22">
        <v>1584</v>
      </c>
      <c r="G22">
        <v>1.9760271</v>
      </c>
      <c r="H22">
        <v>-25.123921600000003</v>
      </c>
      <c r="I22">
        <v>12.08385706458224</v>
      </c>
      <c r="J22">
        <v>3.3</v>
      </c>
      <c r="K22">
        <v>1955</v>
      </c>
      <c r="L22">
        <v>3.8839979285344384E-2</v>
      </c>
      <c r="M22">
        <v>10.5</v>
      </c>
      <c r="N22">
        <v>1584</v>
      </c>
      <c r="O22">
        <v>-5.75753156104611E-2</v>
      </c>
      <c r="P22">
        <v>10.5</v>
      </c>
      <c r="Q22">
        <v>1584</v>
      </c>
      <c r="R22">
        <v>0.7227273477974171</v>
      </c>
      <c r="S22">
        <v>24.2</v>
      </c>
      <c r="T22">
        <v>155</v>
      </c>
      <c r="U22" s="143">
        <v>-3.2149999999999999</v>
      </c>
      <c r="Y22" s="131" t="s">
        <v>390</v>
      </c>
      <c r="Z22">
        <v>1061</v>
      </c>
      <c r="AA22">
        <v>36.122</v>
      </c>
      <c r="AD22" t="s">
        <v>99</v>
      </c>
      <c r="AE22">
        <v>1986</v>
      </c>
      <c r="AF22">
        <v>1994</v>
      </c>
      <c r="AG22">
        <v>1990</v>
      </c>
      <c r="AH22" t="s">
        <v>100</v>
      </c>
      <c r="AJ22" s="37">
        <v>14</v>
      </c>
      <c r="AK22" s="20">
        <v>15</v>
      </c>
      <c r="AL22" s="20">
        <v>14.5</v>
      </c>
      <c r="AM22" s="38">
        <v>4.7332000000000001</v>
      </c>
      <c r="AN22" s="38">
        <v>0.18529999999999999</v>
      </c>
      <c r="AO22" s="38"/>
      <c r="AP22" s="38"/>
      <c r="AQ22" s="38"/>
      <c r="AR22" s="39"/>
      <c r="AS22" s="39"/>
      <c r="AT22" s="40"/>
      <c r="AU22" s="40"/>
      <c r="AV22" s="41"/>
      <c r="AW22" s="42"/>
    </row>
    <row r="23" spans="1:58">
      <c r="A23" s="127">
        <v>12</v>
      </c>
      <c r="B23" s="4">
        <v>1468</v>
      </c>
      <c r="C23" s="4">
        <v>1.325433557179198E-4</v>
      </c>
      <c r="D23">
        <v>6.0828729424642443E-3</v>
      </c>
      <c r="E23" s="1">
        <v>11</v>
      </c>
      <c r="F23">
        <v>1546</v>
      </c>
      <c r="G23">
        <v>1.7103903</v>
      </c>
      <c r="H23">
        <v>-25.187627200000001</v>
      </c>
      <c r="I23">
        <v>11.961723328993973</v>
      </c>
      <c r="J23">
        <v>3.4499999999999997</v>
      </c>
      <c r="K23">
        <v>1949</v>
      </c>
      <c r="L23">
        <v>3.5868735690663955E-2</v>
      </c>
      <c r="M23">
        <v>11</v>
      </c>
      <c r="N23">
        <v>1546</v>
      </c>
      <c r="O23">
        <v>2.9497842976492501E-2</v>
      </c>
      <c r="P23">
        <v>11</v>
      </c>
      <c r="Q23">
        <v>1546</v>
      </c>
      <c r="R23">
        <v>0.69017461201616104</v>
      </c>
      <c r="S23">
        <v>25</v>
      </c>
      <c r="T23">
        <v>50</v>
      </c>
      <c r="U23" s="143">
        <v>0.84533999999999998</v>
      </c>
      <c r="Y23" s="131" t="s">
        <v>411</v>
      </c>
      <c r="Z23">
        <v>976</v>
      </c>
      <c r="AA23">
        <v>32.64889999999999</v>
      </c>
      <c r="AD23" t="s">
        <v>101</v>
      </c>
      <c r="AE23">
        <v>1984</v>
      </c>
      <c r="AF23">
        <v>1992</v>
      </c>
      <c r="AG23">
        <v>1989</v>
      </c>
      <c r="AH23" t="s">
        <v>102</v>
      </c>
      <c r="AJ23" s="37">
        <v>20</v>
      </c>
      <c r="AK23" s="20">
        <v>21</v>
      </c>
      <c r="AL23" s="20">
        <v>20.5</v>
      </c>
      <c r="AM23" s="38">
        <v>1.3295999999999999</v>
      </c>
      <c r="AN23" s="38">
        <v>2.86E-2</v>
      </c>
      <c r="AO23" s="38"/>
      <c r="AP23" s="38"/>
      <c r="AQ23" s="38"/>
      <c r="AR23" s="20"/>
      <c r="AS23" s="20"/>
      <c r="AT23" s="20"/>
      <c r="AU23" s="20"/>
      <c r="AV23" s="20"/>
      <c r="AW23" s="75"/>
    </row>
    <row r="24" spans="1:58">
      <c r="A24" s="62">
        <v>14</v>
      </c>
      <c r="B24">
        <v>1297</v>
      </c>
      <c r="C24">
        <v>1.3128915691289081E-4</v>
      </c>
      <c r="D24">
        <v>5.537799397078041E-3</v>
      </c>
      <c r="E24" s="3">
        <v>12</v>
      </c>
      <c r="F24">
        <v>1468</v>
      </c>
      <c r="G24">
        <v>1.7461104000000001</v>
      </c>
      <c r="H24">
        <v>-24.948478399999999</v>
      </c>
      <c r="I24">
        <v>12.494423937342361</v>
      </c>
      <c r="J24">
        <v>3.5999999999999996</v>
      </c>
      <c r="K24">
        <v>1946</v>
      </c>
      <c r="L24">
        <v>2.9159519725557463E-2</v>
      </c>
      <c r="M24">
        <v>12</v>
      </c>
      <c r="N24">
        <v>1468</v>
      </c>
      <c r="O24">
        <v>-2.6655250760623E-2</v>
      </c>
      <c r="P24">
        <v>13</v>
      </c>
      <c r="Q24">
        <v>1385</v>
      </c>
      <c r="R24">
        <v>0.57656573992824656</v>
      </c>
      <c r="S24">
        <v>25.6</v>
      </c>
      <c r="T24">
        <v>-30</v>
      </c>
      <c r="U24" s="143">
        <v>0.81244000000000005</v>
      </c>
      <c r="Y24" s="131">
        <v>20</v>
      </c>
      <c r="Z24">
        <v>888</v>
      </c>
      <c r="AA24">
        <v>36.149799999999999</v>
      </c>
      <c r="AD24">
        <v>2</v>
      </c>
      <c r="AE24">
        <v>1982</v>
      </c>
      <c r="AF24">
        <v>1990</v>
      </c>
      <c r="AG24">
        <v>1987</v>
      </c>
      <c r="AH24" t="s">
        <v>103</v>
      </c>
      <c r="AJ24" s="37">
        <v>23</v>
      </c>
      <c r="AK24" s="20">
        <v>24</v>
      </c>
      <c r="AL24" s="20">
        <v>23.5</v>
      </c>
      <c r="AM24" s="38">
        <v>3.4685000000000001</v>
      </c>
      <c r="AN24" s="38">
        <v>0.1502</v>
      </c>
      <c r="AO24" s="38"/>
      <c r="AP24" s="38"/>
      <c r="AQ24" s="38"/>
      <c r="AR24" s="20"/>
      <c r="AS24" s="20"/>
      <c r="AT24" s="20"/>
      <c r="AU24" s="20"/>
      <c r="AV24" s="20"/>
      <c r="AW24" s="75"/>
    </row>
    <row r="25" spans="1:58">
      <c r="A25" s="62">
        <v>15</v>
      </c>
      <c r="B25">
        <v>1204</v>
      </c>
      <c r="C25">
        <v>1.429530363613269E-4</v>
      </c>
      <c r="D25">
        <v>5.4496606442387798E-3</v>
      </c>
      <c r="E25">
        <v>13</v>
      </c>
      <c r="F25">
        <v>1385</v>
      </c>
      <c r="G25">
        <v>2.0457599999999996</v>
      </c>
      <c r="H25">
        <v>-25.940800799999998</v>
      </c>
      <c r="I25">
        <v>12.763903984353838</v>
      </c>
      <c r="J25">
        <v>3.7499999999999996</v>
      </c>
      <c r="K25">
        <v>1940</v>
      </c>
      <c r="L25">
        <v>3.0388539179509441E-2</v>
      </c>
      <c r="M25">
        <v>13</v>
      </c>
      <c r="N25">
        <v>1385</v>
      </c>
      <c r="O25">
        <v>-0.111961226692527</v>
      </c>
      <c r="P25">
        <v>15</v>
      </c>
      <c r="Q25">
        <v>1204</v>
      </c>
      <c r="R25">
        <v>0.52231526336317124</v>
      </c>
      <c r="S25">
        <v>26.3</v>
      </c>
      <c r="T25">
        <v>-124</v>
      </c>
      <c r="U25" s="143">
        <v>0.56796000000000002</v>
      </c>
      <c r="Y25" s="131" t="s">
        <v>449</v>
      </c>
      <c r="Z25">
        <v>816</v>
      </c>
      <c r="AA25">
        <v>35.231199999999994</v>
      </c>
      <c r="AD25" t="s">
        <v>104</v>
      </c>
      <c r="AE25">
        <v>1980</v>
      </c>
      <c r="AF25">
        <v>1988</v>
      </c>
      <c r="AG25">
        <v>1985</v>
      </c>
      <c r="AH25" t="s">
        <v>105</v>
      </c>
      <c r="AJ25" s="37">
        <v>26</v>
      </c>
      <c r="AK25" s="20">
        <v>27</v>
      </c>
      <c r="AL25" s="20">
        <v>26.5</v>
      </c>
      <c r="AM25" s="38">
        <v>3.9459</v>
      </c>
      <c r="AN25" s="38">
        <v>0.15379999999999999</v>
      </c>
      <c r="AO25" s="38"/>
      <c r="AP25" s="38"/>
      <c r="AQ25" s="38"/>
      <c r="AR25" s="20"/>
      <c r="AS25" s="20"/>
      <c r="AT25" s="20"/>
      <c r="AU25" s="20"/>
      <c r="AV25" s="20"/>
      <c r="AW25" s="75"/>
    </row>
    <row r="26" spans="1:58">
      <c r="A26" s="62">
        <v>16</v>
      </c>
      <c r="B26">
        <v>1106</v>
      </c>
      <c r="C26">
        <v>8.0687052170970094E-5</v>
      </c>
      <c r="D26">
        <v>2.8410267195076665E-3</v>
      </c>
      <c r="E26">
        <v>14</v>
      </c>
      <c r="F26">
        <v>1297</v>
      </c>
      <c r="G26">
        <v>2.5111889999999999</v>
      </c>
      <c r="H26">
        <v>-25.743304799999997</v>
      </c>
      <c r="I26">
        <v>12.82511743192809</v>
      </c>
      <c r="J26">
        <v>3.8999999999999995</v>
      </c>
      <c r="K26">
        <v>1936</v>
      </c>
      <c r="L26">
        <v>2.5448376151236064E-2</v>
      </c>
      <c r="M26">
        <v>14</v>
      </c>
      <c r="N26">
        <v>1297</v>
      </c>
      <c r="O26">
        <v>-0.113846139687589</v>
      </c>
      <c r="P26">
        <v>17</v>
      </c>
      <c r="Q26">
        <v>1004</v>
      </c>
      <c r="R26">
        <v>0.71373775781905313</v>
      </c>
      <c r="S26">
        <v>27</v>
      </c>
      <c r="T26">
        <v>-220</v>
      </c>
      <c r="U26" s="143">
        <v>0.67962</v>
      </c>
      <c r="Y26" s="131" t="s">
        <v>464</v>
      </c>
      <c r="Z26">
        <v>742</v>
      </c>
      <c r="AA26">
        <v>30.384639999999997</v>
      </c>
      <c r="AD26" t="s">
        <v>106</v>
      </c>
      <c r="AE26">
        <v>1978</v>
      </c>
      <c r="AF26">
        <v>1986</v>
      </c>
      <c r="AG26">
        <v>1982</v>
      </c>
      <c r="AH26" t="s">
        <v>107</v>
      </c>
      <c r="AJ26" s="37">
        <v>30</v>
      </c>
      <c r="AK26" s="20">
        <v>31</v>
      </c>
      <c r="AL26" s="20">
        <v>30.5</v>
      </c>
      <c r="AM26" s="38">
        <v>3.8791000000000002</v>
      </c>
      <c r="AN26" s="38">
        <v>0.1588</v>
      </c>
      <c r="AO26" s="38"/>
      <c r="AP26" s="38"/>
      <c r="AQ26" s="38"/>
      <c r="AR26" s="20"/>
      <c r="AS26" s="20"/>
      <c r="AT26" s="20"/>
      <c r="AU26" s="20"/>
      <c r="AV26" s="20"/>
      <c r="AW26" s="75"/>
    </row>
    <row r="27" spans="1:58">
      <c r="A27" s="62">
        <v>17</v>
      </c>
      <c r="B27">
        <v>1004</v>
      </c>
      <c r="C27">
        <v>1.2856788311812838E-4</v>
      </c>
      <c r="D27">
        <v>3.795329580016979E-3</v>
      </c>
      <c r="E27">
        <v>15</v>
      </c>
      <c r="F27">
        <v>1204</v>
      </c>
      <c r="G27">
        <v>2.4696059999999997</v>
      </c>
      <c r="H27">
        <v>-25.454656799999995</v>
      </c>
      <c r="I27">
        <v>13.787848513680881</v>
      </c>
      <c r="J27">
        <v>4.05</v>
      </c>
      <c r="K27">
        <v>1930</v>
      </c>
      <c r="L27">
        <v>2.5834230355220669E-2</v>
      </c>
      <c r="M27">
        <v>15</v>
      </c>
      <c r="N27">
        <v>1204</v>
      </c>
      <c r="O27">
        <v>-0.15839551733135601</v>
      </c>
      <c r="P27">
        <v>19</v>
      </c>
      <c r="Q27">
        <v>787</v>
      </c>
      <c r="R27">
        <v>0.90205179892539766</v>
      </c>
      <c r="S27">
        <v>27.6</v>
      </c>
      <c r="T27">
        <v>-303</v>
      </c>
      <c r="U27" s="143">
        <v>0.86614999999999998</v>
      </c>
      <c r="Y27" s="131" t="s">
        <v>481</v>
      </c>
      <c r="Z27">
        <v>667</v>
      </c>
      <c r="AA27">
        <v>25.546700000000001</v>
      </c>
      <c r="AD27" t="s">
        <v>108</v>
      </c>
      <c r="AE27">
        <v>1975</v>
      </c>
      <c r="AF27">
        <v>1984</v>
      </c>
      <c r="AG27">
        <v>1980</v>
      </c>
      <c r="AH27" t="s">
        <v>109</v>
      </c>
      <c r="AJ27" s="37">
        <v>34</v>
      </c>
      <c r="AK27" s="20">
        <v>35</v>
      </c>
      <c r="AL27" s="20">
        <v>34.5</v>
      </c>
      <c r="AM27" s="38">
        <v>3.6246</v>
      </c>
      <c r="AN27" s="38">
        <v>0.13980000000000001</v>
      </c>
      <c r="AO27" s="38"/>
      <c r="AP27" s="38"/>
      <c r="AQ27" s="38"/>
      <c r="AR27" s="20"/>
      <c r="AS27" s="20"/>
      <c r="AT27" s="20"/>
      <c r="AU27" s="20"/>
      <c r="AV27" s="20"/>
      <c r="AW27" s="75"/>
    </row>
    <row r="28" spans="1:58">
      <c r="A28" s="62">
        <v>18</v>
      </c>
      <c r="B28">
        <v>897</v>
      </c>
      <c r="C28">
        <v>7.9920645460217888E-5</v>
      </c>
      <c r="D28">
        <v>2.2185693686253448E-3</v>
      </c>
      <c r="E28">
        <v>16</v>
      </c>
      <c r="F28">
        <v>1106</v>
      </c>
      <c r="G28">
        <v>2.2341359999999995</v>
      </c>
      <c r="H28">
        <v>-25.401484799999999</v>
      </c>
      <c r="I28">
        <v>13.969306581805487</v>
      </c>
      <c r="J28">
        <v>4.2</v>
      </c>
      <c r="K28">
        <v>1926</v>
      </c>
      <c r="L28">
        <v>2.4058577405857741E-2</v>
      </c>
      <c r="M28">
        <v>16</v>
      </c>
      <c r="N28">
        <v>1106</v>
      </c>
      <c r="O28">
        <v>-0.234434704463062</v>
      </c>
      <c r="P28">
        <v>21</v>
      </c>
      <c r="Q28">
        <v>555</v>
      </c>
      <c r="R28">
        <v>1.0017506893959409</v>
      </c>
      <c r="S28">
        <v>28.3</v>
      </c>
      <c r="T28">
        <v>-400</v>
      </c>
      <c r="U28" s="143">
        <v>0.20216000000000001</v>
      </c>
      <c r="Y28" s="131" t="s">
        <v>496</v>
      </c>
      <c r="Z28">
        <v>580</v>
      </c>
      <c r="AA28">
        <v>22.685700000000001</v>
      </c>
      <c r="AD28" t="s">
        <v>110</v>
      </c>
      <c r="AE28">
        <v>1973</v>
      </c>
      <c r="AF28">
        <v>1982</v>
      </c>
      <c r="AG28">
        <v>1978</v>
      </c>
      <c r="AH28" t="s">
        <v>111</v>
      </c>
      <c r="AJ28" s="47">
        <v>37</v>
      </c>
      <c r="AK28" s="43">
        <v>38</v>
      </c>
      <c r="AL28" s="43">
        <v>37.5</v>
      </c>
      <c r="AM28" s="48">
        <v>2.4430000000000001</v>
      </c>
      <c r="AN28" s="48">
        <v>9.6000000000000002E-2</v>
      </c>
      <c r="AO28" s="48"/>
      <c r="AP28" s="48"/>
      <c r="AQ28" s="48"/>
      <c r="AR28" s="43"/>
      <c r="AS28" s="43"/>
      <c r="AT28" s="43"/>
      <c r="AU28" s="43"/>
      <c r="AV28" s="43"/>
      <c r="AW28" s="76"/>
    </row>
    <row r="29" spans="1:58">
      <c r="A29" s="62">
        <v>19</v>
      </c>
      <c r="B29">
        <v>787</v>
      </c>
      <c r="C29">
        <v>1.2423556309162245E-4</v>
      </c>
      <c r="D29">
        <v>3.4528120830948235E-3</v>
      </c>
      <c r="E29">
        <v>17</v>
      </c>
      <c r="F29">
        <v>1004</v>
      </c>
      <c r="G29">
        <v>2.0156999999999998</v>
      </c>
      <c r="H29">
        <v>-25.698741599999998</v>
      </c>
      <c r="I29">
        <v>13.827467719129</v>
      </c>
      <c r="J29">
        <v>4.3500000000000005</v>
      </c>
      <c r="K29">
        <v>1919</v>
      </c>
      <c r="L29">
        <v>2.2594311075247127E-2</v>
      </c>
      <c r="M29">
        <v>17</v>
      </c>
      <c r="N29">
        <v>1004</v>
      </c>
      <c r="O29">
        <v>-0.26656826059248101</v>
      </c>
      <c r="P29">
        <v>23</v>
      </c>
      <c r="Q29">
        <v>309</v>
      </c>
      <c r="R29">
        <v>0.80932451091762037</v>
      </c>
      <c r="S29">
        <v>29</v>
      </c>
      <c r="T29">
        <v>-499</v>
      </c>
      <c r="U29" s="143">
        <v>-0.46700000000000003</v>
      </c>
      <c r="Y29" s="131" t="s">
        <v>513</v>
      </c>
      <c r="Z29">
        <v>502</v>
      </c>
      <c r="AA29">
        <v>36.063600000000001</v>
      </c>
      <c r="AD29" t="s">
        <v>11</v>
      </c>
      <c r="AE29">
        <v>1971</v>
      </c>
      <c r="AF29">
        <v>1979</v>
      </c>
      <c r="AG29">
        <v>1976</v>
      </c>
      <c r="AH29" t="s">
        <v>112</v>
      </c>
    </row>
    <row r="30" spans="1:58">
      <c r="A30" s="62">
        <v>20</v>
      </c>
      <c r="B30">
        <v>673</v>
      </c>
      <c r="C30">
        <v>1.1476588356360399E-4</v>
      </c>
      <c r="D30">
        <v>3.6043024657975834E-3</v>
      </c>
      <c r="E30">
        <v>18</v>
      </c>
      <c r="F30">
        <v>897</v>
      </c>
      <c r="G30">
        <v>1.978626</v>
      </c>
      <c r="H30">
        <v>-25.842052799999998</v>
      </c>
      <c r="I30">
        <v>13.829479192110474</v>
      </c>
      <c r="J30">
        <v>4.5000000000000009</v>
      </c>
      <c r="K30">
        <v>1916</v>
      </c>
      <c r="L30">
        <v>3.4034930586654723E-2</v>
      </c>
      <c r="M30">
        <v>18</v>
      </c>
      <c r="N30">
        <v>897</v>
      </c>
      <c r="O30">
        <v>-0.239865190336635</v>
      </c>
      <c r="P30">
        <v>25</v>
      </c>
      <c r="Q30">
        <v>50</v>
      </c>
      <c r="R30">
        <v>0.74589892095521948</v>
      </c>
      <c r="S30">
        <v>29.6</v>
      </c>
      <c r="T30">
        <v>-585</v>
      </c>
      <c r="U30" s="143">
        <v>0.37162000000000001</v>
      </c>
      <c r="Y30" s="131">
        <v>25</v>
      </c>
      <c r="Z30">
        <v>411</v>
      </c>
      <c r="AA30">
        <v>31.838759999999997</v>
      </c>
      <c r="AD30" t="s">
        <v>113</v>
      </c>
      <c r="AE30">
        <v>1969</v>
      </c>
      <c r="AF30">
        <v>1977</v>
      </c>
      <c r="AG30">
        <v>1973</v>
      </c>
      <c r="AH30" t="s">
        <v>114</v>
      </c>
      <c r="AJ30" s="53" t="s">
        <v>1357</v>
      </c>
      <c r="AK30" s="54"/>
      <c r="AL30" s="54"/>
      <c r="AM30" s="54"/>
      <c r="AN30" s="55"/>
      <c r="AS30" s="53" t="s">
        <v>1358</v>
      </c>
      <c r="AT30" s="54"/>
      <c r="AU30" s="54"/>
      <c r="AV30" s="54"/>
      <c r="AW30" s="55"/>
    </row>
    <row r="31" spans="1:58">
      <c r="A31" s="62">
        <v>21</v>
      </c>
      <c r="B31">
        <v>555</v>
      </c>
      <c r="C31">
        <v>1.6990497330144941E-4</v>
      </c>
      <c r="D31">
        <v>5.0126682133105546E-3</v>
      </c>
      <c r="E31">
        <v>19</v>
      </c>
      <c r="F31">
        <v>787</v>
      </c>
      <c r="G31">
        <v>1.881432</v>
      </c>
      <c r="H31">
        <v>-25.935736799999994</v>
      </c>
      <c r="I31">
        <v>13.830516363436811</v>
      </c>
      <c r="J31">
        <v>4.6500000000000012</v>
      </c>
      <c r="K31">
        <v>1908</v>
      </c>
      <c r="L31">
        <v>2.9117774880486745E-2</v>
      </c>
      <c r="M31">
        <v>19</v>
      </c>
      <c r="N31">
        <v>787</v>
      </c>
      <c r="O31">
        <v>-0.23531298519682101</v>
      </c>
      <c r="P31">
        <v>27</v>
      </c>
      <c r="Q31">
        <v>-220</v>
      </c>
      <c r="R31">
        <v>0.89140650883997397</v>
      </c>
      <c r="S31">
        <v>30.3</v>
      </c>
      <c r="T31">
        <v>-685</v>
      </c>
      <c r="U31" s="143">
        <v>0.65073999999999999</v>
      </c>
      <c r="Y31" s="131" t="s">
        <v>540</v>
      </c>
      <c r="Z31">
        <v>350</v>
      </c>
      <c r="AA31">
        <v>32.297699999999999</v>
      </c>
      <c r="AD31" t="s">
        <v>115</v>
      </c>
      <c r="AE31">
        <v>1966</v>
      </c>
      <c r="AF31">
        <v>1975</v>
      </c>
      <c r="AG31">
        <v>1971</v>
      </c>
      <c r="AH31" t="s">
        <v>116</v>
      </c>
      <c r="AJ31" s="56" t="s">
        <v>1359</v>
      </c>
      <c r="AK31" s="57"/>
      <c r="AL31" s="57"/>
      <c r="AM31" s="57"/>
      <c r="AN31" s="58"/>
      <c r="AS31" s="56" t="s">
        <v>1360</v>
      </c>
      <c r="AT31" s="57"/>
      <c r="AU31" s="57"/>
      <c r="AV31" s="57"/>
      <c r="AW31" s="58"/>
    </row>
    <row r="32" spans="1:58">
      <c r="A32" s="62">
        <v>22</v>
      </c>
      <c r="B32">
        <v>433</v>
      </c>
      <c r="C32">
        <v>1.3261729607186841E-4</v>
      </c>
      <c r="D32">
        <v>3.5923329845486177E-3</v>
      </c>
      <c r="E32">
        <v>20</v>
      </c>
      <c r="F32">
        <v>673</v>
      </c>
      <c r="G32">
        <v>1.8348390000000001</v>
      </c>
      <c r="H32">
        <v>-25.916999999999994</v>
      </c>
      <c r="I32">
        <v>13.744581853552207</v>
      </c>
      <c r="J32">
        <v>4.8</v>
      </c>
      <c r="K32">
        <v>1904</v>
      </c>
      <c r="L32">
        <v>3.47764371894961E-2</v>
      </c>
      <c r="M32">
        <v>20</v>
      </c>
      <c r="N32">
        <v>673</v>
      </c>
      <c r="O32">
        <v>-0.240268648818142</v>
      </c>
      <c r="P32">
        <v>29</v>
      </c>
      <c r="Q32">
        <v>-499</v>
      </c>
      <c r="R32">
        <v>0.6943681302606286</v>
      </c>
      <c r="S32">
        <v>31</v>
      </c>
      <c r="T32">
        <v>-787</v>
      </c>
      <c r="U32" s="143">
        <v>-0.22161</v>
      </c>
      <c r="Y32" s="131" t="s">
        <v>552</v>
      </c>
      <c r="Z32">
        <v>278</v>
      </c>
      <c r="AA32">
        <v>30.574799999999993</v>
      </c>
      <c r="AD32" t="s">
        <v>117</v>
      </c>
      <c r="AE32">
        <v>1964</v>
      </c>
      <c r="AF32">
        <v>1972</v>
      </c>
      <c r="AG32">
        <v>1968</v>
      </c>
      <c r="AH32" t="s">
        <v>118</v>
      </c>
    </row>
    <row r="33" spans="1:43">
      <c r="A33" s="62">
        <v>23</v>
      </c>
      <c r="B33">
        <v>309</v>
      </c>
      <c r="C33">
        <v>1.0791554831651665E-4</v>
      </c>
      <c r="D33">
        <v>3.040292401652653E-3</v>
      </c>
      <c r="E33">
        <v>21</v>
      </c>
      <c r="F33">
        <v>555</v>
      </c>
      <c r="G33">
        <v>1.7787269999999999</v>
      </c>
      <c r="H33">
        <v>-25.818758399999997</v>
      </c>
      <c r="I33">
        <v>13.811141494183239</v>
      </c>
      <c r="J33">
        <v>4.97</v>
      </c>
      <c r="K33">
        <v>1896</v>
      </c>
      <c r="L33">
        <v>2.0299884659746251E-2</v>
      </c>
      <c r="M33">
        <v>21</v>
      </c>
      <c r="N33">
        <v>555</v>
      </c>
      <c r="O33">
        <v>-0.16309690783251399</v>
      </c>
      <c r="S33">
        <v>31.6</v>
      </c>
      <c r="T33">
        <v>-874</v>
      </c>
      <c r="U33" s="143">
        <v>0.19561999999999999</v>
      </c>
      <c r="Y33" s="131">
        <v>27</v>
      </c>
      <c r="Z33">
        <v>204</v>
      </c>
      <c r="AA33">
        <v>31.488099999999999</v>
      </c>
      <c r="AD33" t="s">
        <v>119</v>
      </c>
      <c r="AE33">
        <v>1961</v>
      </c>
      <c r="AF33">
        <v>1969</v>
      </c>
      <c r="AG33">
        <v>1966</v>
      </c>
      <c r="AH33" t="s">
        <v>120</v>
      </c>
    </row>
    <row r="34" spans="1:43">
      <c r="A34" s="62">
        <v>24</v>
      </c>
      <c r="B34">
        <v>181</v>
      </c>
      <c r="C34">
        <v>1.1421955786625113E-4</v>
      </c>
      <c r="D34">
        <v>2.9641900151353177E-3</v>
      </c>
      <c r="E34">
        <v>22</v>
      </c>
      <c r="F34">
        <v>433</v>
      </c>
      <c r="G34">
        <v>1.9580850000000001</v>
      </c>
      <c r="H34">
        <v>-25.725580799999996</v>
      </c>
      <c r="I34">
        <v>14.156447488239174</v>
      </c>
      <c r="J34">
        <v>5.14</v>
      </c>
      <c r="K34">
        <v>1892</v>
      </c>
      <c r="L34">
        <v>3.2421969513670455E-2</v>
      </c>
      <c r="M34">
        <v>22</v>
      </c>
      <c r="N34">
        <v>433</v>
      </c>
      <c r="O34">
        <v>-0.20519941370098799</v>
      </c>
      <c r="S34">
        <v>32.299999999999997</v>
      </c>
      <c r="T34">
        <v>-977</v>
      </c>
      <c r="U34" s="143">
        <v>-0.20548</v>
      </c>
      <c r="Y34" s="131" t="s">
        <v>577</v>
      </c>
      <c r="Z34">
        <v>141</v>
      </c>
      <c r="AA34">
        <v>26.344399999999997</v>
      </c>
      <c r="AD34">
        <v>3</v>
      </c>
      <c r="AE34">
        <v>1959</v>
      </c>
      <c r="AF34">
        <v>1967</v>
      </c>
      <c r="AG34">
        <v>1963</v>
      </c>
      <c r="AH34" t="s">
        <v>121</v>
      </c>
    </row>
    <row r="35" spans="1:43">
      <c r="A35" s="62">
        <v>25</v>
      </c>
      <c r="B35">
        <v>50</v>
      </c>
      <c r="C35">
        <v>1.2418346614758344E-4</v>
      </c>
      <c r="D35">
        <v>3.7911046183026469E-3</v>
      </c>
      <c r="E35">
        <v>23</v>
      </c>
      <c r="F35">
        <v>309</v>
      </c>
      <c r="G35">
        <v>2.0527739999999999</v>
      </c>
      <c r="H35">
        <v>-25.688107199999997</v>
      </c>
      <c r="I35">
        <v>14.110635952132334</v>
      </c>
      <c r="J35">
        <v>5.31</v>
      </c>
      <c r="K35">
        <v>1884</v>
      </c>
      <c r="L35">
        <v>2.7479091995221028E-2</v>
      </c>
      <c r="M35">
        <v>23</v>
      </c>
      <c r="N35">
        <v>309</v>
      </c>
      <c r="O35">
        <v>-0.186468619978784</v>
      </c>
      <c r="S35">
        <v>33</v>
      </c>
      <c r="T35">
        <v>-1080</v>
      </c>
      <c r="U35" s="143">
        <v>-0.14057</v>
      </c>
      <c r="Y35" s="131" t="s">
        <v>590</v>
      </c>
      <c r="Z35">
        <v>66</v>
      </c>
      <c r="AA35">
        <v>31.719500000000007</v>
      </c>
      <c r="AD35" t="s">
        <v>122</v>
      </c>
      <c r="AE35">
        <v>1956</v>
      </c>
      <c r="AF35">
        <v>1964</v>
      </c>
      <c r="AG35">
        <v>1961</v>
      </c>
      <c r="AH35" t="s">
        <v>123</v>
      </c>
    </row>
    <row r="36" spans="1:43" ht="15.75" thickBot="1">
      <c r="A36" s="62">
        <v>26</v>
      </c>
      <c r="B36">
        <v>-84</v>
      </c>
      <c r="C36">
        <v>1.0341973602067223E-4</v>
      </c>
      <c r="D36">
        <v>3.05883145725487E-3</v>
      </c>
      <c r="E36">
        <v>24</v>
      </c>
      <c r="F36">
        <v>181</v>
      </c>
      <c r="G36">
        <v>2.2040759999999997</v>
      </c>
      <c r="H36">
        <v>-25.767105599999997</v>
      </c>
      <c r="I36">
        <v>14.008402547615514</v>
      </c>
      <c r="J36">
        <v>5.4799999999999995</v>
      </c>
      <c r="K36">
        <v>1876</v>
      </c>
      <c r="L36">
        <v>3.153505342715663E-2</v>
      </c>
      <c r="M36">
        <v>24</v>
      </c>
      <c r="N36">
        <v>181</v>
      </c>
      <c r="O36">
        <v>-0.100724468578828</v>
      </c>
      <c r="S36">
        <v>33.6</v>
      </c>
      <c r="T36">
        <v>-1170</v>
      </c>
      <c r="U36" s="144">
        <v>-0.42635000000000001</v>
      </c>
      <c r="Y36" s="131">
        <v>29</v>
      </c>
      <c r="Z36">
        <v>-11</v>
      </c>
      <c r="AA36">
        <v>41.959400000000009</v>
      </c>
      <c r="AD36" t="s">
        <v>124</v>
      </c>
      <c r="AE36">
        <v>1954</v>
      </c>
      <c r="AF36">
        <v>1961</v>
      </c>
      <c r="AG36">
        <v>1958</v>
      </c>
      <c r="AH36" t="s">
        <v>125</v>
      </c>
      <c r="AJ36" s="180" t="s">
        <v>1425</v>
      </c>
      <c r="AK36" s="180"/>
      <c r="AL36" s="180"/>
      <c r="AM36" s="180"/>
      <c r="AN36" s="180"/>
      <c r="AO36" s="180"/>
      <c r="AP36" s="180"/>
      <c r="AQ36" s="180"/>
    </row>
    <row r="37" spans="1:43">
      <c r="A37" s="62">
        <v>27</v>
      </c>
      <c r="B37">
        <v>-220</v>
      </c>
      <c r="C37">
        <v>1.0722146492630257E-4</v>
      </c>
      <c r="D37">
        <v>3.2087392702568893E-3</v>
      </c>
      <c r="E37">
        <v>25</v>
      </c>
      <c r="F37">
        <v>50</v>
      </c>
      <c r="G37">
        <v>2.3633939999999996</v>
      </c>
      <c r="H37">
        <v>-25.680511199999998</v>
      </c>
      <c r="I37">
        <v>13.923505844109336</v>
      </c>
      <c r="J37">
        <v>5.6499999999999995</v>
      </c>
      <c r="K37">
        <v>1867</v>
      </c>
      <c r="L37">
        <v>3.3362857986418658E-2</v>
      </c>
      <c r="M37">
        <v>25</v>
      </c>
      <c r="N37">
        <v>50</v>
      </c>
      <c r="O37">
        <v>-0.22575488625409099</v>
      </c>
      <c r="Y37" s="131" t="s">
        <v>615</v>
      </c>
      <c r="Z37">
        <v>-77</v>
      </c>
      <c r="AA37">
        <v>35.5625</v>
      </c>
      <c r="AD37" t="s">
        <v>126</v>
      </c>
      <c r="AE37">
        <v>1951</v>
      </c>
      <c r="AF37">
        <v>1958</v>
      </c>
      <c r="AG37">
        <v>1955</v>
      </c>
      <c r="AH37" t="s">
        <v>127</v>
      </c>
    </row>
    <row r="38" spans="1:43">
      <c r="A38" s="62">
        <v>28</v>
      </c>
      <c r="B38">
        <v>-358</v>
      </c>
      <c r="C38">
        <v>1.0147564916351511E-4</v>
      </c>
      <c r="D38">
        <v>3.4471508201713236E-3</v>
      </c>
      <c r="E38">
        <v>26</v>
      </c>
      <c r="F38">
        <v>-84</v>
      </c>
      <c r="G38">
        <v>2.2692059999999996</v>
      </c>
      <c r="H38">
        <v>-25.558975199999999</v>
      </c>
      <c r="I38">
        <v>13.707823367898301</v>
      </c>
      <c r="J38">
        <v>5.8199999999999994</v>
      </c>
      <c r="K38">
        <v>1862</v>
      </c>
      <c r="L38">
        <v>3.8299253489126904E-2</v>
      </c>
      <c r="M38">
        <v>26</v>
      </c>
      <c r="N38">
        <v>-84</v>
      </c>
      <c r="O38">
        <v>-5.4806353996579897E-2</v>
      </c>
      <c r="Y38" s="131" t="s">
        <v>628</v>
      </c>
      <c r="Z38">
        <v>-154</v>
      </c>
      <c r="AA38">
        <v>23.650700000000004</v>
      </c>
      <c r="AD38" t="s">
        <v>128</v>
      </c>
      <c r="AE38">
        <v>1948</v>
      </c>
      <c r="AF38">
        <v>1955</v>
      </c>
      <c r="AG38">
        <v>1952</v>
      </c>
      <c r="AH38" t="s">
        <v>129</v>
      </c>
    </row>
    <row r="39" spans="1:43">
      <c r="A39" s="62">
        <v>29</v>
      </c>
      <c r="B39">
        <v>-499</v>
      </c>
      <c r="C39">
        <v>7.8530513989283408E-5</v>
      </c>
      <c r="D39">
        <v>3.7123754049794896E-3</v>
      </c>
      <c r="E39">
        <v>27</v>
      </c>
      <c r="F39">
        <v>-220</v>
      </c>
      <c r="G39">
        <v>2.3669009999999995</v>
      </c>
      <c r="H39">
        <v>-25.769637599999996</v>
      </c>
      <c r="I39">
        <v>14.023099054365964</v>
      </c>
      <c r="J39">
        <v>5.9899999999999993</v>
      </c>
      <c r="K39">
        <v>1853</v>
      </c>
      <c r="L39">
        <v>4.4001504324934188E-2</v>
      </c>
      <c r="M39">
        <v>27</v>
      </c>
      <c r="N39">
        <v>-220</v>
      </c>
      <c r="O39">
        <v>-0.16687963782069001</v>
      </c>
      <c r="Y39" s="131">
        <v>31</v>
      </c>
      <c r="Z39">
        <v>-233</v>
      </c>
      <c r="AA39">
        <v>25.062139999999996</v>
      </c>
      <c r="AD39" t="s">
        <v>12</v>
      </c>
      <c r="AE39">
        <v>1946</v>
      </c>
      <c r="AF39">
        <v>1952</v>
      </c>
      <c r="AG39">
        <v>1949</v>
      </c>
      <c r="AH39" t="s">
        <v>130</v>
      </c>
    </row>
    <row r="40" spans="1:43">
      <c r="E40">
        <v>28</v>
      </c>
      <c r="F40">
        <v>-358</v>
      </c>
      <c r="G40">
        <v>2.577321</v>
      </c>
      <c r="H40">
        <v>-25.689626399999995</v>
      </c>
      <c r="I40">
        <v>14.239571265583439</v>
      </c>
      <c r="J40">
        <v>6.1599999999999993</v>
      </c>
      <c r="K40">
        <v>1844</v>
      </c>
      <c r="L40">
        <v>4.5071454745327956E-2</v>
      </c>
      <c r="M40">
        <v>28</v>
      </c>
      <c r="N40">
        <v>-358</v>
      </c>
      <c r="O40">
        <v>-0.101811292152686</v>
      </c>
      <c r="Y40" s="131" t="s">
        <v>652</v>
      </c>
      <c r="Z40">
        <v>-301</v>
      </c>
      <c r="AA40">
        <v>18.380999999999997</v>
      </c>
      <c r="AD40" t="s">
        <v>131</v>
      </c>
      <c r="AE40">
        <v>1943</v>
      </c>
      <c r="AF40">
        <v>1949</v>
      </c>
      <c r="AG40">
        <v>1946</v>
      </c>
      <c r="AH40" t="s">
        <v>132</v>
      </c>
    </row>
    <row r="41" spans="1:43">
      <c r="E41">
        <v>29</v>
      </c>
      <c r="F41">
        <v>-499</v>
      </c>
      <c r="G41">
        <v>2.854374</v>
      </c>
      <c r="H41">
        <v>-25.787867999999996</v>
      </c>
      <c r="I41">
        <v>13.846502276824081</v>
      </c>
      <c r="J41">
        <v>6.3299999999999992</v>
      </c>
      <c r="K41">
        <v>1839</v>
      </c>
      <c r="L41">
        <v>3.5474970437524636E-2</v>
      </c>
      <c r="M41">
        <v>29</v>
      </c>
      <c r="N41">
        <v>-499</v>
      </c>
      <c r="O41">
        <v>-0.123229069664805</v>
      </c>
      <c r="Y41" s="131" t="s">
        <v>665</v>
      </c>
      <c r="Z41">
        <v>-381</v>
      </c>
      <c r="AA41">
        <v>26.944399999999995</v>
      </c>
      <c r="AD41" t="s">
        <v>133</v>
      </c>
      <c r="AE41">
        <v>1940</v>
      </c>
      <c r="AF41">
        <v>1946</v>
      </c>
      <c r="AG41">
        <v>1943</v>
      </c>
      <c r="AH41" t="s">
        <v>134</v>
      </c>
    </row>
    <row r="42" spans="1:43">
      <c r="J42">
        <v>6.5</v>
      </c>
      <c r="K42">
        <v>1829</v>
      </c>
      <c r="L42">
        <v>3.5714285714285712E-2</v>
      </c>
      <c r="Y42" s="131">
        <v>33</v>
      </c>
      <c r="Z42">
        <v>-450</v>
      </c>
      <c r="AA42">
        <v>22.891700000000004</v>
      </c>
      <c r="AD42" t="s">
        <v>135</v>
      </c>
      <c r="AE42">
        <v>1937</v>
      </c>
      <c r="AF42">
        <v>1943</v>
      </c>
      <c r="AG42">
        <v>1940</v>
      </c>
      <c r="AH42" t="s">
        <v>136</v>
      </c>
    </row>
    <row r="43" spans="1:43">
      <c r="J43">
        <v>6.64</v>
      </c>
      <c r="K43">
        <v>1824</v>
      </c>
      <c r="L43">
        <v>4.9361987911349901E-2</v>
      </c>
      <c r="Y43" s="131" t="s">
        <v>690</v>
      </c>
      <c r="Z43">
        <v>-532</v>
      </c>
      <c r="AA43">
        <v>27.296499999999998</v>
      </c>
      <c r="AD43" t="s">
        <v>137</v>
      </c>
      <c r="AE43">
        <v>1934</v>
      </c>
      <c r="AF43">
        <v>1939</v>
      </c>
      <c r="AG43">
        <v>1936</v>
      </c>
      <c r="AH43" t="s">
        <v>138</v>
      </c>
    </row>
    <row r="44" spans="1:43">
      <c r="J44">
        <v>6.7799999999999994</v>
      </c>
      <c r="K44">
        <v>1814</v>
      </c>
      <c r="L44">
        <v>4.790419161676647E-2</v>
      </c>
      <c r="AD44">
        <v>4</v>
      </c>
      <c r="AE44">
        <v>1930</v>
      </c>
      <c r="AF44">
        <v>1936</v>
      </c>
      <c r="AG44">
        <v>1933</v>
      </c>
      <c r="AH44" t="s">
        <v>139</v>
      </c>
    </row>
    <row r="45" spans="1:43">
      <c r="J45">
        <v>6.919999999999999</v>
      </c>
      <c r="K45">
        <v>1809</v>
      </c>
      <c r="L45">
        <v>4.4541803577948159E-2</v>
      </c>
      <c r="AD45" t="s">
        <v>140</v>
      </c>
      <c r="AE45">
        <v>1927</v>
      </c>
      <c r="AF45">
        <v>1933</v>
      </c>
      <c r="AG45">
        <v>1930</v>
      </c>
      <c r="AH45" t="s">
        <v>141</v>
      </c>
    </row>
    <row r="46" spans="1:43">
      <c r="J46">
        <v>7.0599999999999987</v>
      </c>
      <c r="K46">
        <v>1798</v>
      </c>
      <c r="L46">
        <v>4.2757417102966842E-2</v>
      </c>
      <c r="AD46" t="s">
        <v>142</v>
      </c>
      <c r="AE46">
        <v>1923</v>
      </c>
      <c r="AF46">
        <v>1929</v>
      </c>
      <c r="AG46">
        <v>1926</v>
      </c>
      <c r="AH46" t="s">
        <v>143</v>
      </c>
    </row>
    <row r="47" spans="1:43">
      <c r="J47">
        <v>7.1999999999999984</v>
      </c>
      <c r="K47">
        <v>1793</v>
      </c>
      <c r="L47">
        <v>5.9701492537313432E-2</v>
      </c>
      <c r="AD47" t="s">
        <v>144</v>
      </c>
      <c r="AE47">
        <v>1919</v>
      </c>
      <c r="AF47">
        <v>1926</v>
      </c>
      <c r="AG47">
        <v>1923</v>
      </c>
      <c r="AH47" t="s">
        <v>145</v>
      </c>
    </row>
    <row r="48" spans="1:43">
      <c r="J48">
        <v>7.3399999999999981</v>
      </c>
      <c r="K48">
        <v>1788</v>
      </c>
      <c r="L48">
        <v>5.7551020408163268E-2</v>
      </c>
      <c r="AD48" t="s">
        <v>146</v>
      </c>
      <c r="AE48">
        <v>1916</v>
      </c>
      <c r="AF48">
        <v>1922</v>
      </c>
      <c r="AG48">
        <v>1919</v>
      </c>
      <c r="AH48" t="s">
        <v>147</v>
      </c>
    </row>
    <row r="49" spans="10:34">
      <c r="J49">
        <v>7.4799999999999978</v>
      </c>
      <c r="K49">
        <v>1777</v>
      </c>
      <c r="L49">
        <v>6.3236870310825297E-2</v>
      </c>
      <c r="AD49" t="s">
        <v>13</v>
      </c>
      <c r="AE49">
        <v>1912</v>
      </c>
      <c r="AF49">
        <v>1919</v>
      </c>
      <c r="AG49">
        <v>1916</v>
      </c>
      <c r="AH49" t="s">
        <v>148</v>
      </c>
    </row>
    <row r="50" spans="10:34">
      <c r="J50">
        <v>7.6199999999999974</v>
      </c>
      <c r="K50">
        <v>1771</v>
      </c>
      <c r="L50">
        <v>4.4701348747591525E-2</v>
      </c>
      <c r="AD50" t="s">
        <v>149</v>
      </c>
      <c r="AE50">
        <v>1908</v>
      </c>
      <c r="AF50">
        <v>1915</v>
      </c>
      <c r="AG50">
        <v>1912</v>
      </c>
      <c r="AH50" t="s">
        <v>150</v>
      </c>
    </row>
    <row r="51" spans="10:34">
      <c r="J51">
        <v>7.7599999999999971</v>
      </c>
      <c r="K51">
        <v>1760</v>
      </c>
      <c r="L51">
        <v>6.1108686163247487E-2</v>
      </c>
      <c r="AD51" t="s">
        <v>151</v>
      </c>
      <c r="AE51">
        <v>1903</v>
      </c>
      <c r="AF51">
        <v>1911</v>
      </c>
      <c r="AG51">
        <v>1908</v>
      </c>
      <c r="AH51" t="s">
        <v>152</v>
      </c>
    </row>
    <row r="52" spans="10:34">
      <c r="J52">
        <v>7.9</v>
      </c>
      <c r="K52">
        <v>1754</v>
      </c>
      <c r="L52">
        <v>5.0156739811912224E-2</v>
      </c>
      <c r="AD52" t="s">
        <v>153</v>
      </c>
      <c r="AE52">
        <v>1899</v>
      </c>
      <c r="AF52">
        <v>1908</v>
      </c>
      <c r="AG52">
        <v>1904</v>
      </c>
      <c r="AH52" t="s">
        <v>154</v>
      </c>
    </row>
    <row r="53" spans="10:34">
      <c r="J53">
        <v>8.0300000000000011</v>
      </c>
      <c r="K53">
        <v>1748</v>
      </c>
      <c r="L53">
        <v>5.0748448338809787E-2</v>
      </c>
      <c r="AD53" t="s">
        <v>155</v>
      </c>
      <c r="AE53">
        <v>1895</v>
      </c>
      <c r="AF53">
        <v>1904</v>
      </c>
      <c r="AG53">
        <v>1900</v>
      </c>
      <c r="AH53" t="s">
        <v>156</v>
      </c>
    </row>
    <row r="54" spans="10:34">
      <c r="J54">
        <v>8.1600000000000019</v>
      </c>
      <c r="K54">
        <v>1736</v>
      </c>
      <c r="L54">
        <v>6.2472308373947717E-2</v>
      </c>
      <c r="AD54">
        <v>5</v>
      </c>
      <c r="AE54">
        <v>1891</v>
      </c>
      <c r="AF54">
        <v>1901</v>
      </c>
      <c r="AG54">
        <v>1896</v>
      </c>
      <c r="AH54" t="s">
        <v>157</v>
      </c>
    </row>
    <row r="55" spans="10:34">
      <c r="J55">
        <v>8.2900000000000027</v>
      </c>
      <c r="K55">
        <v>1730</v>
      </c>
      <c r="L55">
        <v>7.7352814782982379E-2</v>
      </c>
      <c r="AD55" t="s">
        <v>158</v>
      </c>
      <c r="AE55">
        <v>1886</v>
      </c>
      <c r="AF55">
        <v>1897</v>
      </c>
      <c r="AG55">
        <v>1892</v>
      </c>
      <c r="AH55">
        <v>-41</v>
      </c>
    </row>
    <row r="56" spans="10:34">
      <c r="J56">
        <v>8.4200000000000035</v>
      </c>
      <c r="K56">
        <v>1724</v>
      </c>
      <c r="L56">
        <v>4.3290043290043288E-2</v>
      </c>
      <c r="AD56" t="s">
        <v>159</v>
      </c>
      <c r="AE56">
        <v>1882</v>
      </c>
      <c r="AF56">
        <v>1894</v>
      </c>
      <c r="AG56">
        <v>1888</v>
      </c>
      <c r="AH56" t="s">
        <v>160</v>
      </c>
    </row>
    <row r="57" spans="10:34">
      <c r="J57">
        <v>8.5500000000000043</v>
      </c>
      <c r="K57">
        <v>1712</v>
      </c>
      <c r="L57">
        <v>5.8252427184466021E-2</v>
      </c>
      <c r="AD57" t="s">
        <v>161</v>
      </c>
      <c r="AE57">
        <v>1877</v>
      </c>
      <c r="AF57">
        <v>1890</v>
      </c>
      <c r="AG57">
        <v>1884</v>
      </c>
      <c r="AH57" t="s">
        <v>162</v>
      </c>
    </row>
    <row r="58" spans="10:34">
      <c r="J58">
        <v>8.680000000000005</v>
      </c>
      <c r="K58">
        <v>1706</v>
      </c>
      <c r="L58">
        <v>4.8592364057076745E-2</v>
      </c>
      <c r="AD58" t="s">
        <v>163</v>
      </c>
      <c r="AE58">
        <v>1872</v>
      </c>
      <c r="AF58">
        <v>1887</v>
      </c>
      <c r="AG58">
        <v>1880</v>
      </c>
      <c r="AH58" t="s">
        <v>164</v>
      </c>
    </row>
    <row r="59" spans="10:34">
      <c r="J59">
        <v>8.8100000000000058</v>
      </c>
      <c r="K59">
        <v>1699</v>
      </c>
      <c r="L59">
        <v>5.3916904535363144E-2</v>
      </c>
      <c r="AD59" t="s">
        <v>14</v>
      </c>
      <c r="AE59">
        <v>1868</v>
      </c>
      <c r="AF59">
        <v>1883</v>
      </c>
      <c r="AG59">
        <v>1876</v>
      </c>
      <c r="AH59" t="s">
        <v>165</v>
      </c>
    </row>
    <row r="60" spans="10:34">
      <c r="J60">
        <v>8.9400000000000066</v>
      </c>
      <c r="K60">
        <v>1693</v>
      </c>
      <c r="L60">
        <v>2.9589564110722239E-2</v>
      </c>
      <c r="AD60" t="s">
        <v>166</v>
      </c>
      <c r="AE60">
        <v>1863</v>
      </c>
      <c r="AF60">
        <v>1880</v>
      </c>
      <c r="AG60">
        <v>1871</v>
      </c>
      <c r="AH60" t="s">
        <v>167</v>
      </c>
    </row>
    <row r="61" spans="10:34">
      <c r="J61">
        <v>9.0700000000000074</v>
      </c>
      <c r="K61">
        <v>1680</v>
      </c>
      <c r="L61">
        <v>3.4294385432473443E-2</v>
      </c>
      <c r="AD61" t="s">
        <v>168</v>
      </c>
      <c r="AE61">
        <v>1858</v>
      </c>
      <c r="AF61">
        <v>1876</v>
      </c>
      <c r="AG61">
        <v>1867</v>
      </c>
      <c r="AH61" t="s">
        <v>169</v>
      </c>
    </row>
    <row r="62" spans="10:34">
      <c r="J62">
        <v>9.1999999999999993</v>
      </c>
      <c r="K62">
        <v>1674</v>
      </c>
      <c r="L62">
        <v>3.1896551724137932E-2</v>
      </c>
      <c r="AD62" t="s">
        <v>170</v>
      </c>
      <c r="AE62">
        <v>1853</v>
      </c>
      <c r="AF62">
        <v>1873</v>
      </c>
      <c r="AG62">
        <v>1862</v>
      </c>
      <c r="AH62" t="s">
        <v>171</v>
      </c>
    </row>
    <row r="63" spans="10:34">
      <c r="J63">
        <v>9.34</v>
      </c>
      <c r="K63">
        <v>1667</v>
      </c>
      <c r="L63">
        <v>4.788112272977435E-2</v>
      </c>
      <c r="AD63" t="s">
        <v>172</v>
      </c>
      <c r="AE63">
        <v>1848</v>
      </c>
      <c r="AF63">
        <v>1869</v>
      </c>
      <c r="AG63">
        <v>1858</v>
      </c>
      <c r="AH63" t="s">
        <v>173</v>
      </c>
    </row>
    <row r="64" spans="10:34">
      <c r="J64">
        <v>9.48</v>
      </c>
      <c r="K64">
        <v>1654</v>
      </c>
      <c r="L64">
        <v>4.340567612687813E-2</v>
      </c>
      <c r="AD64">
        <v>6</v>
      </c>
      <c r="AE64">
        <v>1843</v>
      </c>
      <c r="AF64">
        <v>1865</v>
      </c>
      <c r="AG64">
        <v>1853</v>
      </c>
      <c r="AH64" t="s">
        <v>174</v>
      </c>
    </row>
    <row r="65" spans="10:34">
      <c r="J65">
        <v>9.620000000000001</v>
      </c>
      <c r="K65">
        <v>1647</v>
      </c>
      <c r="L65">
        <v>4.1476274165202109E-2</v>
      </c>
      <c r="AD65" t="s">
        <v>175</v>
      </c>
      <c r="AE65">
        <v>1838</v>
      </c>
      <c r="AF65">
        <v>1861</v>
      </c>
      <c r="AG65">
        <v>1848</v>
      </c>
      <c r="AH65" t="s">
        <v>176</v>
      </c>
    </row>
    <row r="66" spans="10:34">
      <c r="J66">
        <v>9.7600000000000016</v>
      </c>
      <c r="K66">
        <v>1633</v>
      </c>
      <c r="L66">
        <v>5.387205387205387E-2</v>
      </c>
      <c r="AD66" t="s">
        <v>177</v>
      </c>
      <c r="AE66">
        <v>1832</v>
      </c>
      <c r="AF66">
        <v>1857</v>
      </c>
      <c r="AG66">
        <v>1844</v>
      </c>
      <c r="AH66" t="s">
        <v>178</v>
      </c>
    </row>
    <row r="67" spans="10:34">
      <c r="J67">
        <v>9.9000000000000021</v>
      </c>
      <c r="K67">
        <v>1626</v>
      </c>
      <c r="L67">
        <v>4.583695967507978E-2</v>
      </c>
      <c r="AD67" t="s">
        <v>179</v>
      </c>
      <c r="AE67">
        <v>1827</v>
      </c>
      <c r="AF67">
        <v>1853</v>
      </c>
      <c r="AG67">
        <v>1839</v>
      </c>
      <c r="AH67" t="s">
        <v>180</v>
      </c>
    </row>
    <row r="68" spans="10:34">
      <c r="J68">
        <v>10.040000000000003</v>
      </c>
      <c r="K68">
        <v>1619</v>
      </c>
      <c r="L68">
        <v>4.1267073525138039E-2</v>
      </c>
      <c r="AD68" t="s">
        <v>181</v>
      </c>
      <c r="AE68">
        <v>1822</v>
      </c>
      <c r="AF68">
        <v>1850</v>
      </c>
      <c r="AG68">
        <v>1834</v>
      </c>
      <c r="AH68" t="s">
        <v>182</v>
      </c>
    </row>
    <row r="69" spans="10:34">
      <c r="J69">
        <v>10.180000000000003</v>
      </c>
      <c r="K69">
        <v>1605</v>
      </c>
      <c r="L69">
        <v>4.0410132689987936E-2</v>
      </c>
      <c r="AD69" t="s">
        <v>15</v>
      </c>
      <c r="AE69">
        <v>1816</v>
      </c>
      <c r="AF69">
        <v>1846</v>
      </c>
      <c r="AG69">
        <v>1829</v>
      </c>
      <c r="AH69" t="s">
        <v>183</v>
      </c>
    </row>
    <row r="70" spans="10:34">
      <c r="J70">
        <v>10.320000000000004</v>
      </c>
      <c r="K70">
        <v>1598</v>
      </c>
      <c r="L70">
        <v>4.2925824175824176E-2</v>
      </c>
      <c r="AD70" t="s">
        <v>184</v>
      </c>
      <c r="AE70">
        <v>1811</v>
      </c>
      <c r="AF70">
        <v>1842</v>
      </c>
      <c r="AG70">
        <v>1824</v>
      </c>
      <c r="AH70" t="s">
        <v>185</v>
      </c>
    </row>
    <row r="71" spans="10:34">
      <c r="J71">
        <v>10.460000000000004</v>
      </c>
      <c r="K71">
        <v>1584</v>
      </c>
      <c r="L71">
        <v>4.277902862656803E-2</v>
      </c>
      <c r="AD71" t="s">
        <v>186</v>
      </c>
      <c r="AE71">
        <v>1805</v>
      </c>
      <c r="AF71">
        <v>1837</v>
      </c>
      <c r="AG71">
        <v>1819</v>
      </c>
      <c r="AH71" t="s">
        <v>187</v>
      </c>
    </row>
    <row r="72" spans="10:34">
      <c r="J72">
        <v>10.6</v>
      </c>
      <c r="K72">
        <v>1576</v>
      </c>
      <c r="L72">
        <v>5.2997681351440874E-2</v>
      </c>
      <c r="AD72" t="s">
        <v>188</v>
      </c>
      <c r="AE72">
        <v>1799</v>
      </c>
      <c r="AF72">
        <v>1833</v>
      </c>
      <c r="AG72">
        <v>1814</v>
      </c>
      <c r="AH72" t="s">
        <v>189</v>
      </c>
    </row>
    <row r="73" spans="10:34">
      <c r="J73">
        <v>10.74</v>
      </c>
      <c r="K73">
        <v>1569</v>
      </c>
      <c r="L73">
        <v>4.010266281681104E-2</v>
      </c>
      <c r="AD73" t="s">
        <v>190</v>
      </c>
      <c r="AE73">
        <v>1794</v>
      </c>
      <c r="AF73">
        <v>1829</v>
      </c>
      <c r="AG73">
        <v>1809</v>
      </c>
      <c r="AH73" t="s">
        <v>191</v>
      </c>
    </row>
    <row r="74" spans="10:34">
      <c r="J74">
        <v>10.88</v>
      </c>
      <c r="K74">
        <v>1554</v>
      </c>
      <c r="L74">
        <v>3.4482758620689655E-2</v>
      </c>
      <c r="AD74">
        <v>7</v>
      </c>
      <c r="AE74">
        <v>1788</v>
      </c>
      <c r="AF74">
        <v>1825</v>
      </c>
      <c r="AG74">
        <v>1804</v>
      </c>
      <c r="AH74" t="s">
        <v>192</v>
      </c>
    </row>
    <row r="75" spans="10:34">
      <c r="J75">
        <v>11.020000000000001</v>
      </c>
      <c r="K75">
        <v>1546</v>
      </c>
      <c r="L75">
        <v>4.305084745762712E-2</v>
      </c>
      <c r="AD75" t="s">
        <v>193</v>
      </c>
      <c r="AE75">
        <v>1782</v>
      </c>
      <c r="AF75">
        <v>1821</v>
      </c>
      <c r="AG75">
        <v>1798</v>
      </c>
      <c r="AH75" t="s">
        <v>194</v>
      </c>
    </row>
    <row r="76" spans="10:34">
      <c r="J76">
        <v>11.160000000000002</v>
      </c>
      <c r="K76">
        <v>1531</v>
      </c>
      <c r="L76">
        <v>3.2072617246596068E-2</v>
      </c>
      <c r="AD76" t="s">
        <v>195</v>
      </c>
      <c r="AE76">
        <v>1776</v>
      </c>
      <c r="AF76">
        <v>1816</v>
      </c>
      <c r="AG76">
        <v>1793</v>
      </c>
      <c r="AH76" t="s">
        <v>196</v>
      </c>
    </row>
    <row r="77" spans="10:34">
      <c r="J77">
        <v>11.300000000000002</v>
      </c>
      <c r="K77">
        <v>1524</v>
      </c>
      <c r="L77">
        <v>4.0624080070650576E-2</v>
      </c>
      <c r="AD77" t="s">
        <v>197</v>
      </c>
      <c r="AE77">
        <v>1770</v>
      </c>
      <c r="AF77">
        <v>1812</v>
      </c>
      <c r="AG77">
        <v>1788</v>
      </c>
      <c r="AH77" t="s">
        <v>198</v>
      </c>
    </row>
    <row r="78" spans="10:34">
      <c r="J78">
        <v>11.440000000000003</v>
      </c>
      <c r="K78">
        <v>1516</v>
      </c>
      <c r="L78">
        <v>2.563329312424608E-2</v>
      </c>
      <c r="AD78" t="s">
        <v>199</v>
      </c>
      <c r="AE78">
        <v>1764</v>
      </c>
      <c r="AF78">
        <v>1808</v>
      </c>
      <c r="AG78">
        <v>1782</v>
      </c>
      <c r="AH78" t="s">
        <v>200</v>
      </c>
    </row>
    <row r="79" spans="10:34">
      <c r="J79">
        <v>11.580000000000004</v>
      </c>
      <c r="K79">
        <v>1500</v>
      </c>
      <c r="L79">
        <v>3.5690680766688701E-2</v>
      </c>
      <c r="AD79" t="s">
        <v>16</v>
      </c>
      <c r="AE79">
        <v>1758</v>
      </c>
      <c r="AF79">
        <v>1803</v>
      </c>
      <c r="AG79">
        <v>1777</v>
      </c>
      <c r="AH79" t="s">
        <v>201</v>
      </c>
    </row>
    <row r="80" spans="10:34">
      <c r="J80">
        <v>11.720000000000004</v>
      </c>
      <c r="K80">
        <v>1492</v>
      </c>
      <c r="L80">
        <v>3.6571428571428574E-2</v>
      </c>
      <c r="AD80" t="s">
        <v>202</v>
      </c>
      <c r="AE80">
        <v>1752</v>
      </c>
      <c r="AF80">
        <v>1799</v>
      </c>
      <c r="AG80">
        <v>1771</v>
      </c>
      <c r="AH80" t="s">
        <v>203</v>
      </c>
    </row>
    <row r="81" spans="10:34">
      <c r="J81">
        <v>11.860000000000005</v>
      </c>
      <c r="K81">
        <v>1476</v>
      </c>
      <c r="L81">
        <v>2.5812329183115702E-2</v>
      </c>
      <c r="AD81" t="s">
        <v>204</v>
      </c>
      <c r="AE81">
        <v>1745</v>
      </c>
      <c r="AF81">
        <v>1794</v>
      </c>
      <c r="AG81">
        <v>1765</v>
      </c>
      <c r="AH81" t="s">
        <v>205</v>
      </c>
    </row>
    <row r="82" spans="10:34">
      <c r="J82">
        <v>12</v>
      </c>
      <c r="K82">
        <v>1468</v>
      </c>
      <c r="L82">
        <v>4.305084745762712E-2</v>
      </c>
      <c r="AD82" t="s">
        <v>206</v>
      </c>
      <c r="AE82">
        <v>1739</v>
      </c>
      <c r="AF82">
        <v>1790</v>
      </c>
      <c r="AG82">
        <v>1760</v>
      </c>
      <c r="AH82" t="s">
        <v>207</v>
      </c>
    </row>
    <row r="83" spans="10:34">
      <c r="J83">
        <v>12.1</v>
      </c>
      <c r="K83">
        <v>1460</v>
      </c>
      <c r="L83">
        <v>3.4079173838209985E-2</v>
      </c>
      <c r="AD83" t="s">
        <v>208</v>
      </c>
      <c r="AE83">
        <v>1732</v>
      </c>
      <c r="AF83">
        <v>1785</v>
      </c>
      <c r="AG83">
        <v>1754</v>
      </c>
      <c r="AH83" t="s">
        <v>209</v>
      </c>
    </row>
    <row r="84" spans="10:34">
      <c r="J84">
        <v>12.2</v>
      </c>
      <c r="K84">
        <v>1452</v>
      </c>
      <c r="L84">
        <v>4.9373881932021468E-2</v>
      </c>
      <c r="AD84">
        <v>8</v>
      </c>
      <c r="AE84">
        <v>1726</v>
      </c>
      <c r="AF84">
        <v>1780</v>
      </c>
      <c r="AG84">
        <v>1748</v>
      </c>
      <c r="AH84" t="s">
        <v>210</v>
      </c>
    </row>
    <row r="85" spans="10:34">
      <c r="J85">
        <v>12.299999999999999</v>
      </c>
      <c r="K85">
        <v>1444</v>
      </c>
      <c r="L85">
        <v>5.0854888206926789E-2</v>
      </c>
      <c r="AD85" t="s">
        <v>211</v>
      </c>
      <c r="AE85">
        <v>1719</v>
      </c>
      <c r="AF85">
        <v>1776</v>
      </c>
      <c r="AG85">
        <v>1742</v>
      </c>
      <c r="AH85" t="s">
        <v>212</v>
      </c>
    </row>
    <row r="86" spans="10:34">
      <c r="J86">
        <v>12.399999999999999</v>
      </c>
      <c r="K86">
        <v>1436</v>
      </c>
      <c r="L86">
        <v>6.162843004948268E-2</v>
      </c>
      <c r="AD86" t="s">
        <v>213</v>
      </c>
      <c r="AE86">
        <v>1713</v>
      </c>
      <c r="AF86">
        <v>1771</v>
      </c>
      <c r="AG86">
        <v>1736</v>
      </c>
      <c r="AH86" t="s">
        <v>214</v>
      </c>
    </row>
    <row r="87" spans="10:34">
      <c r="J87">
        <v>12.499999999999998</v>
      </c>
      <c r="K87">
        <v>1427</v>
      </c>
      <c r="L87">
        <v>7.2771084337349398E-2</v>
      </c>
      <c r="AD87" t="s">
        <v>215</v>
      </c>
      <c r="AE87">
        <v>1706</v>
      </c>
      <c r="AF87">
        <v>1766</v>
      </c>
      <c r="AG87">
        <v>1730</v>
      </c>
      <c r="AH87" t="s">
        <v>216</v>
      </c>
    </row>
    <row r="88" spans="10:34">
      <c r="J88">
        <v>12.599999999999998</v>
      </c>
      <c r="K88">
        <v>1419</v>
      </c>
      <c r="L88">
        <v>6.4119455423803248E-2</v>
      </c>
      <c r="AD88" t="s">
        <v>217</v>
      </c>
      <c r="AE88">
        <v>1699</v>
      </c>
      <c r="AF88">
        <v>1761</v>
      </c>
      <c r="AG88">
        <v>1724</v>
      </c>
      <c r="AH88" t="s">
        <v>218</v>
      </c>
    </row>
    <row r="89" spans="10:34">
      <c r="J89">
        <v>12.699999999999998</v>
      </c>
      <c r="K89">
        <v>1411</v>
      </c>
      <c r="L89">
        <v>5.6734317343173434E-2</v>
      </c>
      <c r="AD89" t="s">
        <v>17</v>
      </c>
      <c r="AE89">
        <v>1693</v>
      </c>
      <c r="AF89">
        <v>1756</v>
      </c>
      <c r="AG89">
        <v>1718</v>
      </c>
      <c r="AH89" t="s">
        <v>219</v>
      </c>
    </row>
    <row r="90" spans="10:34">
      <c r="J90">
        <v>12.799999999999997</v>
      </c>
      <c r="K90">
        <v>1402</v>
      </c>
      <c r="L90">
        <v>3.7833827893175076E-2</v>
      </c>
      <c r="AD90" t="s">
        <v>220</v>
      </c>
      <c r="AE90">
        <v>1686</v>
      </c>
      <c r="AF90">
        <v>1751</v>
      </c>
      <c r="AG90">
        <v>1712</v>
      </c>
      <c r="AH90" t="s">
        <v>221</v>
      </c>
    </row>
    <row r="91" spans="10:34">
      <c r="J91">
        <v>12.899999999999997</v>
      </c>
      <c r="K91">
        <v>1394</v>
      </c>
      <c r="L91">
        <v>5.1615298923134052E-2</v>
      </c>
      <c r="AD91" t="s">
        <v>222</v>
      </c>
      <c r="AE91">
        <v>1679</v>
      </c>
      <c r="AF91">
        <v>1746</v>
      </c>
      <c r="AG91">
        <v>1706</v>
      </c>
      <c r="AH91" t="s">
        <v>223</v>
      </c>
    </row>
    <row r="92" spans="10:34">
      <c r="K92" s="5">
        <v>1385</v>
      </c>
      <c r="L92">
        <v>5.7469974183410037E-2</v>
      </c>
      <c r="AD92" t="s">
        <v>224</v>
      </c>
      <c r="AE92">
        <v>1672</v>
      </c>
      <c r="AF92">
        <v>1741</v>
      </c>
      <c r="AG92">
        <v>1699</v>
      </c>
      <c r="AH92" t="s">
        <v>225</v>
      </c>
    </row>
    <row r="93" spans="10:34">
      <c r="K93" s="5">
        <v>1385</v>
      </c>
      <c r="L93">
        <v>3.358829398071167E-2</v>
      </c>
      <c r="AD93" t="s">
        <v>226</v>
      </c>
      <c r="AE93">
        <v>1665</v>
      </c>
      <c r="AF93">
        <v>1736</v>
      </c>
      <c r="AG93">
        <v>1693</v>
      </c>
      <c r="AH93" t="s">
        <v>227</v>
      </c>
    </row>
    <row r="94" spans="10:34">
      <c r="K94" s="5">
        <v>1385</v>
      </c>
      <c r="L94">
        <v>4.6186144156752977E-2</v>
      </c>
      <c r="AD94">
        <v>9</v>
      </c>
      <c r="AE94">
        <v>1658</v>
      </c>
      <c r="AF94">
        <v>1731</v>
      </c>
      <c r="AG94">
        <v>1687</v>
      </c>
      <c r="AH94" t="s">
        <v>228</v>
      </c>
    </row>
    <row r="95" spans="10:34">
      <c r="K95" s="5">
        <v>1385</v>
      </c>
      <c r="L95">
        <v>4.3931496649292627E-2</v>
      </c>
      <c r="AD95" t="s">
        <v>229</v>
      </c>
      <c r="AE95">
        <v>1650</v>
      </c>
      <c r="AF95">
        <v>1726</v>
      </c>
      <c r="AG95">
        <v>1680</v>
      </c>
      <c r="AH95" t="s">
        <v>230</v>
      </c>
    </row>
    <row r="96" spans="10:34">
      <c r="K96" s="5">
        <v>1385</v>
      </c>
      <c r="L96">
        <v>6.0357142857142859E-2</v>
      </c>
      <c r="AD96" t="s">
        <v>231</v>
      </c>
      <c r="AE96">
        <v>1643</v>
      </c>
      <c r="AF96">
        <v>1720</v>
      </c>
      <c r="AG96">
        <v>1674</v>
      </c>
      <c r="AH96" t="s">
        <v>232</v>
      </c>
    </row>
    <row r="97" spans="11:34">
      <c r="K97" s="5">
        <v>1385</v>
      </c>
      <c r="L97">
        <v>4.5121056493030082E-2</v>
      </c>
      <c r="AD97" t="s">
        <v>233</v>
      </c>
      <c r="AE97">
        <v>1636</v>
      </c>
      <c r="AF97">
        <v>1715</v>
      </c>
      <c r="AG97">
        <v>1667</v>
      </c>
      <c r="AH97" t="s">
        <v>234</v>
      </c>
    </row>
    <row r="98" spans="11:34">
      <c r="K98" s="5">
        <v>1385</v>
      </c>
      <c r="L98">
        <v>4.9185367353212418E-2</v>
      </c>
      <c r="AD98" t="s">
        <v>235</v>
      </c>
      <c r="AE98">
        <v>1628</v>
      </c>
      <c r="AF98">
        <v>1710</v>
      </c>
      <c r="AG98">
        <v>1660</v>
      </c>
      <c r="AH98" t="s">
        <v>236</v>
      </c>
    </row>
    <row r="99" spans="11:34">
      <c r="K99" s="5">
        <v>1385</v>
      </c>
      <c r="L99">
        <v>2.892030848329049E-2</v>
      </c>
      <c r="AD99" t="s">
        <v>18</v>
      </c>
      <c r="AE99">
        <v>1621</v>
      </c>
      <c r="AF99">
        <v>1704</v>
      </c>
      <c r="AG99">
        <v>1654</v>
      </c>
      <c r="AH99" t="s">
        <v>237</v>
      </c>
    </row>
    <row r="100" spans="11:34">
      <c r="K100" s="5">
        <v>1385</v>
      </c>
      <c r="L100">
        <v>3.9608003266639442E-2</v>
      </c>
      <c r="AD100" t="s">
        <v>238</v>
      </c>
      <c r="AE100">
        <v>1613</v>
      </c>
      <c r="AF100">
        <v>1699</v>
      </c>
      <c r="AG100">
        <v>1647</v>
      </c>
      <c r="AH100" t="s">
        <v>239</v>
      </c>
    </row>
    <row r="101" spans="11:34">
      <c r="K101" s="5">
        <v>1385</v>
      </c>
      <c r="L101">
        <v>3.6723163841807911E-2</v>
      </c>
      <c r="AD101" t="s">
        <v>240</v>
      </c>
      <c r="AE101">
        <v>1606</v>
      </c>
      <c r="AF101">
        <v>1693</v>
      </c>
      <c r="AG101">
        <v>1640</v>
      </c>
      <c r="AH101" t="s">
        <v>241</v>
      </c>
    </row>
    <row r="102" spans="11:34">
      <c r="K102" s="5">
        <v>1385</v>
      </c>
      <c r="L102">
        <v>2.8684470820969338E-2</v>
      </c>
      <c r="AD102" t="s">
        <v>242</v>
      </c>
      <c r="AE102">
        <v>1598</v>
      </c>
      <c r="AF102">
        <v>1688</v>
      </c>
      <c r="AG102">
        <v>1633</v>
      </c>
      <c r="AH102" t="s">
        <v>243</v>
      </c>
    </row>
    <row r="103" spans="11:34">
      <c r="K103" s="5">
        <v>1385</v>
      </c>
      <c r="L103">
        <v>4.3683589138134596E-2</v>
      </c>
      <c r="AD103" t="s">
        <v>244</v>
      </c>
      <c r="AE103">
        <v>1591</v>
      </c>
      <c r="AF103">
        <v>1682</v>
      </c>
      <c r="AG103">
        <v>1626</v>
      </c>
      <c r="AH103" t="s">
        <v>245</v>
      </c>
    </row>
    <row r="104" spans="11:34">
      <c r="K104" s="5">
        <v>1385</v>
      </c>
      <c r="L104">
        <v>3.9200809307030855E-2</v>
      </c>
      <c r="AD104">
        <v>10</v>
      </c>
      <c r="AE104">
        <v>1583</v>
      </c>
      <c r="AF104">
        <v>1677</v>
      </c>
      <c r="AG104">
        <v>1619</v>
      </c>
      <c r="AH104" t="s">
        <v>246</v>
      </c>
    </row>
    <row r="105" spans="11:34">
      <c r="K105" s="5">
        <v>1385</v>
      </c>
      <c r="L105">
        <v>3.5793086540818829E-2</v>
      </c>
      <c r="AD105" t="s">
        <v>247</v>
      </c>
      <c r="AE105">
        <v>1575</v>
      </c>
      <c r="AF105">
        <v>1671</v>
      </c>
      <c r="AG105">
        <v>1612</v>
      </c>
      <c r="AH105" t="s">
        <v>248</v>
      </c>
    </row>
    <row r="106" spans="11:34">
      <c r="K106" s="5">
        <v>1385</v>
      </c>
      <c r="L106">
        <v>3.7168929445804584E-2</v>
      </c>
      <c r="AD106" t="s">
        <v>249</v>
      </c>
      <c r="AE106">
        <v>1567</v>
      </c>
      <c r="AF106">
        <v>1665</v>
      </c>
      <c r="AG106">
        <v>1605</v>
      </c>
      <c r="AH106" t="s">
        <v>250</v>
      </c>
    </row>
    <row r="107" spans="11:34">
      <c r="K107" s="5">
        <v>1385</v>
      </c>
      <c r="L107">
        <v>2.3102310231023101E-2</v>
      </c>
      <c r="AD107" t="s">
        <v>251</v>
      </c>
      <c r="AE107">
        <v>1559</v>
      </c>
      <c r="AF107">
        <v>1659</v>
      </c>
      <c r="AG107">
        <v>1598</v>
      </c>
      <c r="AH107" t="s">
        <v>252</v>
      </c>
    </row>
    <row r="108" spans="11:34">
      <c r="K108" s="5">
        <v>1385</v>
      </c>
      <c r="L108">
        <v>2.7584608252202134E-2</v>
      </c>
      <c r="AD108" t="s">
        <v>253</v>
      </c>
      <c r="AE108">
        <v>1551</v>
      </c>
      <c r="AF108">
        <v>1653</v>
      </c>
      <c r="AG108">
        <v>1591</v>
      </c>
      <c r="AH108" t="s">
        <v>254</v>
      </c>
    </row>
    <row r="109" spans="11:34">
      <c r="K109" s="5">
        <v>1385</v>
      </c>
      <c r="L109">
        <v>3.3172080165860401E-2</v>
      </c>
      <c r="AD109" t="s">
        <v>19</v>
      </c>
      <c r="AE109">
        <v>1543</v>
      </c>
      <c r="AF109">
        <v>1648</v>
      </c>
      <c r="AG109">
        <v>1584</v>
      </c>
      <c r="AH109" t="s">
        <v>255</v>
      </c>
    </row>
    <row r="110" spans="11:34">
      <c r="K110" s="5">
        <v>1385</v>
      </c>
      <c r="L110">
        <v>2.2000926354793886E-2</v>
      </c>
      <c r="AD110" t="s">
        <v>256</v>
      </c>
      <c r="AE110">
        <v>1535</v>
      </c>
      <c r="AF110">
        <v>1642</v>
      </c>
      <c r="AG110">
        <v>1576</v>
      </c>
      <c r="AH110" t="s">
        <v>257</v>
      </c>
    </row>
    <row r="111" spans="11:34">
      <c r="K111" s="5">
        <v>1385</v>
      </c>
      <c r="L111">
        <v>1.7837235228539576E-2</v>
      </c>
      <c r="AD111" t="s">
        <v>258</v>
      </c>
      <c r="AE111">
        <v>1527</v>
      </c>
      <c r="AF111">
        <v>1636</v>
      </c>
      <c r="AG111">
        <v>1569</v>
      </c>
      <c r="AH111" t="s">
        <v>259</v>
      </c>
    </row>
    <row r="112" spans="11:34">
      <c r="K112" s="5">
        <v>1385</v>
      </c>
      <c r="L112">
        <v>2.9975754904121667E-2</v>
      </c>
      <c r="AD112" t="s">
        <v>260</v>
      </c>
      <c r="AE112">
        <v>1519</v>
      </c>
      <c r="AF112">
        <v>1629</v>
      </c>
      <c r="AG112">
        <v>1561</v>
      </c>
      <c r="AH112" t="s">
        <v>261</v>
      </c>
    </row>
    <row r="113" spans="11:34">
      <c r="K113" s="5">
        <v>1385</v>
      </c>
      <c r="L113">
        <v>2.4871531346351491E-2</v>
      </c>
      <c r="AD113" t="s">
        <v>262</v>
      </c>
      <c r="AE113">
        <v>1511</v>
      </c>
      <c r="AF113">
        <v>1623</v>
      </c>
      <c r="AG113">
        <v>1554</v>
      </c>
      <c r="AH113" t="s">
        <v>263</v>
      </c>
    </row>
    <row r="114" spans="11:34">
      <c r="K114" s="5">
        <v>1385</v>
      </c>
      <c r="L114">
        <v>2.4668325041459369E-2</v>
      </c>
      <c r="AD114">
        <v>11</v>
      </c>
      <c r="AE114">
        <v>1503</v>
      </c>
      <c r="AF114">
        <v>1617</v>
      </c>
      <c r="AG114">
        <v>1546</v>
      </c>
      <c r="AH114" t="s">
        <v>264</v>
      </c>
    </row>
    <row r="115" spans="11:34">
      <c r="K115" s="5">
        <v>1385</v>
      </c>
      <c r="L115">
        <v>2.5210084033613446E-2</v>
      </c>
      <c r="AD115" t="s">
        <v>265</v>
      </c>
      <c r="AE115">
        <v>1494</v>
      </c>
      <c r="AF115">
        <v>1611</v>
      </c>
      <c r="AG115">
        <v>1539</v>
      </c>
      <c r="AH115" t="s">
        <v>266</v>
      </c>
    </row>
    <row r="116" spans="11:34">
      <c r="K116" s="5">
        <v>1385</v>
      </c>
      <c r="L116">
        <v>2.4157660521296885E-2</v>
      </c>
      <c r="AD116" t="s">
        <v>267</v>
      </c>
      <c r="AE116">
        <v>1486</v>
      </c>
      <c r="AF116">
        <v>1605</v>
      </c>
      <c r="AG116">
        <v>1531</v>
      </c>
      <c r="AH116" t="s">
        <v>268</v>
      </c>
    </row>
    <row r="117" spans="11:34">
      <c r="K117" s="5">
        <v>1385</v>
      </c>
      <c r="L117">
        <v>2.4477611940298509E-2</v>
      </c>
      <c r="AD117" t="s">
        <v>269</v>
      </c>
      <c r="AE117">
        <v>1477</v>
      </c>
      <c r="AF117">
        <v>1599</v>
      </c>
      <c r="AG117">
        <v>1524</v>
      </c>
      <c r="AH117" t="s">
        <v>270</v>
      </c>
    </row>
    <row r="118" spans="11:34">
      <c r="K118" s="5">
        <v>1385</v>
      </c>
      <c r="L118">
        <v>2.5076319232446576E-2</v>
      </c>
      <c r="AD118" t="s">
        <v>271</v>
      </c>
      <c r="AE118">
        <v>1469</v>
      </c>
      <c r="AF118">
        <v>1592</v>
      </c>
      <c r="AG118">
        <v>1516</v>
      </c>
      <c r="AH118" t="s">
        <v>272</v>
      </c>
    </row>
    <row r="119" spans="11:34">
      <c r="K119" s="5">
        <v>1385</v>
      </c>
      <c r="L119">
        <v>2.3156089193825044E-2</v>
      </c>
      <c r="AD119" t="s">
        <v>273</v>
      </c>
      <c r="AE119">
        <v>1460</v>
      </c>
      <c r="AF119">
        <v>1586</v>
      </c>
      <c r="AG119">
        <v>1508</v>
      </c>
      <c r="AH119" t="s">
        <v>274</v>
      </c>
    </row>
    <row r="120" spans="11:34">
      <c r="K120" s="5">
        <v>1385</v>
      </c>
      <c r="L120">
        <v>1.6824598723651132E-2</v>
      </c>
      <c r="AD120" t="s">
        <v>275</v>
      </c>
      <c r="AE120">
        <v>1452</v>
      </c>
      <c r="AF120">
        <v>1579</v>
      </c>
      <c r="AG120">
        <v>1500</v>
      </c>
      <c r="AH120" t="s">
        <v>276</v>
      </c>
    </row>
    <row r="121" spans="11:34">
      <c r="K121" s="5">
        <v>1385</v>
      </c>
      <c r="L121">
        <v>1.2537313432835821E-2</v>
      </c>
      <c r="AD121" t="s">
        <v>277</v>
      </c>
      <c r="AE121">
        <v>1443</v>
      </c>
      <c r="AF121">
        <v>1573</v>
      </c>
      <c r="AG121">
        <v>1492</v>
      </c>
      <c r="AH121" t="s">
        <v>278</v>
      </c>
    </row>
    <row r="122" spans="11:34">
      <c r="K122" s="5">
        <v>1385</v>
      </c>
      <c r="L122">
        <v>2.0660276890308839E-2</v>
      </c>
      <c r="AD122" t="s">
        <v>279</v>
      </c>
      <c r="AE122">
        <v>1434</v>
      </c>
      <c r="AF122">
        <v>1566</v>
      </c>
      <c r="AG122">
        <v>1484</v>
      </c>
      <c r="AH122" t="s">
        <v>280</v>
      </c>
    </row>
    <row r="123" spans="11:34">
      <c r="K123" s="5">
        <v>1385</v>
      </c>
      <c r="L123">
        <v>1.3363959072875339E-2</v>
      </c>
      <c r="AD123" t="s">
        <v>281</v>
      </c>
      <c r="AE123">
        <v>1426</v>
      </c>
      <c r="AF123">
        <v>1560</v>
      </c>
      <c r="AG123">
        <v>1476</v>
      </c>
      <c r="AH123" t="s">
        <v>282</v>
      </c>
    </row>
    <row r="124" spans="11:34">
      <c r="K124" s="5">
        <v>1385</v>
      </c>
      <c r="L124">
        <v>1.7566137566137566E-2</v>
      </c>
      <c r="AD124">
        <v>12</v>
      </c>
      <c r="AE124">
        <v>1417</v>
      </c>
      <c r="AF124">
        <v>1553</v>
      </c>
      <c r="AG124">
        <v>1468</v>
      </c>
      <c r="AH124" t="s">
        <v>283</v>
      </c>
    </row>
    <row r="125" spans="11:34">
      <c r="K125" s="5">
        <v>1385</v>
      </c>
      <c r="L125">
        <v>1.3928138877674606E-2</v>
      </c>
      <c r="AD125" t="s">
        <v>284</v>
      </c>
      <c r="AE125">
        <v>1408</v>
      </c>
      <c r="AF125">
        <v>1546</v>
      </c>
      <c r="AG125">
        <v>1460</v>
      </c>
      <c r="AH125" t="s">
        <v>285</v>
      </c>
    </row>
    <row r="126" spans="11:34">
      <c r="K126" s="5">
        <v>1385</v>
      </c>
      <c r="L126">
        <v>1.8717098849678301E-2</v>
      </c>
      <c r="AD126" t="s">
        <v>286</v>
      </c>
      <c r="AE126">
        <v>1399</v>
      </c>
      <c r="AF126">
        <v>1540</v>
      </c>
      <c r="AG126">
        <v>1452</v>
      </c>
      <c r="AH126" t="s">
        <v>287</v>
      </c>
    </row>
    <row r="127" spans="11:34">
      <c r="K127" s="5">
        <v>1385</v>
      </c>
      <c r="L127">
        <v>2.4746906636670417E-2</v>
      </c>
      <c r="AD127" t="s">
        <v>288</v>
      </c>
      <c r="AE127">
        <v>1390</v>
      </c>
      <c r="AF127">
        <v>1533</v>
      </c>
      <c r="AG127">
        <v>1444</v>
      </c>
      <c r="AH127" t="s">
        <v>289</v>
      </c>
    </row>
    <row r="128" spans="11:34">
      <c r="K128" s="5">
        <v>1385</v>
      </c>
      <c r="L128">
        <v>2.4599413225005643E-2</v>
      </c>
      <c r="AD128" t="s">
        <v>290</v>
      </c>
      <c r="AE128">
        <v>1381</v>
      </c>
      <c r="AF128">
        <v>1526</v>
      </c>
      <c r="AG128">
        <v>1436</v>
      </c>
      <c r="AH128" t="s">
        <v>291</v>
      </c>
    </row>
    <row r="129" spans="11:34">
      <c r="K129" s="5">
        <v>1385</v>
      </c>
      <c r="L129">
        <v>3.9615296542248685E-2</v>
      </c>
      <c r="AD129" t="s">
        <v>292</v>
      </c>
      <c r="AE129">
        <v>1372</v>
      </c>
      <c r="AF129">
        <v>1519</v>
      </c>
      <c r="AG129">
        <v>1427</v>
      </c>
      <c r="AH129" t="s">
        <v>293</v>
      </c>
    </row>
    <row r="130" spans="11:34">
      <c r="K130" s="5">
        <v>1385</v>
      </c>
      <c r="L130">
        <v>5.309168443496802E-2</v>
      </c>
      <c r="AD130" t="s">
        <v>294</v>
      </c>
      <c r="AE130">
        <v>1363</v>
      </c>
      <c r="AF130">
        <v>1512</v>
      </c>
      <c r="AG130">
        <v>1419</v>
      </c>
      <c r="AH130" t="s">
        <v>295</v>
      </c>
    </row>
    <row r="131" spans="11:34">
      <c r="K131" s="5">
        <v>1385</v>
      </c>
      <c r="L131">
        <v>4.7787193973634651E-2</v>
      </c>
      <c r="AD131" t="s">
        <v>296</v>
      </c>
      <c r="AE131">
        <v>1353</v>
      </c>
      <c r="AF131">
        <v>1505</v>
      </c>
      <c r="AG131">
        <v>1411</v>
      </c>
      <c r="AH131" t="s">
        <v>297</v>
      </c>
    </row>
    <row r="132" spans="11:34">
      <c r="K132" s="5">
        <v>1385</v>
      </c>
      <c r="L132">
        <v>4.4859411890963728E-2</v>
      </c>
      <c r="AD132" t="s">
        <v>298</v>
      </c>
      <c r="AE132">
        <v>1344</v>
      </c>
      <c r="AF132">
        <v>1498</v>
      </c>
      <c r="AG132">
        <v>1402</v>
      </c>
      <c r="AH132" t="s">
        <v>299</v>
      </c>
    </row>
    <row r="133" spans="11:34">
      <c r="K133" s="5">
        <v>1385</v>
      </c>
      <c r="L133">
        <v>3.941672362724994E-2</v>
      </c>
      <c r="AD133" t="s">
        <v>300</v>
      </c>
      <c r="AE133">
        <v>1335</v>
      </c>
      <c r="AF133">
        <v>1491</v>
      </c>
      <c r="AG133">
        <v>1394</v>
      </c>
      <c r="AH133" t="s">
        <v>301</v>
      </c>
    </row>
    <row r="134" spans="11:34">
      <c r="K134" s="5">
        <v>1385</v>
      </c>
      <c r="L134">
        <v>3.8199181446111868E-2</v>
      </c>
      <c r="AD134">
        <v>13</v>
      </c>
      <c r="AE134">
        <v>1326</v>
      </c>
      <c r="AF134">
        <v>1483</v>
      </c>
      <c r="AG134">
        <v>1385</v>
      </c>
      <c r="AH134" t="s">
        <v>302</v>
      </c>
    </row>
    <row r="135" spans="11:34">
      <c r="K135" s="5">
        <v>1385</v>
      </c>
      <c r="L135">
        <v>4.2005420054200542E-2</v>
      </c>
      <c r="AD135" t="s">
        <v>303</v>
      </c>
      <c r="AE135">
        <v>1316</v>
      </c>
      <c r="AF135">
        <v>1476</v>
      </c>
      <c r="AG135">
        <v>1376</v>
      </c>
      <c r="AH135" t="s">
        <v>304</v>
      </c>
    </row>
    <row r="136" spans="11:34">
      <c r="K136" s="5">
        <v>1385</v>
      </c>
      <c r="L136">
        <v>3.9722421631969373E-2</v>
      </c>
      <c r="AD136" t="s">
        <v>305</v>
      </c>
      <c r="AE136">
        <v>1307</v>
      </c>
      <c r="AF136">
        <v>1469</v>
      </c>
      <c r="AG136">
        <v>1368</v>
      </c>
      <c r="AH136" t="s">
        <v>306</v>
      </c>
    </row>
    <row r="137" spans="11:34">
      <c r="K137" s="5">
        <v>1385</v>
      </c>
      <c r="L137">
        <v>3.1189083820662766E-2</v>
      </c>
      <c r="AD137" t="s">
        <v>307</v>
      </c>
      <c r="AE137">
        <v>1297</v>
      </c>
      <c r="AF137">
        <v>1462</v>
      </c>
      <c r="AG137">
        <v>1359</v>
      </c>
      <c r="AH137" t="s">
        <v>308</v>
      </c>
    </row>
    <row r="138" spans="11:34">
      <c r="K138" s="5">
        <v>1385</v>
      </c>
      <c r="L138">
        <v>4.7203274215552524E-2</v>
      </c>
      <c r="AD138" t="s">
        <v>309</v>
      </c>
      <c r="AE138">
        <v>1288</v>
      </c>
      <c r="AF138">
        <v>1454</v>
      </c>
      <c r="AG138">
        <v>1350</v>
      </c>
      <c r="AH138" t="s">
        <v>310</v>
      </c>
    </row>
    <row r="139" spans="11:34">
      <c r="K139" s="5">
        <v>1385</v>
      </c>
      <c r="L139">
        <v>3.4008307372793353E-2</v>
      </c>
      <c r="AD139" t="s">
        <v>311</v>
      </c>
      <c r="AE139">
        <v>1278</v>
      </c>
      <c r="AF139">
        <v>1447</v>
      </c>
      <c r="AG139">
        <v>1342</v>
      </c>
      <c r="AH139" t="s">
        <v>312</v>
      </c>
    </row>
    <row r="140" spans="11:34">
      <c r="K140" s="5">
        <v>1385</v>
      </c>
      <c r="L140">
        <v>3.1136481577581733E-2</v>
      </c>
      <c r="AD140" t="s">
        <v>313</v>
      </c>
      <c r="AE140">
        <v>1269</v>
      </c>
      <c r="AF140">
        <v>1439</v>
      </c>
      <c r="AG140">
        <v>1333</v>
      </c>
      <c r="AH140" t="s">
        <v>314</v>
      </c>
    </row>
    <row r="141" spans="11:34">
      <c r="K141" s="5">
        <v>1385</v>
      </c>
      <c r="L141">
        <v>4.352976014213799E-2</v>
      </c>
      <c r="AD141" t="s">
        <v>315</v>
      </c>
      <c r="AE141">
        <v>1259</v>
      </c>
      <c r="AF141">
        <v>1432</v>
      </c>
      <c r="AG141">
        <v>1324</v>
      </c>
      <c r="AH141" t="s">
        <v>316</v>
      </c>
    </row>
    <row r="142" spans="11:34">
      <c r="K142" s="5">
        <v>1385</v>
      </c>
      <c r="L142">
        <v>2.1422450728363324E-2</v>
      </c>
      <c r="AD142" t="s">
        <v>317</v>
      </c>
      <c r="AE142">
        <v>1249</v>
      </c>
      <c r="AF142">
        <v>1424</v>
      </c>
      <c r="AG142">
        <v>1315</v>
      </c>
      <c r="AH142">
        <v>-90</v>
      </c>
    </row>
    <row r="143" spans="11:34">
      <c r="K143" s="5">
        <v>1385</v>
      </c>
      <c r="L143">
        <v>2.6666666666666668E-2</v>
      </c>
      <c r="AD143" t="s">
        <v>318</v>
      </c>
      <c r="AE143">
        <v>1240</v>
      </c>
      <c r="AF143">
        <v>1416</v>
      </c>
      <c r="AG143">
        <v>1306</v>
      </c>
      <c r="AH143" t="s">
        <v>319</v>
      </c>
    </row>
    <row r="144" spans="11:34">
      <c r="K144" s="5">
        <v>1385</v>
      </c>
      <c r="L144">
        <v>3.8931514634839445E-2</v>
      </c>
      <c r="AD144">
        <v>14</v>
      </c>
      <c r="AE144">
        <v>1230</v>
      </c>
      <c r="AF144">
        <v>1409</v>
      </c>
      <c r="AG144">
        <v>1297</v>
      </c>
      <c r="AH144" t="s">
        <v>320</v>
      </c>
    </row>
    <row r="145" spans="11:34">
      <c r="K145" s="5">
        <v>1385</v>
      </c>
      <c r="L145">
        <v>2.831858407079646E-2</v>
      </c>
      <c r="AD145" t="s">
        <v>321</v>
      </c>
      <c r="AE145">
        <v>1220</v>
      </c>
      <c r="AF145">
        <v>1401</v>
      </c>
      <c r="AG145">
        <v>1288</v>
      </c>
      <c r="AH145" t="s">
        <v>322</v>
      </c>
    </row>
    <row r="146" spans="11:34">
      <c r="K146" s="5">
        <v>1385</v>
      </c>
      <c r="L146">
        <v>2.5019962736225712E-2</v>
      </c>
      <c r="AD146" t="s">
        <v>323</v>
      </c>
      <c r="AE146">
        <v>1210</v>
      </c>
      <c r="AF146">
        <v>1393</v>
      </c>
      <c r="AG146">
        <v>1279</v>
      </c>
      <c r="AH146" t="s">
        <v>324</v>
      </c>
    </row>
    <row r="147" spans="11:34">
      <c r="K147" s="5">
        <v>1385</v>
      </c>
      <c r="L147">
        <v>2.9239766081871343E-2</v>
      </c>
      <c r="AD147" t="s">
        <v>325</v>
      </c>
      <c r="AE147">
        <v>1200</v>
      </c>
      <c r="AF147">
        <v>1385</v>
      </c>
      <c r="AG147">
        <v>1269</v>
      </c>
      <c r="AH147" t="s">
        <v>326</v>
      </c>
    </row>
    <row r="148" spans="11:34">
      <c r="K148" s="5">
        <v>1385</v>
      </c>
      <c r="L148">
        <v>2.7407140281283809E-2</v>
      </c>
      <c r="AD148" t="s">
        <v>327</v>
      </c>
      <c r="AE148">
        <v>1190</v>
      </c>
      <c r="AF148">
        <v>1377</v>
      </c>
      <c r="AG148">
        <v>1260</v>
      </c>
      <c r="AH148" t="s">
        <v>328</v>
      </c>
    </row>
    <row r="149" spans="11:34">
      <c r="K149" s="5">
        <v>1385</v>
      </c>
      <c r="L149">
        <v>2.2036926742108397E-2</v>
      </c>
      <c r="AD149" t="s">
        <v>329</v>
      </c>
      <c r="AE149">
        <v>1180</v>
      </c>
      <c r="AF149">
        <v>1369</v>
      </c>
      <c r="AG149">
        <v>1251</v>
      </c>
      <c r="AH149" t="s">
        <v>330</v>
      </c>
    </row>
    <row r="150" spans="11:34">
      <c r="K150" s="5">
        <v>1385</v>
      </c>
      <c r="L150">
        <v>2.6891807379612259E-2</v>
      </c>
      <c r="AD150" t="s">
        <v>331</v>
      </c>
      <c r="AE150">
        <v>1170</v>
      </c>
      <c r="AF150">
        <v>1361</v>
      </c>
      <c r="AG150">
        <v>1241</v>
      </c>
      <c r="AH150" t="s">
        <v>332</v>
      </c>
    </row>
    <row r="151" spans="11:34">
      <c r="K151" s="5">
        <v>1385</v>
      </c>
      <c r="L151">
        <v>1.9662921348314606E-2</v>
      </c>
      <c r="AD151" t="s">
        <v>333</v>
      </c>
      <c r="AE151">
        <v>1160</v>
      </c>
      <c r="AF151">
        <v>1353</v>
      </c>
      <c r="AG151">
        <v>1232</v>
      </c>
      <c r="AH151" t="s">
        <v>334</v>
      </c>
    </row>
    <row r="152" spans="11:34">
      <c r="K152" s="5">
        <v>1385</v>
      </c>
      <c r="L152">
        <v>5.363589479112945E-2</v>
      </c>
      <c r="AD152" t="s">
        <v>335</v>
      </c>
      <c r="AE152">
        <v>1150</v>
      </c>
      <c r="AF152">
        <v>1345</v>
      </c>
      <c r="AG152">
        <v>1223</v>
      </c>
      <c r="AH152" t="s">
        <v>336</v>
      </c>
    </row>
    <row r="153" spans="11:34">
      <c r="K153" s="5">
        <v>1385</v>
      </c>
      <c r="L153">
        <v>2.4942566458811946E-2</v>
      </c>
      <c r="AD153" t="s">
        <v>337</v>
      </c>
      <c r="AE153">
        <v>1140</v>
      </c>
      <c r="AF153">
        <v>1337</v>
      </c>
      <c r="AG153">
        <v>1213</v>
      </c>
      <c r="AH153" t="s">
        <v>338</v>
      </c>
    </row>
    <row r="154" spans="11:34">
      <c r="K154" s="5">
        <v>1385</v>
      </c>
      <c r="L154">
        <v>1.5716374269005847E-2</v>
      </c>
      <c r="AD154">
        <v>15</v>
      </c>
      <c r="AE154">
        <v>1129</v>
      </c>
      <c r="AF154">
        <v>1329</v>
      </c>
      <c r="AG154">
        <v>1204</v>
      </c>
      <c r="AH154" t="s">
        <v>339</v>
      </c>
    </row>
    <row r="155" spans="11:34">
      <c r="K155" s="5">
        <v>1385</v>
      </c>
      <c r="L155">
        <v>1.2296444001329345E-2</v>
      </c>
      <c r="AD155" t="s">
        <v>340</v>
      </c>
      <c r="AE155">
        <v>1119</v>
      </c>
      <c r="AF155">
        <v>1320</v>
      </c>
      <c r="AG155">
        <v>1194</v>
      </c>
      <c r="AH155" t="s">
        <v>341</v>
      </c>
    </row>
    <row r="156" spans="11:34">
      <c r="K156" s="5">
        <v>1385</v>
      </c>
      <c r="L156">
        <v>2.3451172558627931E-2</v>
      </c>
      <c r="AD156" t="s">
        <v>342</v>
      </c>
      <c r="AE156">
        <v>1109</v>
      </c>
      <c r="AF156">
        <v>1312</v>
      </c>
      <c r="AG156">
        <v>1184</v>
      </c>
      <c r="AH156" t="s">
        <v>343</v>
      </c>
    </row>
    <row r="157" spans="11:34">
      <c r="K157" s="5">
        <v>1385</v>
      </c>
      <c r="L157">
        <v>2.4830699774266364E-2</v>
      </c>
      <c r="AD157" t="s">
        <v>344</v>
      </c>
      <c r="AE157">
        <v>1099</v>
      </c>
      <c r="AF157">
        <v>1304</v>
      </c>
      <c r="AG157">
        <v>1175</v>
      </c>
      <c r="AH157" t="s">
        <v>345</v>
      </c>
    </row>
    <row r="158" spans="11:34">
      <c r="K158" s="5">
        <v>1385</v>
      </c>
      <c r="L158">
        <v>3.6981509245377311E-2</v>
      </c>
      <c r="AD158" t="s">
        <v>346</v>
      </c>
      <c r="AE158">
        <v>1088</v>
      </c>
      <c r="AF158">
        <v>1295</v>
      </c>
      <c r="AG158">
        <v>1165</v>
      </c>
      <c r="AH158" t="s">
        <v>347</v>
      </c>
    </row>
    <row r="159" spans="11:34">
      <c r="K159" s="5">
        <v>1385</v>
      </c>
      <c r="L159">
        <v>2.5013594344752584E-2</v>
      </c>
      <c r="AD159" t="s">
        <v>348</v>
      </c>
      <c r="AE159">
        <v>1078</v>
      </c>
      <c r="AF159">
        <v>1287</v>
      </c>
      <c r="AG159">
        <v>1155</v>
      </c>
      <c r="AH159" t="s">
        <v>349</v>
      </c>
    </row>
    <row r="160" spans="11:34">
      <c r="K160" s="5">
        <v>1385</v>
      </c>
      <c r="L160">
        <v>3.0456852791878174E-2</v>
      </c>
      <c r="AD160" t="s">
        <v>350</v>
      </c>
      <c r="AE160">
        <v>1067</v>
      </c>
      <c r="AF160">
        <v>1278</v>
      </c>
      <c r="AG160">
        <v>1146</v>
      </c>
      <c r="AH160" t="s">
        <v>351</v>
      </c>
    </row>
    <row r="161" spans="10:34">
      <c r="K161" s="5">
        <v>1385</v>
      </c>
      <c r="L161">
        <v>1.6692426584234931E-2</v>
      </c>
      <c r="AD161" t="s">
        <v>352</v>
      </c>
      <c r="AE161">
        <v>1057</v>
      </c>
      <c r="AF161">
        <v>1269</v>
      </c>
      <c r="AG161">
        <v>1136</v>
      </c>
      <c r="AH161" t="s">
        <v>353</v>
      </c>
    </row>
    <row r="162" spans="10:34">
      <c r="J162">
        <v>13</v>
      </c>
      <c r="K162">
        <v>1385</v>
      </c>
      <c r="L162">
        <v>2.2611464968152865E-2</v>
      </c>
      <c r="AD162" t="s">
        <v>354</v>
      </c>
      <c r="AE162">
        <v>1046</v>
      </c>
      <c r="AF162">
        <v>1260</v>
      </c>
      <c r="AG162">
        <v>1126</v>
      </c>
      <c r="AH162" t="s">
        <v>355</v>
      </c>
    </row>
    <row r="163" spans="10:34">
      <c r="J163">
        <v>13.12</v>
      </c>
      <c r="K163">
        <v>1376</v>
      </c>
      <c r="L163">
        <v>2.837347410095678E-2</v>
      </c>
      <c r="AD163" t="s">
        <v>356</v>
      </c>
      <c r="AE163">
        <v>1036</v>
      </c>
      <c r="AF163">
        <v>1251</v>
      </c>
      <c r="AG163">
        <v>1116</v>
      </c>
      <c r="AH163" t="s">
        <v>357</v>
      </c>
    </row>
    <row r="164" spans="10:34">
      <c r="J164">
        <v>13.239999999999998</v>
      </c>
      <c r="K164">
        <v>1368</v>
      </c>
      <c r="L164">
        <v>3.3720410897722194E-2</v>
      </c>
      <c r="AD164">
        <v>16</v>
      </c>
      <c r="AE164">
        <v>1025</v>
      </c>
      <c r="AF164">
        <v>1242</v>
      </c>
      <c r="AG164">
        <v>1106</v>
      </c>
      <c r="AH164" t="s">
        <v>358</v>
      </c>
    </row>
    <row r="165" spans="10:34">
      <c r="J165">
        <v>13.359999999999998</v>
      </c>
      <c r="K165">
        <v>1350</v>
      </c>
      <c r="L165">
        <v>5.4583624912526239E-2</v>
      </c>
      <c r="AD165" t="s">
        <v>359</v>
      </c>
      <c r="AE165">
        <v>1014</v>
      </c>
      <c r="AF165">
        <v>1233</v>
      </c>
      <c r="AG165">
        <v>1096</v>
      </c>
      <c r="AH165" t="s">
        <v>360</v>
      </c>
    </row>
    <row r="166" spans="10:34">
      <c r="J166">
        <v>13.479999999999997</v>
      </c>
      <c r="K166">
        <v>1342</v>
      </c>
      <c r="L166">
        <v>3.0378177309361439E-2</v>
      </c>
      <c r="AD166" t="s">
        <v>361</v>
      </c>
      <c r="AE166">
        <v>1004</v>
      </c>
      <c r="AF166">
        <v>1225</v>
      </c>
      <c r="AG166">
        <v>1086</v>
      </c>
      <c r="AH166" t="s">
        <v>362</v>
      </c>
    </row>
    <row r="167" spans="10:34">
      <c r="J167">
        <v>13.599999999999996</v>
      </c>
      <c r="K167">
        <v>1333</v>
      </c>
      <c r="L167">
        <v>3.4947286216321746E-2</v>
      </c>
      <c r="AD167" t="s">
        <v>363</v>
      </c>
      <c r="AE167">
        <v>993</v>
      </c>
      <c r="AF167">
        <v>1215</v>
      </c>
      <c r="AG167">
        <v>1076</v>
      </c>
      <c r="AH167" t="s">
        <v>364</v>
      </c>
    </row>
    <row r="168" spans="10:34">
      <c r="J168">
        <v>13.719999999999995</v>
      </c>
      <c r="K168">
        <v>1324</v>
      </c>
      <c r="L168">
        <v>3.3133153862083244E-2</v>
      </c>
      <c r="AD168" t="s">
        <v>365</v>
      </c>
      <c r="AE168">
        <v>982</v>
      </c>
      <c r="AF168">
        <v>1206</v>
      </c>
      <c r="AG168">
        <v>1066</v>
      </c>
      <c r="AH168" t="s">
        <v>366</v>
      </c>
    </row>
    <row r="169" spans="10:34">
      <c r="J169">
        <v>13.839999999999995</v>
      </c>
      <c r="K169">
        <v>1315</v>
      </c>
      <c r="L169">
        <v>2.7306273062730629E-2</v>
      </c>
      <c r="AD169" t="s">
        <v>367</v>
      </c>
      <c r="AE169">
        <v>971</v>
      </c>
      <c r="AF169">
        <v>1197</v>
      </c>
      <c r="AG169">
        <v>1055</v>
      </c>
      <c r="AH169" t="s">
        <v>368</v>
      </c>
    </row>
    <row r="170" spans="10:34">
      <c r="J170">
        <v>13.959999999999994</v>
      </c>
      <c r="K170">
        <v>1297</v>
      </c>
      <c r="L170">
        <v>2.3898431665421958E-2</v>
      </c>
      <c r="AD170" t="s">
        <v>369</v>
      </c>
      <c r="AE170">
        <v>960</v>
      </c>
      <c r="AF170">
        <v>1188</v>
      </c>
      <c r="AG170">
        <v>1045</v>
      </c>
      <c r="AH170" t="s">
        <v>370</v>
      </c>
    </row>
    <row r="171" spans="10:34">
      <c r="J171">
        <v>14.079999999999993</v>
      </c>
      <c r="K171">
        <v>1288</v>
      </c>
      <c r="L171">
        <v>3.1360178140656891E-2</v>
      </c>
      <c r="AD171" t="s">
        <v>371</v>
      </c>
      <c r="AE171">
        <v>950</v>
      </c>
      <c r="AF171">
        <v>1179</v>
      </c>
      <c r="AG171">
        <v>1035</v>
      </c>
      <c r="AH171" t="s">
        <v>372</v>
      </c>
    </row>
    <row r="172" spans="10:34">
      <c r="J172">
        <v>14.2</v>
      </c>
      <c r="K172">
        <v>1279</v>
      </c>
      <c r="L172">
        <v>2.7292362065580208E-2</v>
      </c>
      <c r="AD172" t="s">
        <v>373</v>
      </c>
      <c r="AE172">
        <v>939</v>
      </c>
      <c r="AF172">
        <v>1169</v>
      </c>
      <c r="AG172">
        <v>1025</v>
      </c>
      <c r="AH172" t="s">
        <v>374</v>
      </c>
    </row>
    <row r="173" spans="10:34">
      <c r="J173">
        <v>14.309999999999999</v>
      </c>
      <c r="K173">
        <v>1269</v>
      </c>
      <c r="L173">
        <v>2.7700831024930747E-2</v>
      </c>
      <c r="AD173" t="s">
        <v>375</v>
      </c>
      <c r="AE173">
        <v>928</v>
      </c>
      <c r="AF173">
        <v>1160</v>
      </c>
      <c r="AG173">
        <v>1014</v>
      </c>
      <c r="AH173" t="s">
        <v>376</v>
      </c>
    </row>
    <row r="174" spans="10:34">
      <c r="J174">
        <v>14.419999999999998</v>
      </c>
      <c r="K174">
        <v>1260</v>
      </c>
      <c r="L174">
        <v>2.8924868109878116E-2</v>
      </c>
      <c r="AD174">
        <v>17</v>
      </c>
      <c r="AE174">
        <v>917</v>
      </c>
      <c r="AF174">
        <v>1151</v>
      </c>
      <c r="AG174">
        <v>1004</v>
      </c>
      <c r="AH174" t="s">
        <v>377</v>
      </c>
    </row>
    <row r="175" spans="10:34">
      <c r="J175">
        <v>14.529999999999998</v>
      </c>
      <c r="K175">
        <v>1251</v>
      </c>
      <c r="L175">
        <v>2.1154476877664807E-2</v>
      </c>
      <c r="AD175" t="s">
        <v>378</v>
      </c>
      <c r="AE175">
        <v>906</v>
      </c>
      <c r="AF175">
        <v>1141</v>
      </c>
      <c r="AG175">
        <v>993</v>
      </c>
      <c r="AH175" t="s">
        <v>379</v>
      </c>
    </row>
    <row r="176" spans="10:34">
      <c r="J176">
        <v>14.639999999999997</v>
      </c>
      <c r="K176">
        <v>1241</v>
      </c>
      <c r="L176">
        <v>2.4189011813238327E-2</v>
      </c>
      <c r="AD176" t="s">
        <v>380</v>
      </c>
      <c r="AE176">
        <v>895</v>
      </c>
      <c r="AF176">
        <v>1132</v>
      </c>
      <c r="AG176">
        <v>983</v>
      </c>
      <c r="AH176" t="s">
        <v>381</v>
      </c>
    </row>
    <row r="177" spans="10:34">
      <c r="J177">
        <v>14.749999999999996</v>
      </c>
      <c r="K177">
        <v>1223</v>
      </c>
      <c r="L177">
        <v>2.2049521055485272E-2</v>
      </c>
      <c r="AD177" t="s">
        <v>382</v>
      </c>
      <c r="AE177">
        <v>884</v>
      </c>
      <c r="AF177">
        <v>1122</v>
      </c>
      <c r="AG177">
        <v>972</v>
      </c>
      <c r="AH177" t="s">
        <v>383</v>
      </c>
    </row>
    <row r="178" spans="10:34">
      <c r="J178">
        <v>14.859999999999996</v>
      </c>
      <c r="K178">
        <v>1213</v>
      </c>
      <c r="L178">
        <v>2.7905333804309432E-2</v>
      </c>
      <c r="AD178" t="s">
        <v>384</v>
      </c>
      <c r="AE178">
        <v>872</v>
      </c>
      <c r="AF178">
        <v>1113</v>
      </c>
      <c r="AG178">
        <v>962</v>
      </c>
      <c r="AH178" t="s">
        <v>385</v>
      </c>
    </row>
    <row r="179" spans="10:34">
      <c r="J179">
        <v>14.969999999999995</v>
      </c>
      <c r="K179">
        <v>1204</v>
      </c>
      <c r="L179">
        <v>2.9856247696277184E-2</v>
      </c>
      <c r="AD179" t="s">
        <v>386</v>
      </c>
      <c r="AE179">
        <v>861</v>
      </c>
      <c r="AF179">
        <v>1103</v>
      </c>
      <c r="AG179">
        <v>951</v>
      </c>
      <c r="AH179" t="s">
        <v>387</v>
      </c>
    </row>
    <row r="180" spans="10:34">
      <c r="J180">
        <v>15.079999999999995</v>
      </c>
      <c r="K180">
        <v>1194</v>
      </c>
      <c r="L180">
        <v>2.7627403397423932E-2</v>
      </c>
      <c r="AD180" t="s">
        <v>388</v>
      </c>
      <c r="AE180">
        <v>850</v>
      </c>
      <c r="AF180">
        <v>1093</v>
      </c>
      <c r="AG180">
        <v>941</v>
      </c>
      <c r="AH180" t="s">
        <v>389</v>
      </c>
    </row>
    <row r="181" spans="10:34">
      <c r="J181">
        <v>15.189999999999994</v>
      </c>
      <c r="K181">
        <v>1184</v>
      </c>
      <c r="L181">
        <v>3.5756154747948417E-2</v>
      </c>
      <c r="AD181" t="s">
        <v>390</v>
      </c>
      <c r="AE181">
        <v>839</v>
      </c>
      <c r="AF181">
        <v>1083</v>
      </c>
      <c r="AG181">
        <v>930</v>
      </c>
      <c r="AH181" t="s">
        <v>391</v>
      </c>
    </row>
    <row r="182" spans="10:34">
      <c r="J182">
        <v>15.3</v>
      </c>
      <c r="K182">
        <v>1175</v>
      </c>
      <c r="L182">
        <v>1.9523553644993731E-2</v>
      </c>
      <c r="AD182" t="s">
        <v>392</v>
      </c>
      <c r="AE182">
        <v>827</v>
      </c>
      <c r="AF182">
        <v>1073</v>
      </c>
      <c r="AG182">
        <v>919</v>
      </c>
      <c r="AH182" t="s">
        <v>393</v>
      </c>
    </row>
    <row r="183" spans="10:34">
      <c r="J183">
        <v>15.42</v>
      </c>
      <c r="K183">
        <v>1165</v>
      </c>
      <c r="L183">
        <v>2.3067653640902047E-2</v>
      </c>
      <c r="AD183" t="s">
        <v>394</v>
      </c>
      <c r="AE183">
        <v>816</v>
      </c>
      <c r="AF183">
        <v>1063</v>
      </c>
      <c r="AG183">
        <v>908</v>
      </c>
      <c r="AH183" t="s">
        <v>395</v>
      </c>
    </row>
    <row r="184" spans="10:34">
      <c r="J184">
        <v>15.54</v>
      </c>
      <c r="K184">
        <v>1155</v>
      </c>
      <c r="L184">
        <v>2.0807174887892375E-2</v>
      </c>
      <c r="AD184">
        <v>18</v>
      </c>
      <c r="AE184">
        <v>805</v>
      </c>
      <c r="AF184">
        <v>1053</v>
      </c>
      <c r="AG184">
        <v>897</v>
      </c>
      <c r="AH184" t="s">
        <v>396</v>
      </c>
    </row>
    <row r="185" spans="10:34">
      <c r="J185">
        <v>15.659999999999998</v>
      </c>
      <c r="K185">
        <v>1136</v>
      </c>
      <c r="L185">
        <v>2.5142653352353779E-2</v>
      </c>
      <c r="AD185" t="s">
        <v>397</v>
      </c>
      <c r="AE185">
        <v>793</v>
      </c>
      <c r="AF185">
        <v>1043</v>
      </c>
      <c r="AG185">
        <v>887</v>
      </c>
      <c r="AH185" t="s">
        <v>398</v>
      </c>
    </row>
    <row r="186" spans="10:34">
      <c r="J186">
        <v>15.779999999999998</v>
      </c>
      <c r="K186">
        <v>1126</v>
      </c>
      <c r="L186">
        <v>2.9288702928870293E-2</v>
      </c>
      <c r="AD186" t="s">
        <v>399</v>
      </c>
      <c r="AE186">
        <v>782</v>
      </c>
      <c r="AF186">
        <v>1033</v>
      </c>
      <c r="AG186">
        <v>876</v>
      </c>
      <c r="AH186" t="s">
        <v>400</v>
      </c>
    </row>
    <row r="187" spans="10:34">
      <c r="J187">
        <v>15.899999999999997</v>
      </c>
      <c r="K187">
        <v>1116</v>
      </c>
      <c r="L187">
        <v>2.299595141700405E-2</v>
      </c>
      <c r="AD187" t="s">
        <v>401</v>
      </c>
      <c r="AE187">
        <v>770</v>
      </c>
      <c r="AF187">
        <v>1023</v>
      </c>
      <c r="AG187">
        <v>865</v>
      </c>
      <c r="AH187" t="s">
        <v>402</v>
      </c>
    </row>
    <row r="188" spans="10:34">
      <c r="J188">
        <v>16.019999999999996</v>
      </c>
      <c r="K188">
        <v>1106</v>
      </c>
      <c r="L188">
        <v>2.7256693923360591E-2</v>
      </c>
      <c r="AD188" t="s">
        <v>403</v>
      </c>
      <c r="AE188">
        <v>758</v>
      </c>
      <c r="AF188">
        <v>1012</v>
      </c>
      <c r="AG188">
        <v>854</v>
      </c>
      <c r="AH188" t="s">
        <v>404</v>
      </c>
    </row>
    <row r="189" spans="10:34">
      <c r="J189">
        <v>16.139999999999997</v>
      </c>
      <c r="K189">
        <v>1096</v>
      </c>
      <c r="L189">
        <v>2.4142312579415501E-2</v>
      </c>
      <c r="AD189" t="s">
        <v>405</v>
      </c>
      <c r="AE189">
        <v>747</v>
      </c>
      <c r="AF189">
        <v>1002</v>
      </c>
      <c r="AG189">
        <v>843</v>
      </c>
      <c r="AH189" t="s">
        <v>406</v>
      </c>
    </row>
    <row r="190" spans="10:34">
      <c r="J190">
        <v>16.259999999999998</v>
      </c>
      <c r="K190">
        <v>1076</v>
      </c>
      <c r="L190">
        <v>2.8039073806078146E-2</v>
      </c>
      <c r="AD190" t="s">
        <v>407</v>
      </c>
      <c r="AE190">
        <v>735</v>
      </c>
      <c r="AF190">
        <v>992</v>
      </c>
      <c r="AG190">
        <v>832</v>
      </c>
      <c r="AH190" t="s">
        <v>408</v>
      </c>
    </row>
    <row r="191" spans="10:34">
      <c r="J191">
        <v>16.38</v>
      </c>
      <c r="K191">
        <v>1066</v>
      </c>
      <c r="L191">
        <v>3.7384772960054623E-2</v>
      </c>
      <c r="AD191" t="s">
        <v>409</v>
      </c>
      <c r="AE191">
        <v>724</v>
      </c>
      <c r="AF191">
        <v>981</v>
      </c>
      <c r="AG191">
        <v>821</v>
      </c>
      <c r="AH191" t="s">
        <v>410</v>
      </c>
    </row>
    <row r="192" spans="10:34">
      <c r="J192">
        <v>16.5</v>
      </c>
      <c r="K192">
        <v>1055</v>
      </c>
      <c r="L192">
        <v>3.1438088003272371E-2</v>
      </c>
      <c r="AD192" t="s">
        <v>411</v>
      </c>
      <c r="AE192">
        <v>712</v>
      </c>
      <c r="AF192">
        <v>970</v>
      </c>
      <c r="AG192">
        <v>809</v>
      </c>
      <c r="AH192" t="s">
        <v>412</v>
      </c>
    </row>
    <row r="193" spans="10:34">
      <c r="J193">
        <v>16.62</v>
      </c>
      <c r="K193">
        <v>1045</v>
      </c>
      <c r="L193">
        <v>2.6297577854671281E-2</v>
      </c>
      <c r="AD193" t="s">
        <v>413</v>
      </c>
      <c r="AE193">
        <v>701</v>
      </c>
      <c r="AF193">
        <v>960</v>
      </c>
      <c r="AG193">
        <v>798</v>
      </c>
      <c r="AH193" t="s">
        <v>414</v>
      </c>
    </row>
    <row r="194" spans="10:34">
      <c r="J194">
        <v>16.740000000000002</v>
      </c>
      <c r="K194">
        <v>1035</v>
      </c>
      <c r="L194">
        <v>2.8619813717188823E-2</v>
      </c>
      <c r="AD194">
        <v>19</v>
      </c>
      <c r="AE194">
        <v>689</v>
      </c>
      <c r="AF194">
        <v>949</v>
      </c>
      <c r="AG194">
        <v>787</v>
      </c>
      <c r="AH194" t="s">
        <v>415</v>
      </c>
    </row>
    <row r="195" spans="10:34">
      <c r="J195">
        <v>16.860000000000003</v>
      </c>
      <c r="K195">
        <v>1014</v>
      </c>
      <c r="L195">
        <v>2.6700680272108843E-2</v>
      </c>
      <c r="AD195" t="s">
        <v>416</v>
      </c>
      <c r="AE195">
        <v>677</v>
      </c>
      <c r="AF195">
        <v>939</v>
      </c>
      <c r="AG195">
        <v>776</v>
      </c>
      <c r="AH195" t="s">
        <v>417</v>
      </c>
    </row>
    <row r="196" spans="10:34">
      <c r="J196">
        <v>16.980000000000004</v>
      </c>
      <c r="K196">
        <v>1004</v>
      </c>
      <c r="L196">
        <v>2.3335745296671491E-2</v>
      </c>
      <c r="AD196" t="s">
        <v>418</v>
      </c>
      <c r="AE196">
        <v>665</v>
      </c>
      <c r="AF196">
        <v>928</v>
      </c>
      <c r="AG196">
        <v>765</v>
      </c>
      <c r="AH196" t="s">
        <v>419</v>
      </c>
    </row>
    <row r="197" spans="10:34">
      <c r="J197">
        <v>17.100000000000005</v>
      </c>
      <c r="K197">
        <v>993</v>
      </c>
      <c r="L197">
        <v>2.6803381903220003E-2</v>
      </c>
      <c r="AD197" t="s">
        <v>420</v>
      </c>
      <c r="AE197">
        <v>653</v>
      </c>
      <c r="AF197">
        <v>917</v>
      </c>
      <c r="AG197">
        <v>753</v>
      </c>
      <c r="AH197" t="s">
        <v>421</v>
      </c>
    </row>
    <row r="198" spans="10:34">
      <c r="J198">
        <v>17.220000000000006</v>
      </c>
      <c r="K198">
        <v>983</v>
      </c>
      <c r="L198">
        <v>2.6709401709401708E-2</v>
      </c>
      <c r="AD198" t="s">
        <v>422</v>
      </c>
      <c r="AE198">
        <v>641</v>
      </c>
      <c r="AF198">
        <v>906</v>
      </c>
      <c r="AG198">
        <v>742</v>
      </c>
      <c r="AH198" t="s">
        <v>423</v>
      </c>
    </row>
    <row r="199" spans="10:34">
      <c r="J199">
        <v>17.340000000000007</v>
      </c>
      <c r="K199">
        <v>972</v>
      </c>
      <c r="L199">
        <v>3.588818755635708E-2</v>
      </c>
      <c r="AD199" t="s">
        <v>424</v>
      </c>
      <c r="AE199">
        <v>630</v>
      </c>
      <c r="AF199">
        <v>895</v>
      </c>
      <c r="AG199">
        <v>730</v>
      </c>
      <c r="AH199" t="s">
        <v>425</v>
      </c>
    </row>
    <row r="200" spans="10:34">
      <c r="J200">
        <v>17.460000000000008</v>
      </c>
      <c r="K200">
        <v>951</v>
      </c>
      <c r="L200">
        <v>2.604840199519675E-2</v>
      </c>
      <c r="AD200" t="s">
        <v>426</v>
      </c>
      <c r="AE200">
        <v>618</v>
      </c>
      <c r="AF200">
        <v>884</v>
      </c>
      <c r="AG200">
        <v>719</v>
      </c>
      <c r="AH200" t="s">
        <v>427</v>
      </c>
    </row>
    <row r="201" spans="10:34">
      <c r="J201">
        <v>17.580000000000009</v>
      </c>
      <c r="K201">
        <v>941</v>
      </c>
      <c r="L201">
        <v>2.1459227467811159E-2</v>
      </c>
      <c r="AD201" t="s">
        <v>428</v>
      </c>
      <c r="AE201">
        <v>605</v>
      </c>
      <c r="AF201">
        <v>873</v>
      </c>
      <c r="AG201">
        <v>707</v>
      </c>
      <c r="AH201" t="s">
        <v>429</v>
      </c>
    </row>
    <row r="202" spans="10:34">
      <c r="J202">
        <v>17.7</v>
      </c>
      <c r="K202">
        <v>930</v>
      </c>
      <c r="L202">
        <v>3.0518467140627708E-2</v>
      </c>
      <c r="AD202" t="s">
        <v>430</v>
      </c>
      <c r="AE202">
        <v>593</v>
      </c>
      <c r="AF202">
        <v>863</v>
      </c>
      <c r="AG202">
        <v>696</v>
      </c>
      <c r="AH202" t="s">
        <v>431</v>
      </c>
    </row>
    <row r="203" spans="10:34">
      <c r="J203">
        <v>17.809999999999999</v>
      </c>
      <c r="K203">
        <v>919</v>
      </c>
      <c r="L203">
        <v>2.2760917838638046E-2</v>
      </c>
      <c r="AD203" t="s">
        <v>432</v>
      </c>
      <c r="AE203">
        <v>581</v>
      </c>
      <c r="AF203">
        <v>852</v>
      </c>
      <c r="AG203">
        <v>684</v>
      </c>
      <c r="AH203" t="s">
        <v>433</v>
      </c>
    </row>
    <row r="204" spans="10:34">
      <c r="J204">
        <v>17.919999999999998</v>
      </c>
      <c r="K204">
        <v>908</v>
      </c>
      <c r="L204">
        <v>2.1615281501340483E-2</v>
      </c>
      <c r="AD204">
        <v>20</v>
      </c>
      <c r="AE204">
        <v>569</v>
      </c>
      <c r="AF204">
        <v>841</v>
      </c>
      <c r="AG204">
        <v>673</v>
      </c>
      <c r="AH204" t="s">
        <v>434</v>
      </c>
    </row>
    <row r="205" spans="10:34">
      <c r="J205">
        <v>18.029999999999998</v>
      </c>
      <c r="K205">
        <v>897</v>
      </c>
      <c r="L205">
        <v>1.8987341772151899E-2</v>
      </c>
      <c r="AD205" t="s">
        <v>435</v>
      </c>
      <c r="AE205">
        <v>557</v>
      </c>
      <c r="AF205">
        <v>830</v>
      </c>
      <c r="AG205">
        <v>661</v>
      </c>
      <c r="AH205" t="s">
        <v>436</v>
      </c>
    </row>
    <row r="206" spans="10:34">
      <c r="J206">
        <v>18.139999999999997</v>
      </c>
      <c r="K206">
        <v>887</v>
      </c>
      <c r="L206">
        <v>1.8007404914170314E-2</v>
      </c>
      <c r="AD206" t="s">
        <v>437</v>
      </c>
      <c r="AE206">
        <v>545</v>
      </c>
      <c r="AF206">
        <v>818</v>
      </c>
      <c r="AG206">
        <v>649</v>
      </c>
      <c r="AH206" t="s">
        <v>438</v>
      </c>
    </row>
    <row r="207" spans="10:34">
      <c r="J207">
        <v>18.249999999999996</v>
      </c>
      <c r="K207">
        <v>865</v>
      </c>
      <c r="L207">
        <v>1.6236033519553071E-2</v>
      </c>
      <c r="AD207" t="s">
        <v>439</v>
      </c>
      <c r="AE207">
        <v>533</v>
      </c>
      <c r="AF207">
        <v>807</v>
      </c>
      <c r="AG207">
        <v>638</v>
      </c>
      <c r="AH207" t="s">
        <v>440</v>
      </c>
    </row>
    <row r="208" spans="10:34">
      <c r="J208">
        <v>18.359999999999996</v>
      </c>
      <c r="K208">
        <v>854</v>
      </c>
      <c r="L208">
        <v>2.4568274879829089E-2</v>
      </c>
      <c r="AD208" t="s">
        <v>441</v>
      </c>
      <c r="AE208">
        <v>521</v>
      </c>
      <c r="AF208">
        <v>796</v>
      </c>
      <c r="AG208">
        <v>626</v>
      </c>
      <c r="AH208" t="s">
        <v>442</v>
      </c>
    </row>
    <row r="209" spans="10:34">
      <c r="J209">
        <v>18.469999999999995</v>
      </c>
      <c r="K209">
        <v>843</v>
      </c>
      <c r="L209">
        <v>1.9906323185011711E-2</v>
      </c>
      <c r="AD209" t="s">
        <v>443</v>
      </c>
      <c r="AE209">
        <v>509</v>
      </c>
      <c r="AF209">
        <v>784</v>
      </c>
      <c r="AG209">
        <v>614</v>
      </c>
      <c r="AH209" t="s">
        <v>444</v>
      </c>
    </row>
    <row r="210" spans="10:34">
      <c r="J210">
        <v>18.579999999999995</v>
      </c>
      <c r="K210">
        <v>832</v>
      </c>
      <c r="L210">
        <v>2.1155033971587401E-2</v>
      </c>
      <c r="AD210" t="s">
        <v>445</v>
      </c>
      <c r="AE210">
        <v>496</v>
      </c>
      <c r="AF210">
        <v>772</v>
      </c>
      <c r="AG210">
        <v>602</v>
      </c>
      <c r="AH210" t="s">
        <v>446</v>
      </c>
    </row>
    <row r="211" spans="10:34">
      <c r="J211">
        <v>18.689999999999994</v>
      </c>
      <c r="K211">
        <v>821</v>
      </c>
      <c r="L211">
        <v>2.3015500234852042E-2</v>
      </c>
      <c r="AD211" t="s">
        <v>447</v>
      </c>
      <c r="AE211">
        <v>484</v>
      </c>
      <c r="AF211">
        <v>761</v>
      </c>
      <c r="AG211">
        <v>591</v>
      </c>
      <c r="AH211" t="s">
        <v>448</v>
      </c>
    </row>
    <row r="212" spans="10:34">
      <c r="J212">
        <v>18.8</v>
      </c>
      <c r="K212">
        <v>809</v>
      </c>
      <c r="L212">
        <v>2.4579346750247442E-2</v>
      </c>
      <c r="AD212" t="s">
        <v>449</v>
      </c>
      <c r="AE212">
        <v>472</v>
      </c>
      <c r="AF212">
        <v>749</v>
      </c>
      <c r="AG212">
        <v>579</v>
      </c>
      <c r="AH212" t="s">
        <v>450</v>
      </c>
    </row>
    <row r="213" spans="10:34">
      <c r="J213">
        <v>18.920000000000002</v>
      </c>
      <c r="K213">
        <v>798</v>
      </c>
      <c r="L213">
        <v>2.4933065595716199E-2</v>
      </c>
      <c r="AD213" t="s">
        <v>451</v>
      </c>
      <c r="AE213">
        <v>460</v>
      </c>
      <c r="AF213">
        <v>738</v>
      </c>
      <c r="AG213">
        <v>567</v>
      </c>
      <c r="AH213" t="s">
        <v>452</v>
      </c>
    </row>
    <row r="214" spans="10:34">
      <c r="J214">
        <v>19.040000000000003</v>
      </c>
      <c r="K214">
        <v>787</v>
      </c>
      <c r="L214">
        <v>1.9400065210303227E-2</v>
      </c>
      <c r="AD214">
        <v>21</v>
      </c>
      <c r="AE214">
        <v>447</v>
      </c>
      <c r="AF214">
        <v>726</v>
      </c>
      <c r="AG214">
        <v>555</v>
      </c>
      <c r="AH214" t="s">
        <v>453</v>
      </c>
    </row>
    <row r="215" spans="10:34">
      <c r="J215">
        <v>19.160000000000004</v>
      </c>
      <c r="K215">
        <v>765</v>
      </c>
      <c r="L215">
        <v>2.5368927209418007E-2</v>
      </c>
      <c r="AD215" t="s">
        <v>454</v>
      </c>
      <c r="AE215">
        <v>435</v>
      </c>
      <c r="AF215">
        <v>714</v>
      </c>
      <c r="AG215">
        <v>543</v>
      </c>
      <c r="AH215" t="s">
        <v>455</v>
      </c>
    </row>
    <row r="216" spans="10:34">
      <c r="J216">
        <v>19.280000000000005</v>
      </c>
      <c r="K216">
        <v>753</v>
      </c>
      <c r="L216">
        <v>2.6622296173044926E-2</v>
      </c>
      <c r="AD216" t="s">
        <v>456</v>
      </c>
      <c r="AE216">
        <v>423</v>
      </c>
      <c r="AF216">
        <v>702</v>
      </c>
      <c r="AG216">
        <v>531</v>
      </c>
      <c r="AH216" t="s">
        <v>457</v>
      </c>
    </row>
    <row r="217" spans="10:34">
      <c r="J217">
        <v>19.400000000000006</v>
      </c>
      <c r="K217">
        <v>742</v>
      </c>
      <c r="L217">
        <v>2.5894538606403013E-2</v>
      </c>
      <c r="AD217" t="s">
        <v>458</v>
      </c>
      <c r="AE217">
        <v>410</v>
      </c>
      <c r="AF217">
        <v>690</v>
      </c>
      <c r="AG217">
        <v>519</v>
      </c>
      <c r="AH217" t="s">
        <v>459</v>
      </c>
    </row>
    <row r="218" spans="10:34">
      <c r="J218">
        <v>19.520000000000007</v>
      </c>
      <c r="K218">
        <v>730</v>
      </c>
      <c r="L218">
        <v>3.0967292971468337E-2</v>
      </c>
      <c r="AD218" t="s">
        <v>460</v>
      </c>
      <c r="AE218">
        <v>398</v>
      </c>
      <c r="AF218">
        <v>678</v>
      </c>
      <c r="AG218">
        <v>507</v>
      </c>
      <c r="AH218" t="s">
        <v>461</v>
      </c>
    </row>
    <row r="219" spans="10:34">
      <c r="J219">
        <v>19.640000000000008</v>
      </c>
      <c r="K219">
        <v>719</v>
      </c>
      <c r="L219">
        <v>2.1379805964786201E-2</v>
      </c>
      <c r="AD219" t="s">
        <v>462</v>
      </c>
      <c r="AE219">
        <v>386</v>
      </c>
      <c r="AF219">
        <v>666</v>
      </c>
      <c r="AG219">
        <v>495</v>
      </c>
      <c r="AH219" t="s">
        <v>463</v>
      </c>
    </row>
    <row r="220" spans="10:34">
      <c r="J220">
        <v>19.760000000000009</v>
      </c>
      <c r="K220">
        <v>696</v>
      </c>
      <c r="L220">
        <v>1.9689511548655812E-2</v>
      </c>
      <c r="AD220" t="s">
        <v>464</v>
      </c>
      <c r="AE220">
        <v>373</v>
      </c>
      <c r="AF220">
        <v>653</v>
      </c>
      <c r="AG220">
        <v>482</v>
      </c>
      <c r="AH220" t="s">
        <v>465</v>
      </c>
    </row>
    <row r="221" spans="10:34">
      <c r="J221">
        <v>19.88000000000001</v>
      </c>
      <c r="K221">
        <v>684</v>
      </c>
      <c r="L221">
        <v>2.0157756354075372E-2</v>
      </c>
      <c r="AD221" t="s">
        <v>466</v>
      </c>
      <c r="AE221">
        <v>361</v>
      </c>
      <c r="AF221">
        <v>641</v>
      </c>
      <c r="AG221">
        <v>470</v>
      </c>
      <c r="AH221" t="s">
        <v>467</v>
      </c>
    </row>
    <row r="222" spans="10:34">
      <c r="J222">
        <v>20</v>
      </c>
      <c r="K222">
        <v>673</v>
      </c>
      <c r="L222">
        <v>2.2654268808114962E-2</v>
      </c>
      <c r="AD222" t="s">
        <v>468</v>
      </c>
      <c r="AE222">
        <v>348</v>
      </c>
      <c r="AF222">
        <v>629</v>
      </c>
      <c r="AG222">
        <v>458</v>
      </c>
      <c r="AH222" t="s">
        <v>469</v>
      </c>
    </row>
    <row r="223" spans="10:34">
      <c r="J223">
        <v>20.079999999999998</v>
      </c>
      <c r="K223">
        <v>661</v>
      </c>
      <c r="L223">
        <v>2.8764805414551606E-2</v>
      </c>
      <c r="AD223" t="s">
        <v>470</v>
      </c>
      <c r="AE223">
        <v>336</v>
      </c>
      <c r="AF223">
        <v>616</v>
      </c>
      <c r="AG223">
        <v>446</v>
      </c>
      <c r="AH223" t="s">
        <v>471</v>
      </c>
    </row>
    <row r="224" spans="10:34">
      <c r="J224">
        <v>20.159999999999997</v>
      </c>
      <c r="K224">
        <v>649</v>
      </c>
      <c r="L224">
        <v>2.4120064320171521E-2</v>
      </c>
      <c r="AD224">
        <v>22</v>
      </c>
      <c r="AE224">
        <v>323</v>
      </c>
      <c r="AF224">
        <v>603</v>
      </c>
      <c r="AG224">
        <v>433</v>
      </c>
      <c r="AH224" t="s">
        <v>472</v>
      </c>
    </row>
    <row r="225" spans="10:34">
      <c r="J225">
        <v>20.239999999999995</v>
      </c>
      <c r="K225">
        <v>649</v>
      </c>
      <c r="L225">
        <v>3.4703573641809544E-2</v>
      </c>
      <c r="AD225" t="s">
        <v>473</v>
      </c>
      <c r="AE225">
        <v>310</v>
      </c>
      <c r="AF225">
        <v>591</v>
      </c>
      <c r="AG225">
        <v>421</v>
      </c>
      <c r="AH225" t="s">
        <v>474</v>
      </c>
    </row>
    <row r="226" spans="10:34">
      <c r="J226">
        <v>20.319999999999993</v>
      </c>
      <c r="K226">
        <v>638</v>
      </c>
      <c r="L226">
        <v>3.9812646370023422E-2</v>
      </c>
      <c r="AD226" t="s">
        <v>475</v>
      </c>
      <c r="AE226">
        <v>298</v>
      </c>
      <c r="AF226">
        <v>578</v>
      </c>
      <c r="AG226">
        <v>409</v>
      </c>
      <c r="AH226" t="s">
        <v>476</v>
      </c>
    </row>
    <row r="227" spans="10:34">
      <c r="J227">
        <v>20.399999999999991</v>
      </c>
      <c r="K227">
        <v>626</v>
      </c>
      <c r="L227">
        <v>3.3392260852484777E-2</v>
      </c>
      <c r="AD227" t="s">
        <v>477</v>
      </c>
      <c r="AE227">
        <v>285</v>
      </c>
      <c r="AF227">
        <v>566</v>
      </c>
      <c r="AG227">
        <v>396</v>
      </c>
      <c r="AH227" t="s">
        <v>478</v>
      </c>
    </row>
    <row r="228" spans="10:34">
      <c r="J228">
        <v>20.47999999999999</v>
      </c>
      <c r="K228">
        <v>614</v>
      </c>
      <c r="L228">
        <v>3.76733595528876E-2</v>
      </c>
      <c r="AD228" t="s">
        <v>479</v>
      </c>
      <c r="AE228">
        <v>272</v>
      </c>
      <c r="AF228">
        <v>553</v>
      </c>
      <c r="AG228">
        <v>384</v>
      </c>
      <c r="AH228" t="s">
        <v>480</v>
      </c>
    </row>
    <row r="229" spans="10:34">
      <c r="J229">
        <v>20.559999999999988</v>
      </c>
      <c r="K229">
        <v>602</v>
      </c>
      <c r="L229">
        <v>3.5116711423259658E-2</v>
      </c>
      <c r="AD229" t="s">
        <v>481</v>
      </c>
      <c r="AE229">
        <v>259</v>
      </c>
      <c r="AF229">
        <v>541</v>
      </c>
      <c r="AG229">
        <v>371</v>
      </c>
      <c r="AH229" t="s">
        <v>482</v>
      </c>
    </row>
    <row r="230" spans="10:34">
      <c r="J230">
        <v>20.639999999999986</v>
      </c>
      <c r="K230">
        <v>602</v>
      </c>
      <c r="L230">
        <v>3.3246545163228523E-2</v>
      </c>
      <c r="AD230" t="s">
        <v>483</v>
      </c>
      <c r="AE230">
        <v>247</v>
      </c>
      <c r="AF230">
        <v>528</v>
      </c>
      <c r="AG230">
        <v>359</v>
      </c>
      <c r="AH230" t="s">
        <v>484</v>
      </c>
    </row>
    <row r="231" spans="10:34">
      <c r="J231">
        <v>20.719999999999985</v>
      </c>
      <c r="K231">
        <v>591</v>
      </c>
      <c r="L231">
        <v>2.7690603655159681E-2</v>
      </c>
      <c r="AD231" t="s">
        <v>485</v>
      </c>
      <c r="AE231">
        <v>234</v>
      </c>
      <c r="AF231">
        <v>515</v>
      </c>
      <c r="AG231">
        <v>346</v>
      </c>
      <c r="AH231" t="s">
        <v>486</v>
      </c>
    </row>
    <row r="232" spans="10:34">
      <c r="J232">
        <v>20.799999999999983</v>
      </c>
      <c r="K232">
        <v>579</v>
      </c>
      <c r="L232">
        <v>2.5473546701502287E-2</v>
      </c>
      <c r="AD232" t="s">
        <v>487</v>
      </c>
      <c r="AE232">
        <v>221</v>
      </c>
      <c r="AF232">
        <v>503</v>
      </c>
      <c r="AG232">
        <v>334</v>
      </c>
      <c r="AH232" t="s">
        <v>488</v>
      </c>
    </row>
    <row r="233" spans="10:34">
      <c r="J233">
        <v>20.879999999999981</v>
      </c>
      <c r="K233">
        <v>567</v>
      </c>
      <c r="L233">
        <v>2.0450249183708542E-2</v>
      </c>
      <c r="AD233" t="s">
        <v>489</v>
      </c>
      <c r="AE233">
        <v>208</v>
      </c>
      <c r="AF233">
        <v>489</v>
      </c>
      <c r="AG233">
        <v>321</v>
      </c>
      <c r="AH233" t="s">
        <v>490</v>
      </c>
    </row>
    <row r="234" spans="10:34">
      <c r="J234">
        <v>20.95999999999998</v>
      </c>
      <c r="K234">
        <v>555</v>
      </c>
      <c r="L234">
        <v>1.9771740877672399E-2</v>
      </c>
      <c r="AD234">
        <v>23</v>
      </c>
      <c r="AE234">
        <v>195</v>
      </c>
      <c r="AF234">
        <v>476</v>
      </c>
      <c r="AG234">
        <v>309</v>
      </c>
      <c r="AH234" t="s">
        <v>491</v>
      </c>
    </row>
    <row r="235" spans="10:34">
      <c r="J235">
        <v>21.039999999999978</v>
      </c>
      <c r="K235">
        <v>555</v>
      </c>
      <c r="L235">
        <v>2.7583736342468208E-2</v>
      </c>
      <c r="AD235" t="s">
        <v>492</v>
      </c>
      <c r="AE235">
        <v>182</v>
      </c>
      <c r="AF235">
        <v>463</v>
      </c>
      <c r="AG235">
        <v>296</v>
      </c>
      <c r="AH235" t="s">
        <v>493</v>
      </c>
    </row>
    <row r="236" spans="10:34">
      <c r="J236">
        <v>21.119999999999976</v>
      </c>
      <c r="K236">
        <v>543</v>
      </c>
      <c r="L236">
        <v>2.4395003903200624E-2</v>
      </c>
      <c r="AD236" t="s">
        <v>494</v>
      </c>
      <c r="AE236">
        <v>170</v>
      </c>
      <c r="AF236">
        <v>450</v>
      </c>
      <c r="AG236">
        <v>283</v>
      </c>
      <c r="AH236" t="s">
        <v>495</v>
      </c>
    </row>
    <row r="237" spans="10:34">
      <c r="J237">
        <v>21.199999999999974</v>
      </c>
      <c r="K237">
        <v>531</v>
      </c>
      <c r="L237">
        <v>3.0849720368031752E-2</v>
      </c>
      <c r="AD237" t="s">
        <v>496</v>
      </c>
      <c r="AE237">
        <v>157</v>
      </c>
      <c r="AF237">
        <v>436</v>
      </c>
      <c r="AG237">
        <v>271</v>
      </c>
      <c r="AH237" t="s">
        <v>497</v>
      </c>
    </row>
    <row r="238" spans="10:34">
      <c r="J238">
        <v>21.279999999999973</v>
      </c>
      <c r="K238">
        <v>519</v>
      </c>
      <c r="L238">
        <v>2.9748283752860413E-2</v>
      </c>
      <c r="AD238" t="s">
        <v>498</v>
      </c>
      <c r="AE238">
        <v>144</v>
      </c>
      <c r="AF238">
        <v>423</v>
      </c>
      <c r="AG238">
        <v>258</v>
      </c>
      <c r="AH238" t="s">
        <v>499</v>
      </c>
    </row>
    <row r="239" spans="10:34">
      <c r="J239">
        <v>21.359999999999971</v>
      </c>
      <c r="K239">
        <v>507</v>
      </c>
      <c r="L239">
        <v>3.5502958579881658E-2</v>
      </c>
      <c r="AD239" t="s">
        <v>500</v>
      </c>
      <c r="AE239">
        <v>131</v>
      </c>
      <c r="AF239">
        <v>410</v>
      </c>
      <c r="AG239">
        <v>245</v>
      </c>
      <c r="AH239" t="s">
        <v>501</v>
      </c>
    </row>
    <row r="240" spans="10:34">
      <c r="J240">
        <v>21.439999999999969</v>
      </c>
      <c r="K240">
        <v>507</v>
      </c>
      <c r="L240">
        <v>2.3949889462048637E-2</v>
      </c>
      <c r="AD240" t="s">
        <v>502</v>
      </c>
      <c r="AE240">
        <v>118</v>
      </c>
      <c r="AF240">
        <v>397</v>
      </c>
      <c r="AG240">
        <v>232</v>
      </c>
      <c r="AH240" t="s">
        <v>503</v>
      </c>
    </row>
    <row r="241" spans="10:34">
      <c r="J241">
        <v>21.519999999999968</v>
      </c>
      <c r="K241">
        <v>495</v>
      </c>
      <c r="L241">
        <v>3.0409141172134169E-2</v>
      </c>
      <c r="AD241" t="s">
        <v>504</v>
      </c>
      <c r="AE241">
        <v>105</v>
      </c>
      <c r="AF241">
        <v>384</v>
      </c>
      <c r="AG241">
        <v>219</v>
      </c>
      <c r="AH241" t="s">
        <v>505</v>
      </c>
    </row>
    <row r="242" spans="10:34">
      <c r="J242">
        <v>21.599999999999966</v>
      </c>
      <c r="K242">
        <v>482</v>
      </c>
      <c r="L242">
        <v>3.4202898550724635E-2</v>
      </c>
      <c r="AD242" t="s">
        <v>506</v>
      </c>
      <c r="AE242">
        <v>92</v>
      </c>
      <c r="AF242">
        <v>370</v>
      </c>
      <c r="AG242">
        <v>206</v>
      </c>
      <c r="AH242" t="s">
        <v>507</v>
      </c>
    </row>
    <row r="243" spans="10:34">
      <c r="J243">
        <v>21.689999999999966</v>
      </c>
      <c r="K243">
        <v>470</v>
      </c>
      <c r="L243">
        <v>3.1222515391380826E-2</v>
      </c>
      <c r="AD243" t="s">
        <v>508</v>
      </c>
      <c r="AE243">
        <v>78</v>
      </c>
      <c r="AF243">
        <v>357</v>
      </c>
      <c r="AG243">
        <v>194</v>
      </c>
      <c r="AH243" t="s">
        <v>509</v>
      </c>
    </row>
    <row r="244" spans="10:34">
      <c r="J244">
        <v>21.779999999999966</v>
      </c>
      <c r="K244">
        <v>458</v>
      </c>
      <c r="L244">
        <v>2.6941026728892661E-2</v>
      </c>
      <c r="AD244">
        <v>24</v>
      </c>
      <c r="AE244">
        <v>65</v>
      </c>
      <c r="AF244">
        <v>344</v>
      </c>
      <c r="AG244">
        <v>181</v>
      </c>
      <c r="AH244" t="s">
        <v>510</v>
      </c>
    </row>
    <row r="245" spans="10:34">
      <c r="J245">
        <v>21.869999999999965</v>
      </c>
      <c r="K245">
        <v>446</v>
      </c>
      <c r="L245">
        <v>3.2880488285095488E-2</v>
      </c>
      <c r="AD245" t="s">
        <v>511</v>
      </c>
      <c r="AE245">
        <v>52</v>
      </c>
      <c r="AF245">
        <v>331</v>
      </c>
      <c r="AG245">
        <v>168</v>
      </c>
      <c r="AH245" t="s">
        <v>512</v>
      </c>
    </row>
    <row r="246" spans="10:34">
      <c r="J246">
        <v>21.959999999999965</v>
      </c>
      <c r="K246">
        <v>433</v>
      </c>
      <c r="L246">
        <v>3.1196943972835314E-2</v>
      </c>
      <c r="AD246" t="s">
        <v>513</v>
      </c>
      <c r="AE246">
        <v>39</v>
      </c>
      <c r="AF246">
        <v>317</v>
      </c>
      <c r="AG246">
        <v>155</v>
      </c>
      <c r="AH246" t="s">
        <v>514</v>
      </c>
    </row>
    <row r="247" spans="10:34">
      <c r="J247">
        <v>22.049999999999965</v>
      </c>
      <c r="K247">
        <v>421</v>
      </c>
      <c r="L247">
        <v>3.2635606572135947E-2</v>
      </c>
      <c r="AD247" t="s">
        <v>515</v>
      </c>
      <c r="AE247">
        <v>26</v>
      </c>
      <c r="AF247">
        <v>303</v>
      </c>
      <c r="AG247">
        <v>142</v>
      </c>
      <c r="AH247" t="s">
        <v>516</v>
      </c>
    </row>
    <row r="248" spans="10:34">
      <c r="J248">
        <v>22.139999999999965</v>
      </c>
      <c r="K248">
        <v>421</v>
      </c>
      <c r="L248">
        <v>3.5003431708991076E-2</v>
      </c>
      <c r="AD248" t="s">
        <v>517</v>
      </c>
      <c r="AE248">
        <v>13</v>
      </c>
      <c r="AF248">
        <v>290</v>
      </c>
      <c r="AG248">
        <v>129</v>
      </c>
      <c r="AH248" t="s">
        <v>518</v>
      </c>
    </row>
    <row r="249" spans="10:34">
      <c r="J249">
        <v>22.229999999999965</v>
      </c>
      <c r="K249">
        <v>409</v>
      </c>
      <c r="L249">
        <v>4.5126353790613721E-2</v>
      </c>
      <c r="AD249" t="s">
        <v>519</v>
      </c>
      <c r="AE249">
        <v>0</v>
      </c>
      <c r="AF249">
        <v>276</v>
      </c>
      <c r="AG249">
        <v>116</v>
      </c>
      <c r="AH249" t="s">
        <v>520</v>
      </c>
    </row>
    <row r="250" spans="10:34">
      <c r="J250">
        <v>22.319999999999965</v>
      </c>
      <c r="K250">
        <v>396</v>
      </c>
      <c r="L250">
        <v>3.5058823529411767E-2</v>
      </c>
      <c r="AD250" t="s">
        <v>521</v>
      </c>
      <c r="AE250">
        <v>-14</v>
      </c>
      <c r="AF250">
        <v>263</v>
      </c>
      <c r="AG250">
        <v>103</v>
      </c>
      <c r="AH250" t="s">
        <v>522</v>
      </c>
    </row>
    <row r="251" spans="10:34">
      <c r="J251">
        <v>22.409999999999965</v>
      </c>
      <c r="K251">
        <v>384</v>
      </c>
      <c r="L251">
        <v>3.7173806006893156E-2</v>
      </c>
      <c r="AD251" t="s">
        <v>523</v>
      </c>
      <c r="AE251">
        <v>-27</v>
      </c>
      <c r="AF251">
        <v>249</v>
      </c>
      <c r="AG251">
        <v>89</v>
      </c>
      <c r="AH251" t="s">
        <v>524</v>
      </c>
    </row>
    <row r="252" spans="10:34">
      <c r="J252">
        <v>22.499999999999964</v>
      </c>
      <c r="K252">
        <v>371</v>
      </c>
      <c r="L252">
        <v>4.3232620977646768E-2</v>
      </c>
      <c r="AD252" t="s">
        <v>525</v>
      </c>
      <c r="AE252">
        <v>-41</v>
      </c>
      <c r="AF252">
        <v>234</v>
      </c>
      <c r="AG252">
        <v>76</v>
      </c>
      <c r="AH252" t="s">
        <v>526</v>
      </c>
    </row>
    <row r="253" spans="10:34">
      <c r="J253">
        <v>22.579999999999963</v>
      </c>
      <c r="K253">
        <v>359</v>
      </c>
      <c r="L253">
        <v>4.3126042411246131E-2</v>
      </c>
      <c r="AD253" t="s">
        <v>527</v>
      </c>
      <c r="AE253">
        <v>-54</v>
      </c>
      <c r="AF253">
        <v>221</v>
      </c>
      <c r="AG253">
        <v>63</v>
      </c>
      <c r="AH253" t="s">
        <v>528</v>
      </c>
    </row>
    <row r="254" spans="10:34">
      <c r="J254">
        <v>22.659999999999961</v>
      </c>
      <c r="K254">
        <v>346</v>
      </c>
      <c r="L254">
        <v>4.4500807009453539E-2</v>
      </c>
      <c r="AD254">
        <v>25</v>
      </c>
      <c r="AE254">
        <v>-68</v>
      </c>
      <c r="AF254">
        <v>207</v>
      </c>
      <c r="AG254">
        <v>50</v>
      </c>
      <c r="AH254" t="s">
        <v>529</v>
      </c>
    </row>
    <row r="255" spans="10:34">
      <c r="J255">
        <v>22.739999999999959</v>
      </c>
      <c r="K255">
        <v>346</v>
      </c>
      <c r="L255">
        <v>4.5409916543937161E-2</v>
      </c>
      <c r="AD255" t="s">
        <v>530</v>
      </c>
      <c r="AE255">
        <v>-81</v>
      </c>
      <c r="AF255">
        <v>193</v>
      </c>
      <c r="AG255">
        <v>37</v>
      </c>
      <c r="AH255" t="s">
        <v>531</v>
      </c>
    </row>
    <row r="256" spans="10:34">
      <c r="J256">
        <v>22.819999999999958</v>
      </c>
      <c r="K256">
        <v>334</v>
      </c>
      <c r="L256">
        <v>4.8137826197111731E-2</v>
      </c>
      <c r="AD256" t="s">
        <v>532</v>
      </c>
      <c r="AE256">
        <v>-94</v>
      </c>
      <c r="AF256">
        <v>180</v>
      </c>
      <c r="AG256">
        <v>23</v>
      </c>
      <c r="AH256" t="s">
        <v>533</v>
      </c>
    </row>
    <row r="257" spans="10:34">
      <c r="J257">
        <v>22.899999999999956</v>
      </c>
      <c r="K257">
        <v>321</v>
      </c>
      <c r="L257">
        <v>5.1655629139072845E-2</v>
      </c>
      <c r="AD257" t="s">
        <v>534</v>
      </c>
      <c r="AE257">
        <v>-108</v>
      </c>
      <c r="AF257">
        <v>166</v>
      </c>
      <c r="AG257">
        <v>10</v>
      </c>
      <c r="AH257" t="s">
        <v>535</v>
      </c>
    </row>
    <row r="258" spans="10:34">
      <c r="J258">
        <v>22.979999999999954</v>
      </c>
      <c r="K258">
        <v>309</v>
      </c>
      <c r="L258">
        <v>4.7387887193712439E-2</v>
      </c>
      <c r="AD258" t="s">
        <v>536</v>
      </c>
      <c r="AE258">
        <v>-121</v>
      </c>
      <c r="AF258">
        <v>151</v>
      </c>
      <c r="AG258">
        <v>-3</v>
      </c>
      <c r="AH258" t="s">
        <v>537</v>
      </c>
    </row>
    <row r="259" spans="10:34">
      <c r="J259">
        <v>23.059999999999953</v>
      </c>
      <c r="K259">
        <v>296</v>
      </c>
      <c r="L259">
        <v>3.7898776685056368E-2</v>
      </c>
      <c r="AD259" t="s">
        <v>538</v>
      </c>
      <c r="AE259">
        <v>-135</v>
      </c>
      <c r="AF259">
        <v>137</v>
      </c>
      <c r="AG259">
        <v>-17</v>
      </c>
      <c r="AH259" t="s">
        <v>539</v>
      </c>
    </row>
    <row r="260" spans="10:34">
      <c r="J260">
        <v>23.139999999999951</v>
      </c>
      <c r="K260">
        <v>296</v>
      </c>
      <c r="L260">
        <v>4.249224158510384E-2</v>
      </c>
      <c r="AD260" t="s">
        <v>540</v>
      </c>
      <c r="AE260">
        <v>-148</v>
      </c>
      <c r="AF260">
        <v>123</v>
      </c>
      <c r="AG260">
        <v>-30</v>
      </c>
      <c r="AH260">
        <v>-134</v>
      </c>
    </row>
    <row r="261" spans="10:34">
      <c r="J261">
        <v>23.219999999999949</v>
      </c>
      <c r="K261">
        <v>283</v>
      </c>
      <c r="L261">
        <v>3.3860045146726865E-2</v>
      </c>
      <c r="AD261" t="s">
        <v>541</v>
      </c>
      <c r="AE261">
        <v>-161</v>
      </c>
      <c r="AF261">
        <v>109</v>
      </c>
      <c r="AG261">
        <v>-43</v>
      </c>
      <c r="AH261" t="s">
        <v>542</v>
      </c>
    </row>
    <row r="262" spans="10:34">
      <c r="J262">
        <v>23.299999999999947</v>
      </c>
      <c r="K262">
        <v>271</v>
      </c>
      <c r="L262">
        <v>3.783783783783784E-2</v>
      </c>
      <c r="AD262" t="s">
        <v>543</v>
      </c>
      <c r="AE262">
        <v>-175</v>
      </c>
      <c r="AF262">
        <v>95</v>
      </c>
      <c r="AG262">
        <v>-57</v>
      </c>
      <c r="AH262" t="s">
        <v>544</v>
      </c>
    </row>
    <row r="263" spans="10:34">
      <c r="J263">
        <v>23.389999999999947</v>
      </c>
      <c r="K263">
        <v>258</v>
      </c>
      <c r="L263">
        <v>3.4728610855565778E-2</v>
      </c>
      <c r="AD263" t="s">
        <v>545</v>
      </c>
      <c r="AE263">
        <v>-188</v>
      </c>
      <c r="AF263">
        <v>80</v>
      </c>
      <c r="AG263">
        <v>-70</v>
      </c>
      <c r="AH263" t="s">
        <v>546</v>
      </c>
    </row>
    <row r="264" spans="10:34">
      <c r="J264">
        <v>23.479999999999947</v>
      </c>
      <c r="K264">
        <v>245</v>
      </c>
      <c r="L264">
        <v>2.903225806451613E-2</v>
      </c>
      <c r="AD264">
        <v>26</v>
      </c>
      <c r="AE264">
        <v>-202</v>
      </c>
      <c r="AF264">
        <v>66</v>
      </c>
      <c r="AG264">
        <v>-84</v>
      </c>
      <c r="AH264" t="s">
        <v>547</v>
      </c>
    </row>
    <row r="265" spans="10:34">
      <c r="J265">
        <v>23.569999999999947</v>
      </c>
      <c r="K265">
        <v>232</v>
      </c>
      <c r="L265">
        <v>2.9048656499636893E-2</v>
      </c>
      <c r="AD265" t="s">
        <v>548</v>
      </c>
      <c r="AE265">
        <v>-215</v>
      </c>
      <c r="AF265">
        <v>51</v>
      </c>
      <c r="AG265">
        <v>-97</v>
      </c>
      <c r="AH265" t="s">
        <v>549</v>
      </c>
    </row>
    <row r="266" spans="10:34">
      <c r="J266">
        <v>23.659999999999947</v>
      </c>
      <c r="K266">
        <v>219</v>
      </c>
      <c r="L266">
        <v>2.9235880398671095E-2</v>
      </c>
      <c r="AD266" t="s">
        <v>550</v>
      </c>
      <c r="AE266">
        <v>-229</v>
      </c>
      <c r="AF266">
        <v>37</v>
      </c>
      <c r="AG266">
        <v>-111</v>
      </c>
      <c r="AH266" t="s">
        <v>551</v>
      </c>
    </row>
    <row r="267" spans="10:34">
      <c r="J267">
        <v>23.749999999999947</v>
      </c>
      <c r="K267">
        <v>219</v>
      </c>
      <c r="L267">
        <v>2.8767123287671233E-2</v>
      </c>
      <c r="AD267" t="s">
        <v>552</v>
      </c>
      <c r="AE267">
        <v>-243</v>
      </c>
      <c r="AF267">
        <v>22</v>
      </c>
      <c r="AG267">
        <v>-124</v>
      </c>
      <c r="AH267" t="s">
        <v>553</v>
      </c>
    </row>
    <row r="268" spans="10:34">
      <c r="J268">
        <v>23.839999999999947</v>
      </c>
      <c r="K268">
        <v>206</v>
      </c>
      <c r="L268">
        <v>2.9820261437908498E-2</v>
      </c>
      <c r="AD268" t="s">
        <v>554</v>
      </c>
      <c r="AE268">
        <v>-256</v>
      </c>
      <c r="AF268">
        <v>8</v>
      </c>
      <c r="AG268">
        <v>-138</v>
      </c>
      <c r="AH268" t="s">
        <v>555</v>
      </c>
    </row>
    <row r="269" spans="10:34">
      <c r="J269">
        <v>23.929999999999946</v>
      </c>
      <c r="K269">
        <v>194</v>
      </c>
      <c r="L269">
        <v>3.0226700251889168E-2</v>
      </c>
      <c r="AD269" t="s">
        <v>556</v>
      </c>
      <c r="AE269">
        <v>-270</v>
      </c>
      <c r="AF269">
        <v>-7</v>
      </c>
      <c r="AG269">
        <v>-152</v>
      </c>
      <c r="AH269" t="s">
        <v>557</v>
      </c>
    </row>
    <row r="270" spans="10:34">
      <c r="J270">
        <v>24.019999999999946</v>
      </c>
      <c r="K270">
        <v>181</v>
      </c>
      <c r="L270">
        <v>3.4623217922606926E-2</v>
      </c>
      <c r="AD270" t="s">
        <v>558</v>
      </c>
      <c r="AE270">
        <v>-284</v>
      </c>
      <c r="AF270">
        <v>-22</v>
      </c>
      <c r="AG270">
        <v>-165</v>
      </c>
      <c r="AH270" t="s">
        <v>559</v>
      </c>
    </row>
    <row r="271" spans="10:34">
      <c r="J271">
        <v>24.109999999999946</v>
      </c>
      <c r="K271">
        <v>168</v>
      </c>
      <c r="L271">
        <v>2.5384101536406144E-2</v>
      </c>
      <c r="AD271" t="s">
        <v>560</v>
      </c>
      <c r="AE271">
        <v>-298</v>
      </c>
      <c r="AF271">
        <v>-36</v>
      </c>
      <c r="AG271">
        <v>-179</v>
      </c>
      <c r="AH271" t="s">
        <v>561</v>
      </c>
    </row>
    <row r="272" spans="10:34">
      <c r="J272">
        <v>24.199999999999946</v>
      </c>
      <c r="K272">
        <v>155</v>
      </c>
      <c r="L272">
        <v>3.0578117534639272E-2</v>
      </c>
      <c r="AD272" t="s">
        <v>562</v>
      </c>
      <c r="AE272">
        <v>-311</v>
      </c>
      <c r="AF272">
        <v>-50</v>
      </c>
      <c r="AG272">
        <v>-192</v>
      </c>
      <c r="AH272" t="s">
        <v>563</v>
      </c>
    </row>
    <row r="273" spans="10:34">
      <c r="J273">
        <v>24.279999999999944</v>
      </c>
      <c r="K273">
        <v>142</v>
      </c>
      <c r="L273">
        <v>4.8217491664529363E-2</v>
      </c>
      <c r="AD273" t="s">
        <v>564</v>
      </c>
      <c r="AE273">
        <v>-325</v>
      </c>
      <c r="AF273">
        <v>-65</v>
      </c>
      <c r="AG273">
        <v>-206</v>
      </c>
      <c r="AH273" t="s">
        <v>565</v>
      </c>
    </row>
    <row r="274" spans="10:34">
      <c r="J274">
        <v>24.359999999999943</v>
      </c>
      <c r="K274">
        <v>129</v>
      </c>
      <c r="L274">
        <v>3.5803497085761866E-2</v>
      </c>
      <c r="AD274">
        <v>27</v>
      </c>
      <c r="AE274">
        <v>-339</v>
      </c>
      <c r="AF274">
        <v>-79</v>
      </c>
      <c r="AG274">
        <v>-220</v>
      </c>
      <c r="AH274" t="s">
        <v>566</v>
      </c>
    </row>
    <row r="275" spans="10:34">
      <c r="J275">
        <v>24.439999999999941</v>
      </c>
      <c r="K275">
        <v>129</v>
      </c>
      <c r="L275">
        <v>4.2735042735042736E-2</v>
      </c>
      <c r="AD275" t="s">
        <v>567</v>
      </c>
      <c r="AE275">
        <v>-353</v>
      </c>
      <c r="AF275">
        <v>-94</v>
      </c>
      <c r="AG275">
        <v>-234</v>
      </c>
      <c r="AH275" t="s">
        <v>568</v>
      </c>
    </row>
    <row r="276" spans="10:34">
      <c r="J276">
        <v>24.519999999999939</v>
      </c>
      <c r="K276">
        <v>116</v>
      </c>
      <c r="L276">
        <v>4.8336650554449814E-2</v>
      </c>
      <c r="AD276" t="s">
        <v>569</v>
      </c>
      <c r="AE276">
        <v>-366</v>
      </c>
      <c r="AF276">
        <v>-109</v>
      </c>
      <c r="AG276">
        <v>-247</v>
      </c>
      <c r="AH276" t="s">
        <v>570</v>
      </c>
    </row>
    <row r="277" spans="10:34">
      <c r="J277">
        <v>24.599999999999937</v>
      </c>
      <c r="K277">
        <v>103</v>
      </c>
      <c r="L277">
        <v>4.0314136125654453E-2</v>
      </c>
      <c r="AD277" t="s">
        <v>571</v>
      </c>
      <c r="AE277">
        <v>-380</v>
      </c>
      <c r="AF277">
        <v>-123</v>
      </c>
      <c r="AG277">
        <v>-261</v>
      </c>
      <c r="AH277" t="s">
        <v>572</v>
      </c>
    </row>
    <row r="278" spans="10:34">
      <c r="J278">
        <v>24.679999999999936</v>
      </c>
      <c r="K278">
        <v>89</v>
      </c>
      <c r="L278">
        <v>4.8087141339001063E-2</v>
      </c>
      <c r="AD278" t="s">
        <v>573</v>
      </c>
      <c r="AE278">
        <v>-394</v>
      </c>
      <c r="AF278">
        <v>-138</v>
      </c>
      <c r="AG278">
        <v>-275</v>
      </c>
      <c r="AH278" t="s">
        <v>574</v>
      </c>
    </row>
    <row r="279" spans="10:34">
      <c r="J279">
        <v>24.759999999999934</v>
      </c>
      <c r="K279">
        <v>76</v>
      </c>
      <c r="L279">
        <v>3.6998759818106658E-2</v>
      </c>
      <c r="AD279" t="s">
        <v>575</v>
      </c>
      <c r="AE279">
        <v>-408</v>
      </c>
      <c r="AF279">
        <v>-154</v>
      </c>
      <c r="AG279">
        <v>-289</v>
      </c>
      <c r="AH279" t="s">
        <v>576</v>
      </c>
    </row>
    <row r="280" spans="10:34">
      <c r="J280">
        <v>24.839999999999932</v>
      </c>
      <c r="K280">
        <v>76</v>
      </c>
      <c r="L280">
        <v>3.5434782608695654E-2</v>
      </c>
      <c r="AD280" t="s">
        <v>577</v>
      </c>
      <c r="AE280">
        <v>-421</v>
      </c>
      <c r="AF280">
        <v>-167</v>
      </c>
      <c r="AG280">
        <v>-303</v>
      </c>
      <c r="AH280" t="s">
        <v>578</v>
      </c>
    </row>
    <row r="281" spans="10:34">
      <c r="J281">
        <v>24.919999999999931</v>
      </c>
      <c r="K281">
        <v>63</v>
      </c>
      <c r="L281">
        <v>3.4564190639759552E-2</v>
      </c>
      <c r="AD281" t="s">
        <v>579</v>
      </c>
      <c r="AE281">
        <v>-435</v>
      </c>
      <c r="AF281">
        <v>-182</v>
      </c>
      <c r="AG281">
        <v>-317</v>
      </c>
      <c r="AH281" t="s">
        <v>580</v>
      </c>
    </row>
    <row r="282" spans="10:34">
      <c r="J282">
        <v>24.999999999999929</v>
      </c>
      <c r="K282">
        <v>50</v>
      </c>
      <c r="L282">
        <v>4.194260485651214E-2</v>
      </c>
      <c r="AD282" t="s">
        <v>581</v>
      </c>
      <c r="AE282">
        <v>-449</v>
      </c>
      <c r="AF282">
        <v>-196</v>
      </c>
      <c r="AG282">
        <v>-331</v>
      </c>
      <c r="AH282" t="s">
        <v>582</v>
      </c>
    </row>
    <row r="283" spans="10:34">
      <c r="J283">
        <v>25.059999999999928</v>
      </c>
      <c r="K283">
        <v>37</v>
      </c>
      <c r="L283">
        <v>4.8906048906048903E-2</v>
      </c>
      <c r="AD283" t="s">
        <v>583</v>
      </c>
      <c r="AE283">
        <v>-464</v>
      </c>
      <c r="AF283">
        <v>-210</v>
      </c>
      <c r="AG283">
        <v>-345</v>
      </c>
      <c r="AH283" t="s">
        <v>584</v>
      </c>
    </row>
    <row r="284" spans="10:34">
      <c r="J284">
        <v>25.119999999999926</v>
      </c>
      <c r="K284">
        <v>37</v>
      </c>
      <c r="L284">
        <v>5.1446945337620578E-2</v>
      </c>
      <c r="AD284">
        <v>28</v>
      </c>
      <c r="AE284">
        <v>-478</v>
      </c>
      <c r="AF284">
        <v>-224</v>
      </c>
      <c r="AG284">
        <v>-358</v>
      </c>
      <c r="AH284" t="s">
        <v>585</v>
      </c>
    </row>
    <row r="285" spans="10:34">
      <c r="J285">
        <v>25.179999999999925</v>
      </c>
      <c r="K285">
        <v>23</v>
      </c>
      <c r="L285">
        <v>4.4114062880818913E-2</v>
      </c>
      <c r="AD285" t="s">
        <v>586</v>
      </c>
      <c r="AE285">
        <v>-492</v>
      </c>
      <c r="AF285">
        <v>-238</v>
      </c>
      <c r="AG285">
        <v>-372</v>
      </c>
      <c r="AH285" t="s">
        <v>587</v>
      </c>
    </row>
    <row r="286" spans="10:34">
      <c r="J286">
        <v>25.239999999999924</v>
      </c>
      <c r="K286">
        <v>23</v>
      </c>
      <c r="L286">
        <v>2.8571428571428571E-2</v>
      </c>
      <c r="AD286" t="s">
        <v>588</v>
      </c>
      <c r="AE286">
        <v>-506</v>
      </c>
      <c r="AF286">
        <v>-253</v>
      </c>
      <c r="AG286">
        <v>-386</v>
      </c>
      <c r="AH286" t="s">
        <v>589</v>
      </c>
    </row>
    <row r="287" spans="10:34">
      <c r="J287">
        <v>25.299999999999923</v>
      </c>
      <c r="K287">
        <v>10</v>
      </c>
      <c r="L287">
        <v>3.2645599373204492E-2</v>
      </c>
      <c r="AD287" t="s">
        <v>590</v>
      </c>
      <c r="AE287">
        <v>-520</v>
      </c>
      <c r="AF287">
        <v>-267</v>
      </c>
      <c r="AG287">
        <v>-400</v>
      </c>
      <c r="AH287" t="s">
        <v>591</v>
      </c>
    </row>
    <row r="288" spans="10:34">
      <c r="J288">
        <v>25.359999999999921</v>
      </c>
      <c r="K288">
        <v>-3</v>
      </c>
      <c r="L288">
        <v>3.2461240310077522E-2</v>
      </c>
      <c r="AD288" t="s">
        <v>592</v>
      </c>
      <c r="AE288">
        <v>-534</v>
      </c>
      <c r="AF288">
        <v>-280</v>
      </c>
      <c r="AG288">
        <v>-415</v>
      </c>
      <c r="AH288" t="s">
        <v>593</v>
      </c>
    </row>
    <row r="289" spans="10:34">
      <c r="J289">
        <v>25.41999999999992</v>
      </c>
      <c r="K289">
        <v>-3</v>
      </c>
      <c r="L289">
        <v>3.7273173124080433E-2</v>
      </c>
      <c r="AD289" t="s">
        <v>594</v>
      </c>
      <c r="AE289">
        <v>-549</v>
      </c>
      <c r="AF289">
        <v>-295</v>
      </c>
      <c r="AG289">
        <v>-429</v>
      </c>
      <c r="AH289" t="s">
        <v>595</v>
      </c>
    </row>
    <row r="290" spans="10:34">
      <c r="J290">
        <v>25.479999999999919</v>
      </c>
      <c r="K290">
        <v>-17</v>
      </c>
      <c r="L290">
        <v>2.9376641987102936E-2</v>
      </c>
      <c r="AD290" t="s">
        <v>596</v>
      </c>
      <c r="AE290">
        <v>-563</v>
      </c>
      <c r="AF290">
        <v>-309</v>
      </c>
      <c r="AG290">
        <v>-443</v>
      </c>
      <c r="AH290" t="s">
        <v>597</v>
      </c>
    </row>
    <row r="291" spans="10:34">
      <c r="J291">
        <v>25.539999999999917</v>
      </c>
      <c r="K291">
        <v>-17</v>
      </c>
      <c r="L291">
        <v>3.6168620603641809E-2</v>
      </c>
      <c r="AD291" t="s">
        <v>598</v>
      </c>
      <c r="AE291">
        <v>-577</v>
      </c>
      <c r="AF291">
        <v>-324</v>
      </c>
      <c r="AG291">
        <v>-457</v>
      </c>
      <c r="AH291" t="s">
        <v>599</v>
      </c>
    </row>
    <row r="292" spans="10:34">
      <c r="J292">
        <v>25.599999999999916</v>
      </c>
      <c r="K292">
        <v>-30</v>
      </c>
      <c r="L292">
        <v>3.7407797681770286E-2</v>
      </c>
      <c r="AD292" t="s">
        <v>600</v>
      </c>
      <c r="AE292">
        <v>-592</v>
      </c>
      <c r="AF292">
        <v>-337</v>
      </c>
      <c r="AG292">
        <v>-471</v>
      </c>
      <c r="AH292" t="s">
        <v>601</v>
      </c>
    </row>
    <row r="293" spans="10:34">
      <c r="J293">
        <v>25.669999999999916</v>
      </c>
      <c r="K293">
        <v>-43</v>
      </c>
      <c r="L293">
        <v>3.6057068741893641E-2</v>
      </c>
      <c r="AD293" t="s">
        <v>602</v>
      </c>
      <c r="AE293">
        <v>-606</v>
      </c>
      <c r="AF293">
        <v>-351</v>
      </c>
      <c r="AG293">
        <v>-485</v>
      </c>
      <c r="AH293" t="s">
        <v>603</v>
      </c>
    </row>
    <row r="294" spans="10:34">
      <c r="J294">
        <v>25.739999999999917</v>
      </c>
      <c r="K294">
        <v>-43</v>
      </c>
      <c r="L294">
        <v>3.683329347046161E-2</v>
      </c>
      <c r="AD294">
        <v>29</v>
      </c>
      <c r="AE294">
        <v>-620</v>
      </c>
      <c r="AF294">
        <v>-364</v>
      </c>
      <c r="AG294">
        <v>-499</v>
      </c>
      <c r="AH294" t="s">
        <v>604</v>
      </c>
    </row>
    <row r="295" spans="10:34">
      <c r="J295">
        <v>25.809999999999917</v>
      </c>
      <c r="K295">
        <v>-57</v>
      </c>
      <c r="L295">
        <v>2.8776978417266189E-2</v>
      </c>
      <c r="AD295" t="s">
        <v>605</v>
      </c>
      <c r="AE295">
        <v>-635</v>
      </c>
      <c r="AF295">
        <v>-378</v>
      </c>
      <c r="AG295">
        <v>-513</v>
      </c>
      <c r="AH295" t="s">
        <v>606</v>
      </c>
    </row>
    <row r="296" spans="10:34">
      <c r="J296">
        <v>25.879999999999917</v>
      </c>
      <c r="K296">
        <v>-70</v>
      </c>
      <c r="L296">
        <v>7.2537218878682294E-2</v>
      </c>
      <c r="AD296" t="s">
        <v>607</v>
      </c>
      <c r="AE296">
        <v>-649</v>
      </c>
      <c r="AF296">
        <v>-391</v>
      </c>
      <c r="AG296">
        <v>-528</v>
      </c>
      <c r="AH296" t="s">
        <v>608</v>
      </c>
    </row>
    <row r="297" spans="10:34">
      <c r="J297">
        <v>25.949999999999918</v>
      </c>
      <c r="K297">
        <v>-70</v>
      </c>
      <c r="L297">
        <v>6.8135454916360666E-2</v>
      </c>
      <c r="AD297" t="s">
        <v>609</v>
      </c>
      <c r="AE297">
        <v>-664</v>
      </c>
      <c r="AF297">
        <v>-406</v>
      </c>
      <c r="AG297">
        <v>-542</v>
      </c>
      <c r="AH297" t="s">
        <v>610</v>
      </c>
    </row>
    <row r="298" spans="10:34">
      <c r="J298">
        <v>26.019999999999918</v>
      </c>
      <c r="K298">
        <v>-84</v>
      </c>
      <c r="L298">
        <v>7.1338648762064624E-2</v>
      </c>
      <c r="AD298" t="s">
        <v>611</v>
      </c>
      <c r="AE298">
        <v>-679</v>
      </c>
      <c r="AF298">
        <v>-420</v>
      </c>
      <c r="AG298">
        <v>-556</v>
      </c>
      <c r="AH298" t="s">
        <v>612</v>
      </c>
    </row>
    <row r="299" spans="10:34">
      <c r="J299">
        <v>26.089999999999918</v>
      </c>
      <c r="K299">
        <v>-97</v>
      </c>
      <c r="L299">
        <v>5.4308943089430892E-2</v>
      </c>
      <c r="AD299" t="s">
        <v>613</v>
      </c>
      <c r="AE299">
        <v>-694</v>
      </c>
      <c r="AF299">
        <v>-433</v>
      </c>
      <c r="AG299">
        <v>-570</v>
      </c>
      <c r="AH299" t="s">
        <v>614</v>
      </c>
    </row>
    <row r="300" spans="10:34">
      <c r="J300">
        <v>26.159999999999918</v>
      </c>
      <c r="K300">
        <v>-111</v>
      </c>
      <c r="L300">
        <v>6.927820094305405E-2</v>
      </c>
      <c r="AD300" t="s">
        <v>615</v>
      </c>
      <c r="AE300">
        <v>-709</v>
      </c>
      <c r="AF300">
        <v>-446</v>
      </c>
      <c r="AG300">
        <v>-585</v>
      </c>
      <c r="AH300" t="s">
        <v>616</v>
      </c>
    </row>
    <row r="301" spans="10:34">
      <c r="J301">
        <v>26.229999999999919</v>
      </c>
      <c r="K301">
        <v>-111</v>
      </c>
      <c r="L301">
        <v>6.2209056284384258E-2</v>
      </c>
      <c r="AD301" t="s">
        <v>617</v>
      </c>
      <c r="AE301">
        <v>-724</v>
      </c>
      <c r="AF301">
        <v>-459</v>
      </c>
      <c r="AG301">
        <v>-599</v>
      </c>
      <c r="AH301" t="s">
        <v>618</v>
      </c>
    </row>
    <row r="302" spans="10:34">
      <c r="J302">
        <v>26.299999999999919</v>
      </c>
      <c r="K302">
        <v>-124</v>
      </c>
      <c r="L302">
        <v>7.9062957540263545E-2</v>
      </c>
      <c r="AD302" t="s">
        <v>619</v>
      </c>
      <c r="AE302">
        <v>-740</v>
      </c>
      <c r="AF302">
        <v>-472</v>
      </c>
      <c r="AG302">
        <v>-613</v>
      </c>
      <c r="AH302" t="s">
        <v>620</v>
      </c>
    </row>
    <row r="303" spans="10:34">
      <c r="J303">
        <v>26.369999999999919</v>
      </c>
      <c r="K303">
        <v>-138</v>
      </c>
      <c r="L303">
        <v>6.4139020537124808E-2</v>
      </c>
      <c r="AD303" t="s">
        <v>621</v>
      </c>
      <c r="AE303">
        <v>-755</v>
      </c>
      <c r="AF303">
        <v>-485</v>
      </c>
      <c r="AG303">
        <v>-628</v>
      </c>
      <c r="AH303" t="s">
        <v>622</v>
      </c>
    </row>
    <row r="304" spans="10:34">
      <c r="J304">
        <v>26.43999999999992</v>
      </c>
      <c r="K304">
        <v>-138</v>
      </c>
      <c r="L304">
        <v>5.1336573511543138E-2</v>
      </c>
      <c r="AD304">
        <v>30</v>
      </c>
      <c r="AE304">
        <v>-772</v>
      </c>
      <c r="AF304">
        <v>-498</v>
      </c>
      <c r="AG304">
        <v>-642</v>
      </c>
      <c r="AH304" t="s">
        <v>623</v>
      </c>
    </row>
    <row r="305" spans="10:34">
      <c r="J305">
        <v>26.50999999999992</v>
      </c>
      <c r="K305">
        <v>-152</v>
      </c>
      <c r="L305">
        <v>5.00277932184547E-2</v>
      </c>
      <c r="AD305" t="s">
        <v>624</v>
      </c>
      <c r="AE305">
        <v>-787</v>
      </c>
      <c r="AF305">
        <v>-511</v>
      </c>
      <c r="AG305">
        <v>-656</v>
      </c>
      <c r="AH305" t="s">
        <v>625</v>
      </c>
    </row>
    <row r="306" spans="10:34">
      <c r="J306">
        <v>26.57999999999992</v>
      </c>
      <c r="K306">
        <v>-165</v>
      </c>
      <c r="L306">
        <v>4.0466732869910628E-2</v>
      </c>
      <c r="AD306" t="s">
        <v>626</v>
      </c>
      <c r="AE306">
        <v>-804</v>
      </c>
      <c r="AF306">
        <v>-524</v>
      </c>
      <c r="AG306">
        <v>-671</v>
      </c>
      <c r="AH306" t="s">
        <v>627</v>
      </c>
    </row>
    <row r="307" spans="10:34">
      <c r="J307">
        <v>26.64999999999992</v>
      </c>
      <c r="K307">
        <v>-165</v>
      </c>
      <c r="L307">
        <v>3.5509138381201046E-2</v>
      </c>
      <c r="AD307" t="s">
        <v>628</v>
      </c>
      <c r="AE307">
        <v>-820</v>
      </c>
      <c r="AF307">
        <v>-537</v>
      </c>
      <c r="AG307">
        <v>-685</v>
      </c>
      <c r="AH307" t="s">
        <v>629</v>
      </c>
    </row>
    <row r="308" spans="10:34">
      <c r="J308">
        <v>26.719999999999921</v>
      </c>
      <c r="K308">
        <v>-179</v>
      </c>
      <c r="L308">
        <v>3.5847880299251872E-2</v>
      </c>
      <c r="AD308" t="s">
        <v>630</v>
      </c>
      <c r="AE308">
        <v>-836</v>
      </c>
      <c r="AF308">
        <v>-550</v>
      </c>
      <c r="AG308">
        <v>-700</v>
      </c>
      <c r="AH308" t="s">
        <v>631</v>
      </c>
    </row>
    <row r="309" spans="10:34">
      <c r="J309">
        <v>26.789999999999921</v>
      </c>
      <c r="K309">
        <v>-192</v>
      </c>
      <c r="L309">
        <v>6.7194928684627578E-2</v>
      </c>
      <c r="AD309" t="s">
        <v>632</v>
      </c>
      <c r="AE309">
        <v>-852</v>
      </c>
      <c r="AF309">
        <v>-563</v>
      </c>
      <c r="AG309">
        <v>-714</v>
      </c>
      <c r="AH309" t="s">
        <v>633</v>
      </c>
    </row>
    <row r="310" spans="10:34">
      <c r="J310">
        <v>26.859999999999921</v>
      </c>
      <c r="K310">
        <v>-206</v>
      </c>
      <c r="L310">
        <v>5.9619100193210046E-2</v>
      </c>
      <c r="AD310" t="s">
        <v>634</v>
      </c>
      <c r="AE310">
        <v>-869</v>
      </c>
      <c r="AF310">
        <v>-576</v>
      </c>
      <c r="AG310">
        <v>-729</v>
      </c>
      <c r="AH310" t="s">
        <v>635</v>
      </c>
    </row>
    <row r="311" spans="10:34">
      <c r="J311">
        <v>26.929999999999922</v>
      </c>
      <c r="K311">
        <v>-206</v>
      </c>
      <c r="L311">
        <v>4.7002904673884342E-2</v>
      </c>
      <c r="AD311" t="s">
        <v>636</v>
      </c>
      <c r="AE311">
        <v>-887</v>
      </c>
      <c r="AF311">
        <v>-589</v>
      </c>
      <c r="AG311">
        <v>-743</v>
      </c>
      <c r="AH311" t="s">
        <v>637</v>
      </c>
    </row>
    <row r="312" spans="10:34">
      <c r="J312">
        <v>26.999999999999922</v>
      </c>
      <c r="K312">
        <v>-220</v>
      </c>
      <c r="L312">
        <v>3.3489288352622507E-2</v>
      </c>
      <c r="AD312" t="s">
        <v>638</v>
      </c>
      <c r="AE312">
        <v>-904</v>
      </c>
      <c r="AF312">
        <v>-602</v>
      </c>
      <c r="AG312">
        <v>-758</v>
      </c>
      <c r="AH312" t="s">
        <v>639</v>
      </c>
    </row>
    <row r="313" spans="10:34">
      <c r="J313">
        <v>27.059999999999921</v>
      </c>
      <c r="K313">
        <v>-234</v>
      </c>
      <c r="L313">
        <v>3.4422657952069717E-2</v>
      </c>
      <c r="AD313" t="s">
        <v>640</v>
      </c>
      <c r="AE313">
        <v>-921</v>
      </c>
      <c r="AF313">
        <v>-614</v>
      </c>
      <c r="AG313">
        <v>-772</v>
      </c>
      <c r="AH313" t="s">
        <v>641</v>
      </c>
    </row>
    <row r="314" spans="10:34">
      <c r="J314">
        <v>27.119999999999919</v>
      </c>
      <c r="K314">
        <v>-234</v>
      </c>
      <c r="L314">
        <v>3.6634717784877528E-2</v>
      </c>
      <c r="AD314">
        <v>31</v>
      </c>
      <c r="AE314">
        <v>-939</v>
      </c>
      <c r="AF314">
        <v>-627</v>
      </c>
      <c r="AG314">
        <v>-787</v>
      </c>
      <c r="AH314" t="s">
        <v>642</v>
      </c>
    </row>
    <row r="315" spans="10:34">
      <c r="J315">
        <v>27.179999999999918</v>
      </c>
      <c r="K315">
        <v>-247</v>
      </c>
      <c r="L315">
        <v>4.3229813664596273E-2</v>
      </c>
      <c r="AD315" t="s">
        <v>643</v>
      </c>
      <c r="AE315">
        <v>-956</v>
      </c>
      <c r="AF315">
        <v>-639</v>
      </c>
      <c r="AG315">
        <v>-801</v>
      </c>
      <c r="AH315" t="s">
        <v>644</v>
      </c>
    </row>
    <row r="316" spans="10:34">
      <c r="J316">
        <v>27.239999999999917</v>
      </c>
      <c r="K316">
        <v>-247</v>
      </c>
      <c r="L316">
        <v>3.7693459810284574E-2</v>
      </c>
      <c r="AD316" t="s">
        <v>645</v>
      </c>
      <c r="AE316">
        <v>-974</v>
      </c>
      <c r="AF316">
        <v>-651</v>
      </c>
      <c r="AG316">
        <v>-816</v>
      </c>
      <c r="AH316" t="s">
        <v>646</v>
      </c>
    </row>
    <row r="317" spans="10:34">
      <c r="J317">
        <v>27.299999999999915</v>
      </c>
      <c r="K317">
        <v>-261</v>
      </c>
      <c r="L317">
        <v>6.1805555555555558E-2</v>
      </c>
      <c r="AD317" t="s">
        <v>647</v>
      </c>
      <c r="AE317">
        <v>-993</v>
      </c>
      <c r="AF317">
        <v>-662</v>
      </c>
      <c r="AG317">
        <v>-830</v>
      </c>
      <c r="AH317">
        <v>-146</v>
      </c>
    </row>
    <row r="318" spans="10:34">
      <c r="J318">
        <v>27.359999999999914</v>
      </c>
      <c r="K318">
        <v>-275</v>
      </c>
      <c r="L318">
        <v>7.8703703703703706E-2</v>
      </c>
      <c r="AD318" t="s">
        <v>648</v>
      </c>
      <c r="AE318">
        <v>-1011</v>
      </c>
      <c r="AF318">
        <v>-674</v>
      </c>
      <c r="AG318">
        <v>-845</v>
      </c>
      <c r="AH318" t="s">
        <v>649</v>
      </c>
    </row>
    <row r="319" spans="10:34">
      <c r="J319">
        <v>27.419999999999913</v>
      </c>
      <c r="K319">
        <v>-275</v>
      </c>
      <c r="L319">
        <v>4.5801526717557252E-2</v>
      </c>
      <c r="AD319" t="s">
        <v>650</v>
      </c>
      <c r="AE319">
        <v>-1028</v>
      </c>
      <c r="AF319">
        <v>-687</v>
      </c>
      <c r="AG319">
        <v>-859</v>
      </c>
      <c r="AH319" t="s">
        <v>651</v>
      </c>
    </row>
    <row r="320" spans="10:34">
      <c r="J320">
        <v>27.479999999999912</v>
      </c>
      <c r="K320">
        <v>-289</v>
      </c>
      <c r="L320">
        <v>0.11580030880082347</v>
      </c>
      <c r="AD320" t="s">
        <v>652</v>
      </c>
      <c r="AE320">
        <v>-1046</v>
      </c>
      <c r="AF320">
        <v>-699</v>
      </c>
      <c r="AG320">
        <v>-874</v>
      </c>
      <c r="AH320" t="s">
        <v>653</v>
      </c>
    </row>
    <row r="321" spans="10:34">
      <c r="J321">
        <v>27.53999999999991</v>
      </c>
      <c r="K321">
        <v>-289</v>
      </c>
      <c r="L321">
        <v>7.6775431861804216E-2</v>
      </c>
      <c r="AD321" t="s">
        <v>654</v>
      </c>
      <c r="AE321">
        <v>-1065</v>
      </c>
      <c r="AF321">
        <v>-711</v>
      </c>
      <c r="AG321">
        <v>-889</v>
      </c>
      <c r="AH321" t="s">
        <v>655</v>
      </c>
    </row>
    <row r="322" spans="10:34">
      <c r="J322">
        <v>27.599999999999909</v>
      </c>
      <c r="K322">
        <v>-303</v>
      </c>
      <c r="L322">
        <v>5.0530255770430445E-2</v>
      </c>
      <c r="AD322" t="s">
        <v>656</v>
      </c>
      <c r="AE322">
        <v>-1083</v>
      </c>
      <c r="AF322">
        <v>-723</v>
      </c>
      <c r="AG322">
        <v>-903</v>
      </c>
      <c r="AH322" t="s">
        <v>657</v>
      </c>
    </row>
    <row r="323" spans="10:34">
      <c r="J323">
        <v>27.669999999999909</v>
      </c>
      <c r="K323">
        <v>-317</v>
      </c>
      <c r="L323">
        <v>4.8034934497816595E-2</v>
      </c>
      <c r="AD323" t="s">
        <v>658</v>
      </c>
      <c r="AE323">
        <v>-1101</v>
      </c>
      <c r="AF323">
        <v>-735</v>
      </c>
      <c r="AG323">
        <v>-918</v>
      </c>
      <c r="AH323" t="s">
        <v>659</v>
      </c>
    </row>
    <row r="324" spans="10:34">
      <c r="J324">
        <v>27.73999999999991</v>
      </c>
      <c r="K324">
        <v>-317</v>
      </c>
      <c r="L324">
        <v>3.2302270947533282E-2</v>
      </c>
      <c r="AD324">
        <v>32</v>
      </c>
      <c r="AE324">
        <v>-1120</v>
      </c>
      <c r="AF324">
        <v>-747</v>
      </c>
      <c r="AG324">
        <v>-933</v>
      </c>
      <c r="AH324" t="s">
        <v>660</v>
      </c>
    </row>
    <row r="325" spans="10:34">
      <c r="J325">
        <v>27.80999999999991</v>
      </c>
      <c r="K325">
        <v>-331</v>
      </c>
      <c r="L325">
        <v>3.2629196529611465E-2</v>
      </c>
      <c r="AD325" t="s">
        <v>661</v>
      </c>
      <c r="AE325">
        <v>-1138</v>
      </c>
      <c r="AF325">
        <v>-758</v>
      </c>
      <c r="AG325">
        <v>-948</v>
      </c>
      <c r="AH325" t="s">
        <v>662</v>
      </c>
    </row>
    <row r="326" spans="10:34">
      <c r="J326">
        <v>27.87999999999991</v>
      </c>
      <c r="K326">
        <v>-345</v>
      </c>
      <c r="L326">
        <v>3.1654676258992806E-2</v>
      </c>
      <c r="AD326" t="s">
        <v>663</v>
      </c>
      <c r="AE326">
        <v>-1158</v>
      </c>
      <c r="AF326">
        <v>-771</v>
      </c>
      <c r="AG326">
        <v>-962</v>
      </c>
      <c r="AH326" t="s">
        <v>664</v>
      </c>
    </row>
    <row r="327" spans="10:34">
      <c r="J327">
        <v>27.94999999999991</v>
      </c>
      <c r="K327">
        <v>-345</v>
      </c>
      <c r="L327">
        <v>4.3798985707699398E-2</v>
      </c>
      <c r="AD327" t="s">
        <v>665</v>
      </c>
      <c r="AE327">
        <v>-1177</v>
      </c>
      <c r="AF327">
        <v>-783</v>
      </c>
      <c r="AG327">
        <v>-977</v>
      </c>
      <c r="AH327" t="s">
        <v>666</v>
      </c>
    </row>
    <row r="328" spans="10:34">
      <c r="J328">
        <v>28.019999999999911</v>
      </c>
      <c r="K328">
        <v>-358</v>
      </c>
      <c r="L328">
        <v>7.3272273105745217E-2</v>
      </c>
      <c r="AD328" t="s">
        <v>667</v>
      </c>
      <c r="AE328">
        <v>-1197</v>
      </c>
      <c r="AF328">
        <v>-795</v>
      </c>
      <c r="AG328">
        <v>-992</v>
      </c>
      <c r="AH328" t="s">
        <v>668</v>
      </c>
    </row>
    <row r="329" spans="10:34">
      <c r="J329">
        <v>28.089999999999911</v>
      </c>
      <c r="K329">
        <v>-372</v>
      </c>
      <c r="L329">
        <v>8.6998784933171328E-2</v>
      </c>
      <c r="AD329" t="s">
        <v>669</v>
      </c>
      <c r="AE329">
        <v>-1216</v>
      </c>
      <c r="AF329">
        <v>-806</v>
      </c>
      <c r="AG329">
        <v>-1006</v>
      </c>
      <c r="AH329" t="s">
        <v>670</v>
      </c>
    </row>
    <row r="330" spans="10:34">
      <c r="J330">
        <v>28.159999999999911</v>
      </c>
      <c r="K330">
        <v>-386</v>
      </c>
      <c r="L330">
        <v>3.9717794617193623E-2</v>
      </c>
      <c r="AD330" t="s">
        <v>671</v>
      </c>
      <c r="AE330">
        <v>-1237</v>
      </c>
      <c r="AF330">
        <v>-817</v>
      </c>
      <c r="AG330">
        <v>-1021</v>
      </c>
      <c r="AH330" t="s">
        <v>672</v>
      </c>
    </row>
    <row r="331" spans="10:34">
      <c r="J331">
        <v>28.229999999999912</v>
      </c>
      <c r="K331">
        <v>-386</v>
      </c>
      <c r="L331">
        <v>4.6500920810313075E-2</v>
      </c>
      <c r="AD331" t="s">
        <v>673</v>
      </c>
      <c r="AE331">
        <v>-1257</v>
      </c>
      <c r="AF331">
        <v>-828</v>
      </c>
      <c r="AG331">
        <v>-1036</v>
      </c>
      <c r="AH331" t="s">
        <v>674</v>
      </c>
    </row>
    <row r="332" spans="10:34">
      <c r="J332">
        <v>28.299999999999912</v>
      </c>
      <c r="K332">
        <v>-400</v>
      </c>
      <c r="L332">
        <v>3.8804811796662786E-2</v>
      </c>
      <c r="AD332" t="s">
        <v>675</v>
      </c>
      <c r="AE332">
        <v>-1276</v>
      </c>
      <c r="AF332">
        <v>-840</v>
      </c>
      <c r="AG332">
        <v>-1051</v>
      </c>
      <c r="AH332" t="s">
        <v>676</v>
      </c>
    </row>
    <row r="333" spans="10:34">
      <c r="J333">
        <v>28.369999999999912</v>
      </c>
      <c r="K333">
        <v>-415</v>
      </c>
      <c r="L333">
        <v>3.8264784121137714E-2</v>
      </c>
      <c r="AD333" t="s">
        <v>677</v>
      </c>
      <c r="AE333">
        <v>-1295</v>
      </c>
      <c r="AF333">
        <v>-851</v>
      </c>
      <c r="AG333">
        <v>-1066</v>
      </c>
      <c r="AH333" t="s">
        <v>678</v>
      </c>
    </row>
    <row r="334" spans="10:34">
      <c r="J334">
        <v>28.439999999999912</v>
      </c>
      <c r="K334">
        <v>-415</v>
      </c>
      <c r="L334">
        <v>2.6461295418641392E-2</v>
      </c>
      <c r="AD334">
        <v>33</v>
      </c>
      <c r="AE334">
        <v>-1315</v>
      </c>
      <c r="AF334">
        <v>-861</v>
      </c>
      <c r="AG334">
        <v>-1080</v>
      </c>
      <c r="AH334" t="s">
        <v>679</v>
      </c>
    </row>
    <row r="335" spans="10:34">
      <c r="J335">
        <v>28.509999999999913</v>
      </c>
      <c r="K335">
        <v>-429</v>
      </c>
      <c r="L335">
        <v>3.0633339597819959E-2</v>
      </c>
      <c r="AD335" t="s">
        <v>680</v>
      </c>
      <c r="AE335">
        <v>-1335</v>
      </c>
      <c r="AF335">
        <v>-872</v>
      </c>
      <c r="AG335">
        <v>-1095</v>
      </c>
      <c r="AH335" t="s">
        <v>681</v>
      </c>
    </row>
    <row r="336" spans="10:34">
      <c r="J336">
        <v>28.579999999999913</v>
      </c>
      <c r="K336">
        <v>-443</v>
      </c>
      <c r="L336">
        <v>2.5278810408921933E-2</v>
      </c>
      <c r="AD336" t="s">
        <v>682</v>
      </c>
      <c r="AE336">
        <v>-1355</v>
      </c>
      <c r="AF336">
        <v>-883</v>
      </c>
      <c r="AG336">
        <v>-1110</v>
      </c>
      <c r="AH336" t="s">
        <v>683</v>
      </c>
    </row>
    <row r="337" spans="10:34">
      <c r="J337">
        <v>28.649999999999913</v>
      </c>
      <c r="K337">
        <v>-443</v>
      </c>
      <c r="L337">
        <v>3.7580385852090031E-2</v>
      </c>
      <c r="AD337" t="s">
        <v>684</v>
      </c>
      <c r="AE337">
        <v>-1376</v>
      </c>
      <c r="AF337">
        <v>-894</v>
      </c>
      <c r="AG337">
        <v>-1125</v>
      </c>
      <c r="AH337" t="s">
        <v>685</v>
      </c>
    </row>
    <row r="338" spans="10:34">
      <c r="J338">
        <v>28.719999999999914</v>
      </c>
      <c r="K338">
        <v>-457</v>
      </c>
      <c r="L338">
        <v>3.6187907394920206E-2</v>
      </c>
      <c r="AD338" t="s">
        <v>686</v>
      </c>
      <c r="AE338">
        <v>-1396</v>
      </c>
      <c r="AF338">
        <v>-905</v>
      </c>
      <c r="AG338">
        <v>-1140</v>
      </c>
      <c r="AH338" t="s">
        <v>687</v>
      </c>
    </row>
    <row r="339" spans="10:34">
      <c r="J339">
        <v>28.789999999999914</v>
      </c>
      <c r="K339">
        <v>-471</v>
      </c>
      <c r="L339">
        <v>3.8593063019052271E-2</v>
      </c>
      <c r="AD339" t="s">
        <v>688</v>
      </c>
      <c r="AE339">
        <v>-1417</v>
      </c>
      <c r="AF339">
        <v>-915</v>
      </c>
      <c r="AG339">
        <v>-1155</v>
      </c>
      <c r="AH339" t="s">
        <v>689</v>
      </c>
    </row>
    <row r="340" spans="10:34">
      <c r="J340">
        <v>28.859999999999914</v>
      </c>
      <c r="K340">
        <v>-485</v>
      </c>
      <c r="L340">
        <v>4.0867012869722281E-2</v>
      </c>
      <c r="AD340" t="s">
        <v>690</v>
      </c>
      <c r="AE340">
        <v>-1437</v>
      </c>
      <c r="AF340">
        <v>-926</v>
      </c>
      <c r="AG340">
        <v>-1170</v>
      </c>
      <c r="AH340" t="s">
        <v>691</v>
      </c>
    </row>
    <row r="341" spans="10:34">
      <c r="J341">
        <v>28.929999999999914</v>
      </c>
      <c r="K341">
        <v>-485</v>
      </c>
      <c r="L341">
        <v>4.3239822822189411E-2</v>
      </c>
      <c r="AD341" t="s">
        <v>692</v>
      </c>
      <c r="AE341">
        <v>-1457</v>
      </c>
      <c r="AF341">
        <v>-936</v>
      </c>
      <c r="AG341">
        <v>-1185</v>
      </c>
      <c r="AH341" t="s">
        <v>693</v>
      </c>
    </row>
    <row r="342" spans="10:34">
      <c r="J342">
        <v>28.999999999999915</v>
      </c>
      <c r="K342">
        <v>-499</v>
      </c>
      <c r="L342">
        <v>2.5305778152678194E-2</v>
      </c>
      <c r="AD342" t="s">
        <v>694</v>
      </c>
      <c r="AE342">
        <v>-1478</v>
      </c>
      <c r="AF342">
        <v>-947</v>
      </c>
      <c r="AG342">
        <v>-1200</v>
      </c>
      <c r="AH342" t="s">
        <v>695</v>
      </c>
    </row>
    <row r="343" spans="10:34">
      <c r="J343">
        <v>29.059999999999913</v>
      </c>
      <c r="K343">
        <v>-513</v>
      </c>
      <c r="L343">
        <v>4.308067465962203E-2</v>
      </c>
      <c r="AD343" t="s">
        <v>696</v>
      </c>
      <c r="AE343">
        <v>-1499</v>
      </c>
      <c r="AF343">
        <v>-957</v>
      </c>
      <c r="AG343">
        <v>-1214</v>
      </c>
      <c r="AH343" t="s">
        <v>697</v>
      </c>
    </row>
    <row r="344" spans="10:34">
      <c r="J344">
        <v>29.119999999999912</v>
      </c>
      <c r="K344">
        <v>-513</v>
      </c>
      <c r="L344">
        <v>4.1657482918227906E-2</v>
      </c>
      <c r="AD344">
        <v>34</v>
      </c>
      <c r="AE344">
        <v>-1519</v>
      </c>
      <c r="AF344">
        <v>-968</v>
      </c>
      <c r="AG344">
        <v>-1229</v>
      </c>
      <c r="AH344" t="s">
        <v>698</v>
      </c>
    </row>
    <row r="345" spans="10:34">
      <c r="J345">
        <v>29.179999999999911</v>
      </c>
      <c r="K345">
        <v>-528</v>
      </c>
      <c r="L345">
        <v>4.3739485700552749E-2</v>
      </c>
      <c r="AD345" t="s">
        <v>699</v>
      </c>
      <c r="AE345">
        <v>-1539</v>
      </c>
      <c r="AF345">
        <v>-979</v>
      </c>
      <c r="AG345">
        <v>-1244</v>
      </c>
      <c r="AH345" t="s">
        <v>700</v>
      </c>
    </row>
    <row r="346" spans="10:34">
      <c r="J346">
        <v>29.23999999999991</v>
      </c>
      <c r="K346">
        <v>-528</v>
      </c>
      <c r="L346">
        <v>3.773168578993822E-2</v>
      </c>
      <c r="AD346" t="s">
        <v>701</v>
      </c>
      <c r="AE346">
        <v>-1560</v>
      </c>
      <c r="AF346">
        <v>-989</v>
      </c>
      <c r="AG346">
        <v>-1259</v>
      </c>
      <c r="AH346" t="s">
        <v>702</v>
      </c>
    </row>
    <row r="347" spans="10:34">
      <c r="J347">
        <v>29.299999999999908</v>
      </c>
      <c r="K347">
        <v>-542</v>
      </c>
      <c r="L347">
        <v>3.5646258503401362E-2</v>
      </c>
      <c r="AD347" t="s">
        <v>703</v>
      </c>
      <c r="AE347">
        <v>-1582</v>
      </c>
      <c r="AF347">
        <v>-1000</v>
      </c>
      <c r="AG347">
        <v>-1274</v>
      </c>
      <c r="AH347" t="s">
        <v>704</v>
      </c>
    </row>
    <row r="348" spans="10:34">
      <c r="J348">
        <v>29.359999999999907</v>
      </c>
      <c r="K348">
        <v>-556</v>
      </c>
      <c r="L348">
        <v>6.132404181184669E-2</v>
      </c>
      <c r="AD348" t="s">
        <v>705</v>
      </c>
      <c r="AE348">
        <v>-1603</v>
      </c>
      <c r="AF348">
        <v>-1010</v>
      </c>
      <c r="AG348">
        <v>-1289</v>
      </c>
      <c r="AH348">
        <v>-150</v>
      </c>
    </row>
    <row r="349" spans="10:34">
      <c r="J349">
        <v>29.419999999999906</v>
      </c>
      <c r="K349">
        <v>-556</v>
      </c>
      <c r="L349">
        <v>5.5328629780913477E-2</v>
      </c>
      <c r="AD349" t="s">
        <v>706</v>
      </c>
      <c r="AE349">
        <v>-1625</v>
      </c>
      <c r="AF349">
        <v>-1021</v>
      </c>
      <c r="AG349">
        <v>-1304</v>
      </c>
      <c r="AH349" t="s">
        <v>707</v>
      </c>
    </row>
    <row r="350" spans="10:34">
      <c r="J350">
        <v>29.479999999999905</v>
      </c>
      <c r="K350">
        <v>-570</v>
      </c>
      <c r="L350">
        <v>6.5345699831365942E-2</v>
      </c>
      <c r="AD350" t="s">
        <v>708</v>
      </c>
      <c r="AE350">
        <v>-1646</v>
      </c>
      <c r="AF350">
        <v>-1031</v>
      </c>
      <c r="AG350">
        <v>-1319</v>
      </c>
      <c r="AH350" t="s">
        <v>709</v>
      </c>
    </row>
    <row r="351" spans="10:34">
      <c r="J351">
        <v>29.539999999999903</v>
      </c>
      <c r="K351">
        <v>-570</v>
      </c>
      <c r="L351">
        <v>7.7914110429447847E-2</v>
      </c>
      <c r="AD351" t="s">
        <v>710</v>
      </c>
      <c r="AE351">
        <v>-1667</v>
      </c>
      <c r="AF351">
        <v>-1042</v>
      </c>
      <c r="AG351">
        <v>-1334</v>
      </c>
      <c r="AH351" t="s">
        <v>711</v>
      </c>
    </row>
    <row r="352" spans="10:34">
      <c r="J352">
        <v>29.599999999999902</v>
      </c>
      <c r="K352">
        <v>-585</v>
      </c>
      <c r="L352">
        <v>8.8578088578088576E-2</v>
      </c>
      <c r="AD352" t="s">
        <v>712</v>
      </c>
      <c r="AE352">
        <v>-1688</v>
      </c>
      <c r="AF352">
        <v>-1052</v>
      </c>
      <c r="AG352">
        <v>-1349</v>
      </c>
      <c r="AH352" t="s">
        <v>713</v>
      </c>
    </row>
    <row r="353" spans="10:34">
      <c r="J353">
        <v>29.669999999999902</v>
      </c>
      <c r="K353">
        <v>-599</v>
      </c>
      <c r="L353">
        <v>5.4447215295095594E-2</v>
      </c>
      <c r="AD353" t="s">
        <v>714</v>
      </c>
      <c r="AE353">
        <v>-1709</v>
      </c>
      <c r="AF353">
        <v>-1062</v>
      </c>
      <c r="AG353">
        <v>-1364</v>
      </c>
      <c r="AH353" t="s">
        <v>715</v>
      </c>
    </row>
    <row r="354" spans="10:34">
      <c r="J354">
        <v>29.739999999999903</v>
      </c>
      <c r="K354">
        <v>-599</v>
      </c>
      <c r="L354">
        <v>5.4416697726425642E-2</v>
      </c>
      <c r="AD354">
        <v>35</v>
      </c>
      <c r="AE354">
        <v>-1731</v>
      </c>
      <c r="AF354">
        <v>-1072</v>
      </c>
      <c r="AG354">
        <v>-1379</v>
      </c>
      <c r="AH354" t="s">
        <v>716</v>
      </c>
    </row>
    <row r="355" spans="10:34">
      <c r="J355">
        <v>29.809999999999903</v>
      </c>
      <c r="K355">
        <v>-613</v>
      </c>
      <c r="L355">
        <v>3.6332767402376911E-2</v>
      </c>
      <c r="AD355" t="s">
        <v>717</v>
      </c>
      <c r="AE355">
        <v>-1754</v>
      </c>
      <c r="AF355">
        <v>-1082</v>
      </c>
      <c r="AG355">
        <v>-1395</v>
      </c>
      <c r="AH355" t="s">
        <v>718</v>
      </c>
    </row>
    <row r="356" spans="10:34">
      <c r="J356">
        <v>29.879999999999903</v>
      </c>
      <c r="K356">
        <v>-628</v>
      </c>
      <c r="L356">
        <v>5.7281553398058252E-2</v>
      </c>
      <c r="AD356" t="s">
        <v>719</v>
      </c>
      <c r="AE356">
        <v>-1776</v>
      </c>
      <c r="AF356">
        <v>-1092</v>
      </c>
      <c r="AG356">
        <v>-1410</v>
      </c>
      <c r="AH356" t="s">
        <v>720</v>
      </c>
    </row>
    <row r="357" spans="10:34">
      <c r="J357">
        <v>29.949999999999903</v>
      </c>
      <c r="K357">
        <v>-628</v>
      </c>
      <c r="L357">
        <v>4.2735042735042736E-2</v>
      </c>
      <c r="AD357" t="s">
        <v>721</v>
      </c>
      <c r="AE357">
        <v>-1799</v>
      </c>
      <c r="AF357">
        <v>-1102</v>
      </c>
      <c r="AG357">
        <v>-1425</v>
      </c>
      <c r="AH357" t="s">
        <v>722</v>
      </c>
    </row>
    <row r="358" spans="10:34">
      <c r="J358">
        <v>30.019999999999904</v>
      </c>
      <c r="K358">
        <v>-642</v>
      </c>
      <c r="L358">
        <v>5.6427662282562581E-2</v>
      </c>
      <c r="AD358" t="s">
        <v>723</v>
      </c>
      <c r="AE358">
        <v>-1822</v>
      </c>
      <c r="AF358">
        <v>-1111</v>
      </c>
      <c r="AG358">
        <v>-1440</v>
      </c>
      <c r="AH358" t="s">
        <v>724</v>
      </c>
    </row>
    <row r="359" spans="10:34">
      <c r="J359">
        <v>30.089999999999904</v>
      </c>
      <c r="K359">
        <v>-656</v>
      </c>
      <c r="L359">
        <v>5.0628233555062824E-2</v>
      </c>
      <c r="AD359" t="s">
        <v>725</v>
      </c>
      <c r="AE359">
        <v>-1843</v>
      </c>
      <c r="AF359">
        <v>-1122</v>
      </c>
      <c r="AG359">
        <v>-1455</v>
      </c>
      <c r="AH359" t="s">
        <v>726</v>
      </c>
    </row>
    <row r="360" spans="10:34">
      <c r="J360">
        <v>30.159999999999904</v>
      </c>
      <c r="K360">
        <v>-671</v>
      </c>
      <c r="L360">
        <v>5.8275058275058272E-2</v>
      </c>
      <c r="AD360" t="s">
        <v>727</v>
      </c>
      <c r="AE360">
        <v>-1866</v>
      </c>
      <c r="AF360">
        <v>-1131</v>
      </c>
      <c r="AG360">
        <v>-1470</v>
      </c>
      <c r="AH360" t="s">
        <v>728</v>
      </c>
    </row>
    <row r="361" spans="10:34">
      <c r="J361">
        <v>30.229999999999905</v>
      </c>
      <c r="K361">
        <v>-671</v>
      </c>
      <c r="L361">
        <v>9.1631032376298105E-2</v>
      </c>
      <c r="AD361" t="s">
        <v>729</v>
      </c>
      <c r="AE361">
        <v>-1889</v>
      </c>
      <c r="AF361">
        <v>-1141</v>
      </c>
      <c r="AG361">
        <v>-1485</v>
      </c>
      <c r="AH361" t="s">
        <v>730</v>
      </c>
    </row>
    <row r="362" spans="10:34">
      <c r="J362">
        <v>30.299999999999905</v>
      </c>
      <c r="K362">
        <v>-685</v>
      </c>
      <c r="L362">
        <v>0.11258278145695365</v>
      </c>
      <c r="AD362" t="s">
        <v>731</v>
      </c>
      <c r="AE362">
        <v>-1913</v>
      </c>
      <c r="AF362">
        <v>-1151</v>
      </c>
      <c r="AG362">
        <v>-1500</v>
      </c>
      <c r="AH362" t="s">
        <v>732</v>
      </c>
    </row>
    <row r="363" spans="10:34">
      <c r="J363">
        <v>30.369999999999905</v>
      </c>
      <c r="K363">
        <v>-700</v>
      </c>
      <c r="L363">
        <v>0.1421161825726141</v>
      </c>
      <c r="AD363" t="s">
        <v>733</v>
      </c>
      <c r="AE363">
        <v>-1936</v>
      </c>
      <c r="AF363">
        <v>-1161</v>
      </c>
      <c r="AG363">
        <v>-1515</v>
      </c>
      <c r="AH363" t="s">
        <v>734</v>
      </c>
    </row>
    <row r="364" spans="10:34">
      <c r="J364">
        <v>30.439999999999905</v>
      </c>
      <c r="K364">
        <v>-700</v>
      </c>
      <c r="L364">
        <v>0.12</v>
      </c>
      <c r="AD364">
        <v>36</v>
      </c>
      <c r="AE364">
        <v>-1959</v>
      </c>
      <c r="AF364">
        <v>-1170</v>
      </c>
      <c r="AG364">
        <v>-1530</v>
      </c>
      <c r="AH364" t="s">
        <v>735</v>
      </c>
    </row>
    <row r="365" spans="10:34">
      <c r="J365">
        <v>30.509999999999906</v>
      </c>
      <c r="K365">
        <v>-714</v>
      </c>
      <c r="L365">
        <v>8.5064935064935066E-2</v>
      </c>
      <c r="AD365" t="s">
        <v>736</v>
      </c>
      <c r="AE365">
        <v>-1981</v>
      </c>
      <c r="AF365">
        <v>-1179</v>
      </c>
      <c r="AG365">
        <v>-1546</v>
      </c>
      <c r="AH365" t="s">
        <v>737</v>
      </c>
    </row>
    <row r="366" spans="10:34">
      <c r="J366">
        <v>30.579999999999906</v>
      </c>
      <c r="K366">
        <v>-729</v>
      </c>
      <c r="L366">
        <v>0.10941475826972011</v>
      </c>
      <c r="AD366" t="s">
        <v>738</v>
      </c>
      <c r="AE366">
        <v>-2005</v>
      </c>
      <c r="AF366">
        <v>-1189</v>
      </c>
      <c r="AG366">
        <v>-1561</v>
      </c>
      <c r="AH366" t="s">
        <v>739</v>
      </c>
    </row>
    <row r="367" spans="10:34">
      <c r="J367">
        <v>30.649999999999906</v>
      </c>
      <c r="K367">
        <v>-729</v>
      </c>
      <c r="L367">
        <v>0.10578034682080925</v>
      </c>
      <c r="AD367" t="s">
        <v>740</v>
      </c>
      <c r="AE367">
        <v>-2028</v>
      </c>
      <c r="AF367">
        <v>-1199</v>
      </c>
      <c r="AG367">
        <v>-1576</v>
      </c>
      <c r="AH367" t="s">
        <v>741</v>
      </c>
    </row>
    <row r="368" spans="10:34">
      <c r="J368">
        <v>30.719999999999906</v>
      </c>
      <c r="K368">
        <v>-743</v>
      </c>
      <c r="L368">
        <v>8.3025830258302583E-2</v>
      </c>
      <c r="AD368" t="s">
        <v>742</v>
      </c>
      <c r="AE368">
        <v>-2052</v>
      </c>
      <c r="AF368">
        <v>-1208</v>
      </c>
      <c r="AG368">
        <v>-1591</v>
      </c>
      <c r="AH368" t="s">
        <v>743</v>
      </c>
    </row>
    <row r="369" spans="10:34">
      <c r="J369">
        <v>30.789999999999907</v>
      </c>
      <c r="K369">
        <v>-758</v>
      </c>
      <c r="L369">
        <v>0.1107217939733707</v>
      </c>
      <c r="AD369" t="s">
        <v>744</v>
      </c>
      <c r="AE369">
        <v>-2075</v>
      </c>
      <c r="AF369">
        <v>-1217</v>
      </c>
      <c r="AG369">
        <v>-1606</v>
      </c>
      <c r="AH369" t="s">
        <v>745</v>
      </c>
    </row>
    <row r="370" spans="10:34">
      <c r="J370">
        <v>30.859999999999907</v>
      </c>
      <c r="K370">
        <v>-772</v>
      </c>
      <c r="L370">
        <v>0.13974151857835218</v>
      </c>
      <c r="AD370" t="s">
        <v>746</v>
      </c>
      <c r="AE370">
        <v>-2099</v>
      </c>
      <c r="AF370">
        <v>-1226</v>
      </c>
      <c r="AG370">
        <v>-1621</v>
      </c>
      <c r="AH370" t="s">
        <v>747</v>
      </c>
    </row>
    <row r="371" spans="10:34">
      <c r="J371">
        <v>30.929999999999907</v>
      </c>
      <c r="K371">
        <v>-772</v>
      </c>
      <c r="L371">
        <v>0.14849187935034802</v>
      </c>
      <c r="AD371" t="s">
        <v>748</v>
      </c>
      <c r="AE371">
        <v>-2122</v>
      </c>
      <c r="AF371">
        <v>-1235</v>
      </c>
      <c r="AG371">
        <v>-1636</v>
      </c>
      <c r="AH371" t="s">
        <v>749</v>
      </c>
    </row>
    <row r="372" spans="10:34">
      <c r="J372">
        <v>30.999999999999908</v>
      </c>
      <c r="K372">
        <v>-787</v>
      </c>
      <c r="L372">
        <v>0.10853199498117942</v>
      </c>
      <c r="AD372" t="s">
        <v>750</v>
      </c>
      <c r="AE372">
        <v>-2146</v>
      </c>
      <c r="AF372">
        <v>-1245</v>
      </c>
      <c r="AG372">
        <v>-1652</v>
      </c>
      <c r="AH372" t="s">
        <v>751</v>
      </c>
    </row>
    <row r="373" spans="10:34">
      <c r="J373">
        <v>31.059999999999906</v>
      </c>
      <c r="K373">
        <v>-801</v>
      </c>
      <c r="L373">
        <v>0.1127129750982962</v>
      </c>
      <c r="AD373" t="s">
        <v>752</v>
      </c>
      <c r="AE373">
        <v>-2171</v>
      </c>
      <c r="AF373">
        <v>-1253</v>
      </c>
      <c r="AG373">
        <v>-1667</v>
      </c>
      <c r="AH373" t="s">
        <v>753</v>
      </c>
    </row>
    <row r="374" spans="10:34">
      <c r="J374">
        <v>31.119999999999905</v>
      </c>
      <c r="K374">
        <v>-801</v>
      </c>
      <c r="L374">
        <v>0.1070528967254408</v>
      </c>
      <c r="AD374">
        <v>37</v>
      </c>
      <c r="AE374">
        <v>-2195</v>
      </c>
      <c r="AF374">
        <v>-1263</v>
      </c>
      <c r="AG374">
        <v>-1682</v>
      </c>
      <c r="AH374" t="s">
        <v>754</v>
      </c>
    </row>
    <row r="375" spans="10:34">
      <c r="J375">
        <v>31.179999999999904</v>
      </c>
      <c r="K375">
        <v>-816</v>
      </c>
      <c r="L375">
        <v>9.6183206106870228E-2</v>
      </c>
      <c r="AD375" t="s">
        <v>755</v>
      </c>
      <c r="AE375">
        <v>-2219</v>
      </c>
      <c r="AF375">
        <v>-1272</v>
      </c>
      <c r="AG375">
        <v>-1697</v>
      </c>
      <c r="AH375" t="s">
        <v>756</v>
      </c>
    </row>
    <row r="376" spans="10:34">
      <c r="J376">
        <v>31.239999999999903</v>
      </c>
      <c r="K376">
        <v>-816</v>
      </c>
      <c r="L376">
        <v>0.10140008485362749</v>
      </c>
      <c r="AD376" t="s">
        <v>757</v>
      </c>
      <c r="AE376">
        <v>-2244</v>
      </c>
      <c r="AF376">
        <v>-1281</v>
      </c>
      <c r="AG376">
        <v>-1712</v>
      </c>
      <c r="AH376" t="s">
        <v>758</v>
      </c>
    </row>
    <row r="377" spans="10:34">
      <c r="J377">
        <v>31.299999999999901</v>
      </c>
      <c r="K377">
        <v>-830</v>
      </c>
      <c r="L377">
        <v>8.4090011843663645E-2</v>
      </c>
      <c r="AD377" t="s">
        <v>759</v>
      </c>
      <c r="AE377">
        <v>-2269</v>
      </c>
      <c r="AF377">
        <v>-1291</v>
      </c>
      <c r="AG377">
        <v>-1728</v>
      </c>
      <c r="AH377" t="s">
        <v>760</v>
      </c>
    </row>
    <row r="378" spans="10:34">
      <c r="J378">
        <v>31.3599999999999</v>
      </c>
      <c r="K378">
        <v>-845</v>
      </c>
      <c r="L378">
        <v>6.8930390492359939E-2</v>
      </c>
      <c r="AD378" t="s">
        <v>761</v>
      </c>
      <c r="AE378">
        <v>-2294</v>
      </c>
      <c r="AF378">
        <v>-1299</v>
      </c>
      <c r="AG378">
        <v>-1743</v>
      </c>
      <c r="AH378" t="s">
        <v>762</v>
      </c>
    </row>
    <row r="379" spans="10:34">
      <c r="J379">
        <v>31.419999999999899</v>
      </c>
      <c r="K379">
        <v>-845</v>
      </c>
      <c r="L379">
        <v>5.8694859642726943E-2</v>
      </c>
      <c r="AD379" t="s">
        <v>763</v>
      </c>
      <c r="AE379">
        <v>-2319</v>
      </c>
      <c r="AF379">
        <v>-1308</v>
      </c>
      <c r="AG379">
        <v>-1758</v>
      </c>
      <c r="AH379" t="s">
        <v>764</v>
      </c>
    </row>
    <row r="380" spans="10:34">
      <c r="J380">
        <v>31.479999999999897</v>
      </c>
      <c r="K380">
        <v>-859</v>
      </c>
      <c r="L380">
        <v>6.5863756115920213E-2</v>
      </c>
      <c r="AD380" t="s">
        <v>765</v>
      </c>
      <c r="AE380">
        <v>-2341</v>
      </c>
      <c r="AF380">
        <v>-1317</v>
      </c>
      <c r="AG380">
        <v>-1773</v>
      </c>
      <c r="AH380" t="s">
        <v>766</v>
      </c>
    </row>
    <row r="381" spans="10:34">
      <c r="J381">
        <v>31.539999999999896</v>
      </c>
      <c r="K381">
        <v>-859</v>
      </c>
      <c r="L381">
        <v>6.4719548622635251E-2</v>
      </c>
      <c r="AD381" t="s">
        <v>767</v>
      </c>
      <c r="AE381">
        <v>-2366</v>
      </c>
      <c r="AF381">
        <v>-1326</v>
      </c>
      <c r="AG381">
        <v>-1789</v>
      </c>
      <c r="AH381" t="s">
        <v>768</v>
      </c>
    </row>
    <row r="382" spans="10:34">
      <c r="J382">
        <v>31.599999999999895</v>
      </c>
      <c r="K382">
        <v>-874</v>
      </c>
      <c r="L382">
        <v>6.1533606816030297E-2</v>
      </c>
      <c r="AD382" t="s">
        <v>769</v>
      </c>
      <c r="AE382">
        <v>-2389</v>
      </c>
      <c r="AF382">
        <v>-1335</v>
      </c>
      <c r="AG382">
        <v>-1804</v>
      </c>
      <c r="AH382" t="s">
        <v>770</v>
      </c>
    </row>
    <row r="383" spans="10:34">
      <c r="J383">
        <v>31.669999999999895</v>
      </c>
      <c r="K383">
        <v>-889</v>
      </c>
      <c r="L383">
        <v>5.5296229802513468E-2</v>
      </c>
      <c r="AD383" t="s">
        <v>771</v>
      </c>
      <c r="AE383">
        <v>-2415</v>
      </c>
      <c r="AF383">
        <v>-1345</v>
      </c>
      <c r="AG383">
        <v>-1819</v>
      </c>
      <c r="AH383" t="s">
        <v>772</v>
      </c>
    </row>
    <row r="384" spans="10:34">
      <c r="J384">
        <v>31.739999999999895</v>
      </c>
      <c r="K384">
        <v>-889</v>
      </c>
      <c r="L384">
        <v>5.7886178861788616E-2</v>
      </c>
      <c r="AD384">
        <v>38</v>
      </c>
      <c r="AE384">
        <v>-2439</v>
      </c>
      <c r="AF384">
        <v>-1354</v>
      </c>
      <c r="AG384">
        <v>-1834</v>
      </c>
      <c r="AH384" t="s">
        <v>773</v>
      </c>
    </row>
    <row r="385" spans="10:34">
      <c r="J385">
        <v>31.809999999999896</v>
      </c>
      <c r="K385">
        <v>-903</v>
      </c>
      <c r="L385">
        <v>4.7990028046120285E-2</v>
      </c>
      <c r="AD385" t="s">
        <v>774</v>
      </c>
      <c r="AE385">
        <v>-2464</v>
      </c>
      <c r="AF385">
        <v>-1363</v>
      </c>
      <c r="AG385">
        <v>-1849</v>
      </c>
      <c r="AH385" t="s">
        <v>775</v>
      </c>
    </row>
    <row r="386" spans="10:34">
      <c r="J386">
        <v>31.879999999999896</v>
      </c>
      <c r="K386">
        <v>-918</v>
      </c>
      <c r="L386">
        <v>6.8442346594740397E-2</v>
      </c>
      <c r="AD386" t="s">
        <v>776</v>
      </c>
      <c r="AE386">
        <v>-2488</v>
      </c>
      <c r="AF386">
        <v>-1372</v>
      </c>
      <c r="AG386">
        <v>-1865</v>
      </c>
      <c r="AH386" t="s">
        <v>777</v>
      </c>
    </row>
    <row r="387" spans="10:34">
      <c r="J387">
        <v>31.949999999999896</v>
      </c>
      <c r="K387">
        <v>-918</v>
      </c>
      <c r="L387">
        <v>4.7648324623424533E-2</v>
      </c>
      <c r="AD387" t="s">
        <v>778</v>
      </c>
      <c r="AE387">
        <v>-2513</v>
      </c>
      <c r="AF387">
        <v>-1381</v>
      </c>
      <c r="AG387">
        <v>-1880</v>
      </c>
      <c r="AH387" t="s">
        <v>779</v>
      </c>
    </row>
    <row r="388" spans="10:34">
      <c r="J388">
        <v>32.019999999999897</v>
      </c>
      <c r="K388">
        <v>-933</v>
      </c>
      <c r="L388">
        <v>6.3646574316735302E-2</v>
      </c>
      <c r="AD388" t="s">
        <v>780</v>
      </c>
      <c r="AE388">
        <v>-2539</v>
      </c>
      <c r="AF388">
        <v>-1389</v>
      </c>
      <c r="AG388">
        <v>-1895</v>
      </c>
      <c r="AH388" t="s">
        <v>781</v>
      </c>
    </row>
    <row r="389" spans="10:34">
      <c r="J389">
        <v>32.089999999999897</v>
      </c>
      <c r="K389">
        <v>-948</v>
      </c>
      <c r="L389">
        <v>5.5131185652607106E-2</v>
      </c>
      <c r="AD389" t="s">
        <v>782</v>
      </c>
      <c r="AE389">
        <v>-2564</v>
      </c>
      <c r="AF389">
        <v>-1396</v>
      </c>
      <c r="AG389">
        <v>-1910</v>
      </c>
      <c r="AH389" t="s">
        <v>783</v>
      </c>
    </row>
    <row r="390" spans="10:34">
      <c r="J390">
        <v>32.159999999999897</v>
      </c>
      <c r="K390">
        <v>-962</v>
      </c>
      <c r="L390">
        <v>5.2916183854770184E-2</v>
      </c>
      <c r="AD390" t="s">
        <v>784</v>
      </c>
      <c r="AE390">
        <v>-2590</v>
      </c>
      <c r="AF390">
        <v>-1405</v>
      </c>
      <c r="AG390">
        <v>-1926</v>
      </c>
      <c r="AH390" t="s">
        <v>785</v>
      </c>
    </row>
    <row r="391" spans="10:34">
      <c r="J391">
        <v>32.229999999999897</v>
      </c>
      <c r="K391">
        <v>-962</v>
      </c>
      <c r="L391">
        <v>5.0382209867963865E-2</v>
      </c>
      <c r="AD391" t="s">
        <v>786</v>
      </c>
      <c r="AE391">
        <v>-2615</v>
      </c>
      <c r="AF391">
        <v>-1413</v>
      </c>
      <c r="AG391">
        <v>-1941</v>
      </c>
      <c r="AH391" t="s">
        <v>787</v>
      </c>
    </row>
    <row r="392" spans="10:34">
      <c r="J392">
        <v>32.299999999999898</v>
      </c>
      <c r="K392">
        <v>-977</v>
      </c>
      <c r="L392">
        <v>9.5016207455429505E-2</v>
      </c>
      <c r="AD392" t="s">
        <v>788</v>
      </c>
      <c r="AE392">
        <v>-2639</v>
      </c>
      <c r="AF392">
        <v>-1421</v>
      </c>
      <c r="AG392">
        <v>-1956</v>
      </c>
      <c r="AH392" t="s">
        <v>789</v>
      </c>
    </row>
    <row r="393" spans="10:34">
      <c r="J393">
        <v>32.369999999999898</v>
      </c>
      <c r="K393">
        <v>-992</v>
      </c>
      <c r="L393">
        <v>0.10134228187919463</v>
      </c>
      <c r="AD393" t="s">
        <v>790</v>
      </c>
      <c r="AE393">
        <v>-2666</v>
      </c>
      <c r="AF393">
        <v>-1430</v>
      </c>
      <c r="AG393">
        <v>-1971</v>
      </c>
      <c r="AH393" t="s">
        <v>791</v>
      </c>
    </row>
    <row r="394" spans="10:34">
      <c r="J394">
        <v>32.439999999999898</v>
      </c>
      <c r="K394">
        <v>-992</v>
      </c>
      <c r="L394">
        <v>7.2570194384449241E-2</v>
      </c>
      <c r="AD394">
        <v>39</v>
      </c>
      <c r="AE394">
        <v>-2694</v>
      </c>
      <c r="AF394">
        <v>-1438</v>
      </c>
      <c r="AG394">
        <v>-1987</v>
      </c>
      <c r="AH394" t="s">
        <v>792</v>
      </c>
    </row>
    <row r="395" spans="10:34">
      <c r="J395">
        <v>32.509999999999899</v>
      </c>
      <c r="K395">
        <v>-1006</v>
      </c>
      <c r="L395">
        <v>5.6267806267806267E-2</v>
      </c>
      <c r="AD395" t="s">
        <v>793</v>
      </c>
      <c r="AE395">
        <v>-2721</v>
      </c>
      <c r="AF395">
        <v>-1446</v>
      </c>
      <c r="AG395">
        <v>-2002</v>
      </c>
      <c r="AH395" t="s">
        <v>794</v>
      </c>
    </row>
    <row r="396" spans="10:34">
      <c r="J396">
        <v>32.579999999999899</v>
      </c>
      <c r="K396">
        <v>-1021</v>
      </c>
      <c r="L396">
        <v>7.2437522636725829E-2</v>
      </c>
      <c r="AD396" t="s">
        <v>795</v>
      </c>
      <c r="AE396">
        <v>-2748</v>
      </c>
      <c r="AF396">
        <v>-1455</v>
      </c>
      <c r="AG396">
        <v>-2017</v>
      </c>
      <c r="AH396" t="s">
        <v>796</v>
      </c>
    </row>
    <row r="397" spans="10:34">
      <c r="J397">
        <v>32.649999999999899</v>
      </c>
      <c r="K397">
        <v>-1021</v>
      </c>
      <c r="L397">
        <v>6.8294544067149937E-2</v>
      </c>
      <c r="AD397" t="s">
        <v>797</v>
      </c>
      <c r="AE397">
        <v>-2774</v>
      </c>
      <c r="AF397">
        <v>-1463</v>
      </c>
      <c r="AG397">
        <v>-2033</v>
      </c>
      <c r="AH397" t="s">
        <v>798</v>
      </c>
    </row>
    <row r="398" spans="10:34">
      <c r="J398">
        <v>32.719999999999899</v>
      </c>
      <c r="K398">
        <v>-1036</v>
      </c>
      <c r="L398">
        <v>6.8108974358974353E-2</v>
      </c>
      <c r="AD398" t="s">
        <v>799</v>
      </c>
      <c r="AE398">
        <v>-2799</v>
      </c>
      <c r="AF398">
        <v>-1471</v>
      </c>
      <c r="AG398">
        <v>-2048</v>
      </c>
      <c r="AH398" t="s">
        <v>800</v>
      </c>
    </row>
    <row r="399" spans="10:34">
      <c r="J399">
        <v>32.7899999999999</v>
      </c>
      <c r="K399">
        <v>-1051</v>
      </c>
      <c r="L399">
        <v>7.1397663349199475E-2</v>
      </c>
      <c r="AD399" t="s">
        <v>801</v>
      </c>
      <c r="AE399">
        <v>-2825</v>
      </c>
      <c r="AF399">
        <v>-1479</v>
      </c>
      <c r="AG399">
        <v>-2063</v>
      </c>
      <c r="AH399" t="s">
        <v>802</v>
      </c>
    </row>
    <row r="400" spans="10:34">
      <c r="J400">
        <v>32.8599999999999</v>
      </c>
      <c r="K400">
        <v>-1066</v>
      </c>
      <c r="L400">
        <v>0.13715710723192021</v>
      </c>
      <c r="AD400" t="s">
        <v>803</v>
      </c>
      <c r="AE400">
        <v>-2850</v>
      </c>
      <c r="AF400">
        <v>-1486</v>
      </c>
      <c r="AG400">
        <v>-2078</v>
      </c>
      <c r="AH400" t="s">
        <v>802</v>
      </c>
    </row>
    <row r="401" spans="10:34">
      <c r="J401">
        <v>32.9299999999999</v>
      </c>
      <c r="K401">
        <v>-1066</v>
      </c>
      <c r="L401">
        <v>0.27348993288590606</v>
      </c>
      <c r="AD401" t="s">
        <v>804</v>
      </c>
      <c r="AE401">
        <v>-2876</v>
      </c>
      <c r="AF401">
        <v>-1494</v>
      </c>
      <c r="AG401">
        <v>-2094</v>
      </c>
      <c r="AH401" t="s">
        <v>802</v>
      </c>
    </row>
    <row r="402" spans="10:34">
      <c r="J402">
        <v>32.999999999999901</v>
      </c>
      <c r="K402">
        <v>-1080</v>
      </c>
      <c r="L402">
        <v>0.34293948126801155</v>
      </c>
      <c r="AD402" t="s">
        <v>805</v>
      </c>
      <c r="AE402">
        <v>-2903</v>
      </c>
      <c r="AF402">
        <v>-1502</v>
      </c>
      <c r="AG402">
        <v>-2109</v>
      </c>
      <c r="AH402" t="s">
        <v>802</v>
      </c>
    </row>
    <row r="403" spans="10:34">
      <c r="J403">
        <v>33.059999999999903</v>
      </c>
      <c r="K403">
        <v>-1095</v>
      </c>
      <c r="L403">
        <v>7.3004201680672273E-2</v>
      </c>
      <c r="AD403" t="s">
        <v>806</v>
      </c>
      <c r="AE403">
        <v>-2928</v>
      </c>
      <c r="AF403">
        <v>-1509</v>
      </c>
      <c r="AG403">
        <v>-2124</v>
      </c>
      <c r="AH403" t="s">
        <v>802</v>
      </c>
    </row>
    <row r="404" spans="10:34">
      <c r="J404">
        <v>33.119999999999905</v>
      </c>
      <c r="K404">
        <v>-1095</v>
      </c>
      <c r="L404">
        <v>5.7506887052341596E-2</v>
      </c>
      <c r="AD404">
        <v>40</v>
      </c>
      <c r="AE404">
        <v>-2954</v>
      </c>
      <c r="AF404">
        <v>-1517</v>
      </c>
      <c r="AG404">
        <v>-2139</v>
      </c>
      <c r="AH404" t="s">
        <v>64</v>
      </c>
    </row>
    <row r="405" spans="10:34">
      <c r="J405">
        <v>33.179999999999907</v>
      </c>
      <c r="K405">
        <v>-1110</v>
      </c>
      <c r="L405">
        <v>6.3577586206896547E-2</v>
      </c>
    </row>
    <row r="406" spans="10:34">
      <c r="J406">
        <v>33.23999999999991</v>
      </c>
      <c r="K406">
        <v>-1110</v>
      </c>
      <c r="L406">
        <v>5.5233680957898802E-2</v>
      </c>
    </row>
    <row r="407" spans="10:34">
      <c r="J407">
        <v>33.299999999999912</v>
      </c>
      <c r="K407">
        <v>-1125</v>
      </c>
      <c r="L407">
        <v>3.7724727379899792E-2</v>
      </c>
    </row>
    <row r="408" spans="10:34">
      <c r="J408">
        <v>33.359999999999914</v>
      </c>
      <c r="K408">
        <v>-1140</v>
      </c>
      <c r="L408">
        <v>4.7027506654835849E-2</v>
      </c>
    </row>
    <row r="409" spans="10:34">
      <c r="J409">
        <v>33.419999999999916</v>
      </c>
      <c r="K409">
        <v>-1140</v>
      </c>
      <c r="L409">
        <v>4.8504741064916118E-2</v>
      </c>
    </row>
    <row r="410" spans="10:34">
      <c r="J410">
        <v>33.479999999999919</v>
      </c>
      <c r="K410">
        <v>-1155</v>
      </c>
      <c r="L410">
        <v>0.10657306955966815</v>
      </c>
    </row>
    <row r="411" spans="10:34">
      <c r="J411">
        <v>33.539999999999921</v>
      </c>
      <c r="K411">
        <v>-1155</v>
      </c>
      <c r="L411">
        <v>0.13680781758957655</v>
      </c>
    </row>
    <row r="412" spans="10:34">
      <c r="J412">
        <v>33.599999999999923</v>
      </c>
      <c r="K412">
        <v>-1170</v>
      </c>
      <c r="L412">
        <v>0.15421303656597773</v>
      </c>
    </row>
    <row r="413" spans="10:34">
      <c r="J413">
        <v>33.659999999999926</v>
      </c>
      <c r="K413">
        <v>-1185</v>
      </c>
      <c r="L413">
        <v>7.6416337285902497E-2</v>
      </c>
    </row>
    <row r="414" spans="10:34">
      <c r="J414">
        <v>33.719999999999928</v>
      </c>
      <c r="K414">
        <v>-1185</v>
      </c>
      <c r="L414">
        <v>8.1055607917059375E-2</v>
      </c>
    </row>
    <row r="415" spans="10:34">
      <c r="J415">
        <v>33.77999999999993</v>
      </c>
      <c r="K415">
        <v>-1200</v>
      </c>
      <c r="L415">
        <v>5.9807399898631528E-2</v>
      </c>
    </row>
    <row r="416" spans="10:34">
      <c r="J416">
        <v>33.839999999999932</v>
      </c>
      <c r="K416">
        <v>-1200</v>
      </c>
      <c r="L416">
        <v>9.6028154851684269E-2</v>
      </c>
    </row>
    <row r="417" spans="10:12">
      <c r="J417">
        <v>33.899999999999935</v>
      </c>
      <c r="K417">
        <v>-1214</v>
      </c>
      <c r="L417">
        <v>6.9935111751982693E-2</v>
      </c>
    </row>
    <row r="418" spans="10:12">
      <c r="J418">
        <v>33.959999999999937</v>
      </c>
      <c r="K418">
        <v>-1229</v>
      </c>
      <c r="L418">
        <v>6.4421052631578948E-2</v>
      </c>
    </row>
    <row r="419" spans="10:12">
      <c r="J419">
        <v>34.019999999999939</v>
      </c>
      <c r="K419">
        <v>-1229</v>
      </c>
      <c r="L419">
        <v>5.5677655677655681E-2</v>
      </c>
    </row>
    <row r="420" spans="10:12">
      <c r="J420">
        <v>34.079999999999941</v>
      </c>
      <c r="K420">
        <v>-1244</v>
      </c>
      <c r="L420">
        <v>7.5026232948583418E-2</v>
      </c>
    </row>
    <row r="421" spans="10:12">
      <c r="J421">
        <v>34.139999999999944</v>
      </c>
      <c r="K421">
        <v>-1244</v>
      </c>
      <c r="L421">
        <v>6.6832917705735656E-2</v>
      </c>
    </row>
    <row r="422" spans="10:12">
      <c r="J422">
        <v>34.199999999999946</v>
      </c>
      <c r="K422">
        <v>-1259</v>
      </c>
      <c r="L422">
        <v>6.623931623931624E-2</v>
      </c>
    </row>
    <row r="423" spans="10:12">
      <c r="J423">
        <v>34.259999999999948</v>
      </c>
      <c r="K423">
        <v>-1274</v>
      </c>
      <c r="L423">
        <v>5.5365017148456638E-2</v>
      </c>
    </row>
    <row r="424" spans="10:12">
      <c r="J424">
        <v>34.319999999999951</v>
      </c>
      <c r="K424">
        <v>-1274</v>
      </c>
      <c r="L424">
        <v>4.8531289910600253E-2</v>
      </c>
    </row>
    <row r="425" spans="10:12">
      <c r="J425">
        <v>34.379999999999953</v>
      </c>
      <c r="K425">
        <v>-1289</v>
      </c>
      <c r="L425">
        <v>4.3198181129215613E-2</v>
      </c>
    </row>
    <row r="426" spans="10:12">
      <c r="J426">
        <v>34.439999999999955</v>
      </c>
      <c r="K426">
        <v>-1289</v>
      </c>
      <c r="L426">
        <v>5.7299270072992702E-2</v>
      </c>
    </row>
    <row r="427" spans="10:12">
      <c r="J427">
        <v>34.499999999999957</v>
      </c>
      <c r="K427">
        <v>-1304</v>
      </c>
      <c r="L427">
        <v>7.1533923303834804E-2</v>
      </c>
    </row>
    <row r="428" spans="10:12">
      <c r="J428">
        <v>34.55999999999996</v>
      </c>
      <c r="K428">
        <v>-1319</v>
      </c>
      <c r="L428">
        <v>9.4563727729556873E-2</v>
      </c>
    </row>
    <row r="429" spans="10:12">
      <c r="J429">
        <v>34.619999999999962</v>
      </c>
      <c r="K429">
        <v>-1319</v>
      </c>
      <c r="L429">
        <v>0.11579651941097724</v>
      </c>
    </row>
    <row r="430" spans="10:12">
      <c r="J430">
        <v>34.679999999999964</v>
      </c>
      <c r="K430">
        <v>-1334</v>
      </c>
      <c r="L430">
        <v>7.1514423076923073E-2</v>
      </c>
    </row>
    <row r="431" spans="10:12">
      <c r="J431">
        <v>34.739999999999966</v>
      </c>
      <c r="K431">
        <v>-1334</v>
      </c>
      <c r="L431">
        <v>8.1823174080175726E-2</v>
      </c>
    </row>
    <row r="432" spans="10:12">
      <c r="J432">
        <v>34.799999999999969</v>
      </c>
      <c r="K432">
        <v>-1349</v>
      </c>
      <c r="L432">
        <v>7.6385654401490449E-2</v>
      </c>
    </row>
    <row r="433" spans="10:12">
      <c r="J433">
        <v>34.859999999999971</v>
      </c>
      <c r="K433">
        <v>-1364</v>
      </c>
      <c r="L433">
        <v>5.2016985138004249E-2</v>
      </c>
    </row>
    <row r="434" spans="10:12">
      <c r="J434">
        <v>34.919999999999973</v>
      </c>
      <c r="K434">
        <v>-1364</v>
      </c>
      <c r="L434">
        <v>4.2338709677419352E-2</v>
      </c>
    </row>
  </sheetData>
  <mergeCells count="4">
    <mergeCell ref="AD2:AH2"/>
    <mergeCell ref="AD1:AH1"/>
    <mergeCell ref="AJ1:AW1"/>
    <mergeCell ref="AJ36:AQ3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4"/>
  <sheetViews>
    <sheetView topLeftCell="H1" zoomScale="55" zoomScaleNormal="55" workbookViewId="0">
      <selection activeCell="T52" sqref="T52"/>
    </sheetView>
  </sheetViews>
  <sheetFormatPr baseColWidth="10" defaultRowHeight="15"/>
  <cols>
    <col min="4" max="4" width="16.42578125" customWidth="1"/>
    <col min="17" max="17" width="16.140625" customWidth="1"/>
    <col min="18" max="18" width="18.42578125" customWidth="1"/>
    <col min="19" max="19" width="13.42578125" customWidth="1"/>
    <col min="20" max="20" width="17.85546875" bestFit="1" customWidth="1"/>
    <col min="21" max="21" width="12.140625" bestFit="1" customWidth="1"/>
  </cols>
  <sheetData>
    <row r="1" spans="1:50" ht="45">
      <c r="A1" s="11" t="s">
        <v>1553</v>
      </c>
      <c r="B1" s="11" t="s">
        <v>0</v>
      </c>
      <c r="C1" s="11" t="s">
        <v>7</v>
      </c>
      <c r="D1" s="11" t="s">
        <v>1260</v>
      </c>
      <c r="E1" s="12" t="s">
        <v>1553</v>
      </c>
      <c r="F1" s="12" t="s">
        <v>5</v>
      </c>
      <c r="G1" s="12" t="s">
        <v>2</v>
      </c>
      <c r="H1" s="12" t="s">
        <v>3</v>
      </c>
      <c r="I1" s="12" t="s">
        <v>4</v>
      </c>
      <c r="J1" s="15" t="s">
        <v>1553</v>
      </c>
      <c r="K1" s="15" t="s">
        <v>0</v>
      </c>
      <c r="L1" s="15" t="s">
        <v>6</v>
      </c>
      <c r="M1" s="9" t="s">
        <v>1553</v>
      </c>
      <c r="N1" s="9" t="s">
        <v>36</v>
      </c>
      <c r="O1" s="145" t="s">
        <v>30</v>
      </c>
      <c r="P1" s="16" t="s">
        <v>1553</v>
      </c>
      <c r="Q1" s="16" t="s">
        <v>58</v>
      </c>
      <c r="R1" s="16" t="s">
        <v>44</v>
      </c>
      <c r="S1" s="14" t="s">
        <v>1553</v>
      </c>
      <c r="T1" s="14" t="s">
        <v>56</v>
      </c>
      <c r="U1" s="14" t="s">
        <v>57</v>
      </c>
      <c r="X1" s="177" t="s">
        <v>1255</v>
      </c>
      <c r="Y1" s="177"/>
      <c r="Z1" s="177"/>
      <c r="AA1" s="177"/>
      <c r="AB1" s="177"/>
      <c r="AD1" s="6"/>
      <c r="AE1" s="185" t="s">
        <v>1426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S1" s="187" t="s">
        <v>1486</v>
      </c>
      <c r="AT1" s="187"/>
      <c r="AU1" s="187"/>
      <c r="AV1" s="187"/>
      <c r="AW1" s="187"/>
      <c r="AX1" s="187"/>
    </row>
    <row r="2" spans="1:50">
      <c r="A2">
        <v>1</v>
      </c>
      <c r="B2">
        <v>2017</v>
      </c>
      <c r="C2">
        <v>2.6305853683272797E-3</v>
      </c>
      <c r="D2">
        <v>3.2116485830810712E-2</v>
      </c>
      <c r="E2">
        <v>0.5</v>
      </c>
      <c r="F2">
        <v>2018</v>
      </c>
      <c r="G2">
        <v>-1.5368008000000002</v>
      </c>
      <c r="H2">
        <v>-31.519341699999991</v>
      </c>
      <c r="I2">
        <v>9.5338201006085992</v>
      </c>
      <c r="J2">
        <v>1</v>
      </c>
      <c r="K2">
        <v>2017</v>
      </c>
      <c r="L2">
        <v>9.2592592592592587E-2</v>
      </c>
      <c r="M2">
        <v>1</v>
      </c>
      <c r="N2">
        <v>2017</v>
      </c>
      <c r="O2" s="143">
        <v>8.8912999999999993</v>
      </c>
      <c r="P2">
        <v>7</v>
      </c>
      <c r="Q2">
        <v>1983</v>
      </c>
      <c r="R2">
        <v>232.82407429995737</v>
      </c>
      <c r="S2">
        <v>1</v>
      </c>
      <c r="T2">
        <v>2017</v>
      </c>
      <c r="U2">
        <v>7.2004620000000008</v>
      </c>
      <c r="X2" s="176" t="s">
        <v>65</v>
      </c>
      <c r="Y2" s="176"/>
      <c r="Z2" s="176"/>
      <c r="AA2" s="176"/>
      <c r="AB2" s="176"/>
      <c r="AD2" s="78" t="s">
        <v>1261</v>
      </c>
      <c r="AE2" s="78" t="s">
        <v>1262</v>
      </c>
      <c r="AF2" s="78" t="s">
        <v>1263</v>
      </c>
      <c r="AG2" s="78" t="s">
        <v>1264</v>
      </c>
      <c r="AH2" s="78" t="s">
        <v>1265</v>
      </c>
      <c r="AI2" s="78" t="s">
        <v>1266</v>
      </c>
      <c r="AJ2" s="78" t="s">
        <v>1267</v>
      </c>
      <c r="AK2" s="78" t="s">
        <v>1265</v>
      </c>
      <c r="AL2" s="78" t="s">
        <v>1268</v>
      </c>
      <c r="AM2" s="78" t="s">
        <v>1269</v>
      </c>
      <c r="AN2" s="78" t="s">
        <v>1270</v>
      </c>
      <c r="AO2" s="78" t="s">
        <v>1271</v>
      </c>
      <c r="AP2" s="78" t="s">
        <v>1272</v>
      </c>
      <c r="AQ2" s="78" t="s">
        <v>1265</v>
      </c>
      <c r="AS2" s="119" t="s">
        <v>1427</v>
      </c>
      <c r="AT2" s="119" t="s">
        <v>1428</v>
      </c>
      <c r="AU2" s="119" t="s">
        <v>1316</v>
      </c>
      <c r="AV2" s="119" t="s">
        <v>1317</v>
      </c>
      <c r="AW2" s="119" t="s">
        <v>1318</v>
      </c>
      <c r="AX2" s="119" t="s">
        <v>26</v>
      </c>
    </row>
    <row r="3" spans="1:50">
      <c r="A3">
        <v>1.5</v>
      </c>
      <c r="B3">
        <v>2016</v>
      </c>
      <c r="C3">
        <v>2.4201486926210825E-3</v>
      </c>
      <c r="D3">
        <v>2.9547290930324155E-2</v>
      </c>
      <c r="E3">
        <v>1</v>
      </c>
      <c r="F3">
        <v>2017</v>
      </c>
      <c r="G3">
        <v>-0.84397040000000023</v>
      </c>
      <c r="H3">
        <v>-30.383656599999995</v>
      </c>
      <c r="I3">
        <v>9.1664275846305259</v>
      </c>
      <c r="J3">
        <v>1.1000000000000001</v>
      </c>
      <c r="K3">
        <v>2017</v>
      </c>
      <c r="L3">
        <v>5.754334194024345E-2</v>
      </c>
      <c r="M3">
        <v>2</v>
      </c>
      <c r="N3">
        <v>2015</v>
      </c>
      <c r="O3" s="143">
        <v>4.1215999999999999</v>
      </c>
      <c r="P3">
        <v>9</v>
      </c>
      <c r="Q3">
        <v>1961</v>
      </c>
      <c r="R3">
        <v>201.66993608827735</v>
      </c>
      <c r="S3">
        <v>2</v>
      </c>
      <c r="T3">
        <v>2015</v>
      </c>
      <c r="U3">
        <v>16.52833</v>
      </c>
      <c r="X3" t="s">
        <v>26</v>
      </c>
      <c r="Y3" t="s">
        <v>60</v>
      </c>
      <c r="Z3" t="s">
        <v>61</v>
      </c>
      <c r="AA3" t="s">
        <v>62</v>
      </c>
      <c r="AB3" t="s">
        <v>63</v>
      </c>
      <c r="AD3" s="6"/>
      <c r="AE3" s="78" t="s">
        <v>1274</v>
      </c>
      <c r="AF3" s="78" t="s">
        <v>1274</v>
      </c>
      <c r="AG3" s="78" t="s">
        <v>1275</v>
      </c>
      <c r="AH3" s="78" t="s">
        <v>1276</v>
      </c>
      <c r="AI3" s="78" t="s">
        <v>1277</v>
      </c>
      <c r="AJ3" s="78" t="s">
        <v>1275</v>
      </c>
      <c r="AK3" s="78" t="s">
        <v>1278</v>
      </c>
      <c r="AL3" s="78" t="s">
        <v>1279</v>
      </c>
      <c r="AM3" s="78" t="s">
        <v>22</v>
      </c>
      <c r="AN3" s="78" t="s">
        <v>1280</v>
      </c>
      <c r="AO3" s="78" t="s">
        <v>1280</v>
      </c>
      <c r="AP3" s="78" t="s">
        <v>1281</v>
      </c>
      <c r="AQ3" s="78" t="s">
        <v>1281</v>
      </c>
      <c r="AS3" s="119" t="s">
        <v>1429</v>
      </c>
      <c r="AT3" s="119"/>
      <c r="AU3" s="120" t="s">
        <v>1430</v>
      </c>
      <c r="AV3" s="120" t="s">
        <v>88</v>
      </c>
      <c r="AW3" s="119"/>
      <c r="AX3" s="120" t="s">
        <v>75</v>
      </c>
    </row>
    <row r="4" spans="1:50">
      <c r="A4">
        <v>2</v>
      </c>
      <c r="B4">
        <v>2015</v>
      </c>
      <c r="C4">
        <v>2.5207626905260918E-3</v>
      </c>
      <c r="D4">
        <v>3.3289043997996585E-2</v>
      </c>
      <c r="E4">
        <v>1.5</v>
      </c>
      <c r="F4">
        <v>2016</v>
      </c>
      <c r="G4">
        <v>-0.48053480000000004</v>
      </c>
      <c r="H4">
        <v>-29.998678599999998</v>
      </c>
      <c r="I4">
        <v>9.3893236729348235</v>
      </c>
      <c r="J4">
        <v>1.2</v>
      </c>
      <c r="K4">
        <v>2017</v>
      </c>
      <c r="L4">
        <v>6.1354283576505797E-2</v>
      </c>
      <c r="M4">
        <v>3</v>
      </c>
      <c r="N4">
        <v>2011</v>
      </c>
      <c r="O4" s="143">
        <v>4.2337999999999996</v>
      </c>
      <c r="P4">
        <v>11</v>
      </c>
      <c r="Q4">
        <v>1934</v>
      </c>
      <c r="R4">
        <v>136.73085434986672</v>
      </c>
      <c r="S4">
        <v>3</v>
      </c>
      <c r="T4">
        <v>2011</v>
      </c>
      <c r="U4">
        <v>9.1584199999999978</v>
      </c>
      <c r="X4">
        <v>0</v>
      </c>
      <c r="Y4">
        <v>2018</v>
      </c>
      <c r="Z4">
        <v>2021</v>
      </c>
      <c r="AA4">
        <v>2019</v>
      </c>
      <c r="AB4">
        <v>-0.93</v>
      </c>
      <c r="AD4" s="6"/>
      <c r="AE4" s="79" t="s">
        <v>1288</v>
      </c>
      <c r="AF4" s="79" t="s">
        <v>1288</v>
      </c>
      <c r="AG4" s="79" t="s">
        <v>1289</v>
      </c>
      <c r="AH4" s="79" t="s">
        <v>1290</v>
      </c>
      <c r="AI4" s="79" t="s">
        <v>1291</v>
      </c>
      <c r="AJ4" s="79" t="s">
        <v>1289</v>
      </c>
      <c r="AK4" s="79" t="s">
        <v>1290</v>
      </c>
      <c r="AL4" s="79" t="s">
        <v>1292</v>
      </c>
      <c r="AM4" s="79" t="s">
        <v>1290</v>
      </c>
      <c r="AN4" s="79"/>
      <c r="AO4" s="79"/>
      <c r="AP4" s="79" t="s">
        <v>1293</v>
      </c>
      <c r="AQ4" s="80" t="s">
        <v>1290</v>
      </c>
      <c r="AS4" s="119" t="s">
        <v>1431</v>
      </c>
      <c r="AT4" s="119"/>
      <c r="AU4" s="120" t="s">
        <v>1432</v>
      </c>
      <c r="AV4" s="120" t="s">
        <v>90</v>
      </c>
      <c r="AW4" s="119"/>
      <c r="AX4" s="120" t="s">
        <v>1433</v>
      </c>
    </row>
    <row r="5" spans="1:50">
      <c r="A5">
        <v>2.5</v>
      </c>
      <c r="B5">
        <v>2013</v>
      </c>
      <c r="C5">
        <v>1.1576888702754448E-3</v>
      </c>
      <c r="D5">
        <v>1.5288371207424987E-2</v>
      </c>
      <c r="E5">
        <v>2</v>
      </c>
      <c r="F5">
        <v>2015</v>
      </c>
      <c r="G5">
        <v>-0.341368</v>
      </c>
      <c r="H5">
        <v>-29.780862099999993</v>
      </c>
      <c r="I5">
        <v>9.5219989582300855</v>
      </c>
      <c r="J5">
        <v>1.3</v>
      </c>
      <c r="K5">
        <v>2017</v>
      </c>
      <c r="L5">
        <v>6.9120961682945153E-2</v>
      </c>
      <c r="M5">
        <v>4</v>
      </c>
      <c r="N5">
        <v>2006</v>
      </c>
      <c r="O5" s="143">
        <v>4.4775999999999998</v>
      </c>
      <c r="P5">
        <v>13</v>
      </c>
      <c r="Q5">
        <v>1901</v>
      </c>
      <c r="R5">
        <v>131.42914286718261</v>
      </c>
      <c r="S5">
        <v>4</v>
      </c>
      <c r="T5">
        <v>2006</v>
      </c>
      <c r="U5">
        <v>12.393249999999998</v>
      </c>
      <c r="X5">
        <v>0.1</v>
      </c>
      <c r="Y5">
        <v>2018</v>
      </c>
      <c r="Z5">
        <v>2021</v>
      </c>
      <c r="AA5">
        <v>2019</v>
      </c>
      <c r="AB5">
        <v>-1.05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S5" s="119" t="s">
        <v>1434</v>
      </c>
      <c r="AT5" s="119"/>
      <c r="AU5" s="120" t="s">
        <v>1435</v>
      </c>
      <c r="AV5" s="120" t="s">
        <v>1436</v>
      </c>
      <c r="AW5" s="119"/>
      <c r="AX5" s="120" t="s">
        <v>1437</v>
      </c>
    </row>
    <row r="6" spans="1:50">
      <c r="A6">
        <v>3</v>
      </c>
      <c r="B6">
        <v>2011</v>
      </c>
      <c r="C6">
        <v>1.3242322176660773E-3</v>
      </c>
      <c r="D6">
        <v>1.8269231974677107E-2</v>
      </c>
      <c r="E6">
        <v>2.5</v>
      </c>
      <c r="F6">
        <v>2013</v>
      </c>
      <c r="G6">
        <v>-0.2242276</v>
      </c>
      <c r="H6">
        <v>-29.533665699999993</v>
      </c>
      <c r="I6">
        <v>9.7096676297340263</v>
      </c>
      <c r="J6">
        <v>1.4</v>
      </c>
      <c r="K6">
        <v>2017</v>
      </c>
      <c r="L6">
        <v>9.2647683807904807E-2</v>
      </c>
      <c r="M6">
        <v>5</v>
      </c>
      <c r="N6">
        <v>2000</v>
      </c>
      <c r="O6" s="143">
        <v>2.7847</v>
      </c>
      <c r="P6">
        <v>15</v>
      </c>
      <c r="Q6">
        <v>1862</v>
      </c>
      <c r="R6">
        <v>108.14732711889128</v>
      </c>
      <c r="S6">
        <v>5</v>
      </c>
      <c r="T6">
        <v>2000</v>
      </c>
      <c r="U6">
        <v>16.878284999999998</v>
      </c>
      <c r="X6">
        <v>0.2</v>
      </c>
      <c r="Y6">
        <v>2018</v>
      </c>
      <c r="Z6">
        <v>2021</v>
      </c>
      <c r="AA6">
        <v>2019</v>
      </c>
      <c r="AB6">
        <v>-1.1599999999999999</v>
      </c>
      <c r="AD6" s="6" t="s">
        <v>1361</v>
      </c>
      <c r="AE6" s="81">
        <v>1</v>
      </c>
      <c r="AF6" s="81">
        <v>0.5</v>
      </c>
      <c r="AG6" s="82">
        <v>42.710299999999997</v>
      </c>
      <c r="AH6" s="82">
        <v>1.3481000000000001</v>
      </c>
      <c r="AI6" s="82">
        <v>1.1200000000000002E-2</v>
      </c>
      <c r="AJ6" s="82">
        <v>41.707199999999993</v>
      </c>
      <c r="AK6" s="82">
        <v>1.3495999999999999</v>
      </c>
      <c r="AL6" s="83">
        <v>0.57000000000000006</v>
      </c>
      <c r="AM6" s="83">
        <v>1.2</v>
      </c>
      <c r="AN6" s="84">
        <v>2018</v>
      </c>
      <c r="AO6" s="84">
        <v>2018.3</v>
      </c>
      <c r="AP6" s="85">
        <v>1.9800000000000002E-2</v>
      </c>
      <c r="AQ6" s="86">
        <v>8.1999999999999998E-4</v>
      </c>
      <c r="AS6" s="119" t="s">
        <v>1438</v>
      </c>
      <c r="AT6" s="119"/>
      <c r="AU6" s="120" t="s">
        <v>1439</v>
      </c>
      <c r="AV6" s="120" t="s">
        <v>1440</v>
      </c>
      <c r="AW6" s="119"/>
      <c r="AX6" s="120" t="s">
        <v>1441</v>
      </c>
    </row>
    <row r="7" spans="1:50">
      <c r="A7">
        <v>3.5</v>
      </c>
      <c r="B7">
        <v>2009</v>
      </c>
      <c r="C7">
        <v>1.4234755717864671E-3</v>
      </c>
      <c r="D7">
        <v>1.9638402603651808E-2</v>
      </c>
      <c r="E7">
        <v>3</v>
      </c>
      <c r="F7">
        <v>2011</v>
      </c>
      <c r="G7">
        <v>-5.3022399999999997E-2</v>
      </c>
      <c r="H7">
        <v>-29.1324781</v>
      </c>
      <c r="I7">
        <v>9.8183647137454155</v>
      </c>
      <c r="J7">
        <v>1.5</v>
      </c>
      <c r="K7">
        <v>2016</v>
      </c>
      <c r="L7">
        <v>9.0669014084507046E-2</v>
      </c>
      <c r="M7">
        <v>6</v>
      </c>
      <c r="N7">
        <v>1992</v>
      </c>
      <c r="O7" s="143">
        <v>4.0140000000000002</v>
      </c>
      <c r="P7">
        <v>17</v>
      </c>
      <c r="Q7">
        <v>1817</v>
      </c>
      <c r="R7">
        <v>68.838353857408535</v>
      </c>
      <c r="S7">
        <v>6</v>
      </c>
      <c r="T7">
        <v>1992</v>
      </c>
      <c r="U7">
        <v>19.225549999999998</v>
      </c>
      <c r="X7">
        <v>0.30000000000000004</v>
      </c>
      <c r="Y7">
        <v>2018</v>
      </c>
      <c r="Z7">
        <v>2020</v>
      </c>
      <c r="AA7">
        <v>2019</v>
      </c>
      <c r="AB7">
        <v>-1.28</v>
      </c>
      <c r="AD7" s="6" t="s">
        <v>1361</v>
      </c>
      <c r="AE7" s="81">
        <v>2.5</v>
      </c>
      <c r="AF7" s="81">
        <v>2.25</v>
      </c>
      <c r="AG7" s="82">
        <v>43.644500000000001</v>
      </c>
      <c r="AH7" s="82">
        <v>1.3269</v>
      </c>
      <c r="AI7" s="82">
        <v>9.1999999999999998E-2</v>
      </c>
      <c r="AJ7" s="82">
        <v>42.641399999999997</v>
      </c>
      <c r="AK7" s="82">
        <v>1.3284</v>
      </c>
      <c r="AL7" s="83">
        <v>5.0599999999999996</v>
      </c>
      <c r="AM7" s="83">
        <v>1.3</v>
      </c>
      <c r="AN7" s="84">
        <v>2013.5</v>
      </c>
      <c r="AO7" s="84">
        <v>2014.6</v>
      </c>
      <c r="AP7" s="85">
        <v>1.7299999999999999E-2</v>
      </c>
      <c r="AQ7" s="86">
        <v>7.2999999999999996E-4</v>
      </c>
      <c r="AS7" s="119" t="s">
        <v>1442</v>
      </c>
      <c r="AT7" s="119"/>
      <c r="AU7" s="120" t="s">
        <v>1443</v>
      </c>
      <c r="AV7" s="120" t="s">
        <v>1444</v>
      </c>
      <c r="AW7" s="119"/>
      <c r="AX7" s="120" t="s">
        <v>1445</v>
      </c>
    </row>
    <row r="8" spans="1:50">
      <c r="A8">
        <v>4</v>
      </c>
      <c r="B8">
        <v>2006</v>
      </c>
      <c r="C8">
        <v>8.0570855490915143E-4</v>
      </c>
      <c r="D8">
        <v>1.1825534429981483E-2</v>
      </c>
      <c r="E8">
        <v>3.5</v>
      </c>
      <c r="F8">
        <v>2009</v>
      </c>
      <c r="G8">
        <v>0.16624040000000001</v>
      </c>
      <c r="H8">
        <v>-28.993683399999995</v>
      </c>
      <c r="I8">
        <v>10.014031356957336</v>
      </c>
      <c r="J8">
        <v>1.6</v>
      </c>
      <c r="K8">
        <v>2016</v>
      </c>
      <c r="L8">
        <v>6.1437001041305103E-2</v>
      </c>
      <c r="M8">
        <v>7</v>
      </c>
      <c r="N8">
        <v>1983</v>
      </c>
      <c r="O8" s="143">
        <v>2.5903</v>
      </c>
      <c r="P8">
        <v>19</v>
      </c>
      <c r="Q8">
        <v>1766</v>
      </c>
      <c r="R8">
        <v>64.200521138423795</v>
      </c>
      <c r="S8">
        <v>7</v>
      </c>
      <c r="T8">
        <v>1983</v>
      </c>
      <c r="U8">
        <v>13.838117</v>
      </c>
      <c r="X8">
        <v>0.4</v>
      </c>
      <c r="Y8">
        <v>2018</v>
      </c>
      <c r="Z8">
        <v>2020</v>
      </c>
      <c r="AA8">
        <v>2019</v>
      </c>
      <c r="AB8">
        <v>-1.4</v>
      </c>
      <c r="AD8" s="6" t="s">
        <v>1361</v>
      </c>
      <c r="AE8" s="81">
        <v>4.5</v>
      </c>
      <c r="AF8" s="81">
        <v>4.25</v>
      </c>
      <c r="AG8" s="82">
        <v>35.298699999999997</v>
      </c>
      <c r="AH8" s="82">
        <v>1.0031000000000001</v>
      </c>
      <c r="AI8" s="82">
        <v>0.24750000000000003</v>
      </c>
      <c r="AJ8" s="82">
        <v>34.295599999999993</v>
      </c>
      <c r="AK8" s="82">
        <v>1.0051000000000001</v>
      </c>
      <c r="AL8" s="83">
        <v>14.45</v>
      </c>
      <c r="AM8" s="83">
        <v>1.27</v>
      </c>
      <c r="AN8" s="84">
        <v>2004.1</v>
      </c>
      <c r="AO8" s="84">
        <v>2005.35</v>
      </c>
      <c r="AP8" s="85">
        <v>1.61E-2</v>
      </c>
      <c r="AQ8" s="86">
        <v>6.4000000000000005E-4</v>
      </c>
      <c r="AS8" s="119" t="s">
        <v>1446</v>
      </c>
      <c r="AT8" s="119"/>
      <c r="AU8" s="120" t="s">
        <v>1447</v>
      </c>
      <c r="AV8" s="120" t="s">
        <v>1448</v>
      </c>
      <c r="AW8" s="119"/>
      <c r="AX8" s="120" t="s">
        <v>1449</v>
      </c>
    </row>
    <row r="9" spans="1:50">
      <c r="A9">
        <v>4.5</v>
      </c>
      <c r="B9">
        <v>2003</v>
      </c>
      <c r="C9">
        <v>1.1202576347809012E-3</v>
      </c>
      <c r="D9">
        <v>1.6442229823468761E-2</v>
      </c>
      <c r="E9">
        <v>4</v>
      </c>
      <c r="F9">
        <v>2006</v>
      </c>
      <c r="G9">
        <v>0.34044920000000012</v>
      </c>
      <c r="H9">
        <v>-29.050416999999996</v>
      </c>
      <c r="I9">
        <v>9.9703206791778598</v>
      </c>
      <c r="J9">
        <v>1.7</v>
      </c>
      <c r="K9">
        <v>2016</v>
      </c>
      <c r="L9">
        <v>4.0549169859514685E-2</v>
      </c>
      <c r="M9">
        <v>8</v>
      </c>
      <c r="N9">
        <v>1973</v>
      </c>
      <c r="O9" s="143">
        <v>0.94091999999999998</v>
      </c>
      <c r="P9">
        <v>21</v>
      </c>
      <c r="Q9">
        <v>1709</v>
      </c>
      <c r="R9">
        <v>67.233278460492883</v>
      </c>
      <c r="S9">
        <v>8</v>
      </c>
      <c r="T9">
        <v>1973</v>
      </c>
      <c r="U9">
        <v>11.269859000000002</v>
      </c>
      <c r="X9">
        <v>0.5</v>
      </c>
      <c r="Y9">
        <v>2018</v>
      </c>
      <c r="Z9">
        <v>2020</v>
      </c>
      <c r="AA9">
        <v>2018</v>
      </c>
      <c r="AB9">
        <v>-1.51</v>
      </c>
      <c r="AD9" s="6" t="s">
        <v>1361</v>
      </c>
      <c r="AE9" s="81">
        <v>5.5</v>
      </c>
      <c r="AF9" s="81">
        <v>5.25</v>
      </c>
      <c r="AG9" s="82">
        <v>32.700200000000002</v>
      </c>
      <c r="AH9" s="82">
        <v>0.94160000000000021</v>
      </c>
      <c r="AI9" s="82">
        <v>0.33980000000000005</v>
      </c>
      <c r="AJ9" s="82">
        <v>31.697100000000002</v>
      </c>
      <c r="AK9" s="82">
        <v>0.94370000000000009</v>
      </c>
      <c r="AL9" s="83">
        <v>20.62</v>
      </c>
      <c r="AM9" s="83">
        <v>1.41</v>
      </c>
      <c r="AN9" s="84">
        <v>1997.9</v>
      </c>
      <c r="AO9" s="84">
        <v>1999.6</v>
      </c>
      <c r="AP9" s="85">
        <v>1.46E-2</v>
      </c>
      <c r="AQ9" s="86">
        <v>6.4000000000000005E-4</v>
      </c>
      <c r="AS9" s="119" t="s">
        <v>1450</v>
      </c>
      <c r="AT9" s="119"/>
      <c r="AU9" s="120">
        <v>1970</v>
      </c>
      <c r="AV9" s="120" t="s">
        <v>1451</v>
      </c>
      <c r="AW9" s="119"/>
      <c r="AX9" s="120" t="s">
        <v>1452</v>
      </c>
    </row>
    <row r="10" spans="1:50">
      <c r="A10">
        <v>5</v>
      </c>
      <c r="B10">
        <v>2000</v>
      </c>
      <c r="C10">
        <v>8.5908441230742743E-4</v>
      </c>
      <c r="D10">
        <v>1.4630134416099342E-2</v>
      </c>
      <c r="E10">
        <v>4.5</v>
      </c>
      <c r="F10">
        <v>2003</v>
      </c>
      <c r="G10">
        <v>0.29339280000000012</v>
      </c>
      <c r="H10">
        <v>-28.991657199999992</v>
      </c>
      <c r="I10">
        <v>9.9058498507680302</v>
      </c>
      <c r="J10">
        <v>1.8</v>
      </c>
      <c r="K10">
        <v>2016</v>
      </c>
      <c r="L10">
        <v>6.9650173337535454E-2</v>
      </c>
      <c r="M10">
        <v>9</v>
      </c>
      <c r="N10">
        <v>1961</v>
      </c>
      <c r="O10" s="143">
        <v>1.8452</v>
      </c>
      <c r="P10">
        <v>23</v>
      </c>
      <c r="Q10">
        <v>1645</v>
      </c>
      <c r="R10">
        <v>78.782860688468176</v>
      </c>
      <c r="S10">
        <v>9</v>
      </c>
      <c r="T10">
        <v>1961</v>
      </c>
      <c r="U10">
        <v>16.024101000000002</v>
      </c>
      <c r="X10">
        <v>0.60000000000000009</v>
      </c>
      <c r="Y10">
        <v>2018</v>
      </c>
      <c r="Z10">
        <v>2020</v>
      </c>
      <c r="AA10">
        <v>2018</v>
      </c>
      <c r="AB10">
        <v>-1.63</v>
      </c>
      <c r="AD10" s="6" t="s">
        <v>1361</v>
      </c>
      <c r="AE10" s="81">
        <v>6.5</v>
      </c>
      <c r="AF10" s="81">
        <v>6.25</v>
      </c>
      <c r="AG10" s="82">
        <v>36.542099999999998</v>
      </c>
      <c r="AH10" s="82">
        <v>1.0900000000000001</v>
      </c>
      <c r="AI10" s="82">
        <v>0.43660000000000004</v>
      </c>
      <c r="AJ10" s="82">
        <v>35.538999999999994</v>
      </c>
      <c r="AK10" s="82">
        <v>1.0918000000000001</v>
      </c>
      <c r="AL10" s="83">
        <v>29.33</v>
      </c>
      <c r="AM10" s="83">
        <v>1.67</v>
      </c>
      <c r="AN10" s="84">
        <v>1989.2</v>
      </c>
      <c r="AO10" s="84">
        <v>1991.6</v>
      </c>
      <c r="AP10" s="85">
        <v>1.01E-2</v>
      </c>
      <c r="AQ10" s="86">
        <v>5.1000000000000004E-4</v>
      </c>
      <c r="AS10" s="119" t="s">
        <v>1453</v>
      </c>
      <c r="AT10" s="119"/>
      <c r="AU10" s="120" t="s">
        <v>1454</v>
      </c>
      <c r="AV10" s="120" t="s">
        <v>1455</v>
      </c>
      <c r="AW10" s="119"/>
      <c r="AX10" s="120" t="s">
        <v>1456</v>
      </c>
    </row>
    <row r="11" spans="1:50">
      <c r="A11">
        <v>5.5</v>
      </c>
      <c r="B11">
        <v>1996</v>
      </c>
      <c r="C11">
        <v>6.6519950826387608E-4</v>
      </c>
      <c r="D11">
        <v>1.1328291003772821E-2</v>
      </c>
      <c r="E11">
        <v>5</v>
      </c>
      <c r="F11">
        <v>2000</v>
      </c>
      <c r="G11">
        <v>0.49763760000000012</v>
      </c>
      <c r="H11">
        <v>-28.723185699999995</v>
      </c>
      <c r="I11">
        <v>10.210075327015852</v>
      </c>
      <c r="J11">
        <v>1.9</v>
      </c>
      <c r="K11">
        <v>2015</v>
      </c>
      <c r="L11">
        <v>5.5097983527406989E-2</v>
      </c>
      <c r="M11">
        <v>10</v>
      </c>
      <c r="N11">
        <v>1948</v>
      </c>
      <c r="O11" s="143">
        <v>1.1735</v>
      </c>
      <c r="P11">
        <v>25</v>
      </c>
      <c r="Q11">
        <v>1574</v>
      </c>
      <c r="R11">
        <v>80.021059891206804</v>
      </c>
      <c r="S11">
        <v>10</v>
      </c>
      <c r="T11">
        <v>1948</v>
      </c>
      <c r="U11">
        <v>3.6383710000000002</v>
      </c>
      <c r="X11">
        <v>0.7</v>
      </c>
      <c r="Y11">
        <v>2017</v>
      </c>
      <c r="Z11">
        <v>2020</v>
      </c>
      <c r="AA11">
        <v>2018</v>
      </c>
      <c r="AB11">
        <v>-1.75</v>
      </c>
      <c r="AD11" s="6" t="s">
        <v>1361</v>
      </c>
      <c r="AE11" s="81">
        <v>7.5</v>
      </c>
      <c r="AF11" s="81">
        <v>7.25</v>
      </c>
      <c r="AG11" s="82">
        <v>27.187200000000001</v>
      </c>
      <c r="AH11" s="82">
        <v>0.79960000000000009</v>
      </c>
      <c r="AI11" s="82">
        <v>0.54270000000000007</v>
      </c>
      <c r="AJ11" s="82">
        <v>26.184100000000001</v>
      </c>
      <c r="AK11" s="82">
        <v>0.80210000000000004</v>
      </c>
      <c r="AL11" s="83">
        <v>39.86</v>
      </c>
      <c r="AM11" s="83">
        <v>1.9300000000000002</v>
      </c>
      <c r="AN11" s="84">
        <v>1978.7</v>
      </c>
      <c r="AO11" s="84">
        <v>1981.4</v>
      </c>
      <c r="AP11" s="85">
        <v>0.01</v>
      </c>
      <c r="AQ11" s="86">
        <v>5.6999999999999998E-4</v>
      </c>
      <c r="AS11" s="119" t="s">
        <v>1457</v>
      </c>
      <c r="AT11" s="119"/>
      <c r="AU11" s="120" t="s">
        <v>1458</v>
      </c>
      <c r="AV11" s="120" t="s">
        <v>1459</v>
      </c>
      <c r="AW11" s="119"/>
      <c r="AX11" s="120" t="s">
        <v>1460</v>
      </c>
    </row>
    <row r="12" spans="1:50">
      <c r="A12">
        <v>6</v>
      </c>
      <c r="B12">
        <v>1992</v>
      </c>
      <c r="C12">
        <v>5.9120122208995479E-4</v>
      </c>
      <c r="D12">
        <v>1.108892348589699E-2</v>
      </c>
      <c r="E12">
        <v>5.5</v>
      </c>
      <c r="F12">
        <v>1996</v>
      </c>
      <c r="G12">
        <v>0.51165440000000006</v>
      </c>
      <c r="H12">
        <v>-28.626941199999997</v>
      </c>
      <c r="I12">
        <v>10.215515070508511</v>
      </c>
      <c r="J12">
        <v>2</v>
      </c>
      <c r="K12">
        <v>2015</v>
      </c>
      <c r="L12">
        <v>6.3275039745627981E-2</v>
      </c>
      <c r="M12">
        <v>11</v>
      </c>
      <c r="N12">
        <v>1934</v>
      </c>
      <c r="O12" s="143">
        <v>-0.24253</v>
      </c>
      <c r="P12">
        <v>27</v>
      </c>
      <c r="Q12">
        <v>1496</v>
      </c>
      <c r="R12">
        <v>56.422953852422125</v>
      </c>
      <c r="S12">
        <v>11</v>
      </c>
      <c r="T12">
        <v>1934</v>
      </c>
      <c r="U12">
        <v>21.358520000000002</v>
      </c>
      <c r="X12">
        <v>0.8</v>
      </c>
      <c r="Y12">
        <v>2017</v>
      </c>
      <c r="Z12">
        <v>2019</v>
      </c>
      <c r="AA12">
        <v>2018</v>
      </c>
      <c r="AB12">
        <v>-1.87</v>
      </c>
      <c r="AD12" s="6" t="s">
        <v>1361</v>
      </c>
      <c r="AE12" s="81">
        <v>8.5</v>
      </c>
      <c r="AF12" s="81">
        <v>8.25</v>
      </c>
      <c r="AG12" s="82">
        <v>18.1372</v>
      </c>
      <c r="AH12" s="82">
        <v>0.60420000000000007</v>
      </c>
      <c r="AI12" s="82">
        <v>0.66600000000000004</v>
      </c>
      <c r="AJ12" s="82">
        <v>17.1341</v>
      </c>
      <c r="AK12" s="82">
        <v>0.60750000000000004</v>
      </c>
      <c r="AL12" s="83">
        <v>51.52</v>
      </c>
      <c r="AM12" s="83">
        <v>2.09</v>
      </c>
      <c r="AN12" s="84">
        <v>1967</v>
      </c>
      <c r="AO12" s="84">
        <v>1970</v>
      </c>
      <c r="AP12" s="85">
        <v>1.0699999999999999E-2</v>
      </c>
      <c r="AQ12" s="86">
        <v>6.8000000000000016E-4</v>
      </c>
      <c r="AS12" s="119" t="s">
        <v>1461</v>
      </c>
      <c r="AT12" s="119"/>
      <c r="AU12" s="120" t="s">
        <v>1462</v>
      </c>
      <c r="AV12" s="120" t="s">
        <v>1463</v>
      </c>
      <c r="AW12" s="119"/>
      <c r="AX12" s="120" t="s">
        <v>1464</v>
      </c>
    </row>
    <row r="13" spans="1:50">
      <c r="A13">
        <v>6.5</v>
      </c>
      <c r="B13">
        <v>1988</v>
      </c>
      <c r="C13">
        <v>6.6670954233497795E-4</v>
      </c>
      <c r="D13">
        <v>1.2505202672170843E-2</v>
      </c>
      <c r="E13">
        <v>6</v>
      </c>
      <c r="F13">
        <v>1992</v>
      </c>
      <c r="G13">
        <v>0.49863880000000005</v>
      </c>
      <c r="H13">
        <v>-28.689753399999994</v>
      </c>
      <c r="I13">
        <v>10.206655570561553</v>
      </c>
      <c r="J13">
        <v>2.1</v>
      </c>
      <c r="K13">
        <v>2015</v>
      </c>
      <c r="L13">
        <v>4.6962736089841757E-2</v>
      </c>
      <c r="M13">
        <v>12</v>
      </c>
      <c r="N13">
        <v>1918</v>
      </c>
      <c r="O13" s="143">
        <v>1.2294</v>
      </c>
      <c r="P13">
        <v>29</v>
      </c>
      <c r="Q13">
        <v>1411</v>
      </c>
      <c r="R13">
        <v>71.622961258561233</v>
      </c>
      <c r="S13">
        <v>12</v>
      </c>
      <c r="T13">
        <v>1918</v>
      </c>
      <c r="U13">
        <v>23.448585000000001</v>
      </c>
      <c r="X13">
        <v>0.9</v>
      </c>
      <c r="Y13">
        <v>2017</v>
      </c>
      <c r="Z13">
        <v>2019</v>
      </c>
      <c r="AA13">
        <v>2018</v>
      </c>
      <c r="AB13">
        <v>-1.99</v>
      </c>
      <c r="AD13" s="6" t="s">
        <v>1361</v>
      </c>
      <c r="AE13" s="81">
        <v>9.5</v>
      </c>
      <c r="AF13" s="81">
        <v>9.25</v>
      </c>
      <c r="AG13" s="82">
        <v>12.3119</v>
      </c>
      <c r="AH13" s="82">
        <v>0.40690000000000004</v>
      </c>
      <c r="AI13" s="82">
        <v>0.81710000000000005</v>
      </c>
      <c r="AJ13" s="82">
        <v>11.3088</v>
      </c>
      <c r="AK13" s="82">
        <v>0.41170000000000001</v>
      </c>
      <c r="AL13" s="83">
        <v>65.489999999999995</v>
      </c>
      <c r="AM13" s="83">
        <v>2.41</v>
      </c>
      <c r="AN13" s="84">
        <v>1953.1</v>
      </c>
      <c r="AO13" s="84">
        <v>1956.75</v>
      </c>
      <c r="AP13" s="85">
        <v>1.0800000000000001E-2</v>
      </c>
      <c r="AQ13" s="86">
        <v>7.6000000000000004E-4</v>
      </c>
      <c r="AS13" s="119" t="s">
        <v>1465</v>
      </c>
      <c r="AT13" s="119"/>
      <c r="AU13" s="120" t="s">
        <v>1466</v>
      </c>
      <c r="AV13" s="120" t="s">
        <v>1467</v>
      </c>
      <c r="AW13" s="119"/>
      <c r="AX13" s="120" t="s">
        <v>1468</v>
      </c>
    </row>
    <row r="14" spans="1:50">
      <c r="A14">
        <v>7</v>
      </c>
      <c r="B14">
        <v>1983</v>
      </c>
      <c r="C14">
        <v>4.9437062100855811E-4</v>
      </c>
      <c r="D14">
        <v>1.0057953237156322E-2</v>
      </c>
      <c r="E14">
        <v>6.5</v>
      </c>
      <c r="F14">
        <v>1988</v>
      </c>
      <c r="G14">
        <v>0.25734960000000012</v>
      </c>
      <c r="H14">
        <v>-28.576286199999991</v>
      </c>
      <c r="I14">
        <v>10.102571602835249</v>
      </c>
      <c r="J14">
        <v>2.2000000000000002</v>
      </c>
      <c r="K14">
        <v>2014</v>
      </c>
      <c r="L14">
        <v>5.6390977443609019E-2</v>
      </c>
      <c r="M14">
        <v>13</v>
      </c>
      <c r="N14">
        <v>1901</v>
      </c>
      <c r="O14" s="143">
        <v>0.36160999999999999</v>
      </c>
      <c r="P14">
        <v>31</v>
      </c>
      <c r="Q14">
        <v>1319</v>
      </c>
      <c r="R14">
        <v>75.885965909922689</v>
      </c>
      <c r="S14">
        <v>13</v>
      </c>
      <c r="T14">
        <v>1901</v>
      </c>
      <c r="U14">
        <v>16.056312999999999</v>
      </c>
      <c r="X14">
        <v>1</v>
      </c>
      <c r="Y14">
        <v>2017</v>
      </c>
      <c r="Z14">
        <v>2019</v>
      </c>
      <c r="AA14">
        <v>2017</v>
      </c>
      <c r="AB14">
        <v>-2.1</v>
      </c>
      <c r="AD14" s="6" t="s">
        <v>1361</v>
      </c>
      <c r="AE14" s="81">
        <v>10.5</v>
      </c>
      <c r="AF14" s="81">
        <v>10.25</v>
      </c>
      <c r="AG14" s="82">
        <v>8.2622999999999998</v>
      </c>
      <c r="AH14" s="82">
        <v>0.30520000000000008</v>
      </c>
      <c r="AI14" s="82">
        <v>0.99160000000000004</v>
      </c>
      <c r="AJ14" s="82">
        <v>7.2591999999999999</v>
      </c>
      <c r="AK14" s="82">
        <v>0.31160000000000004</v>
      </c>
      <c r="AL14" s="83">
        <v>82.35</v>
      </c>
      <c r="AM14" s="83">
        <v>2.86</v>
      </c>
      <c r="AN14" s="84">
        <v>1936.2</v>
      </c>
      <c r="AO14" s="84">
        <v>1940.65</v>
      </c>
      <c r="AP14" s="85">
        <v>1.0200000000000001E-2</v>
      </c>
      <c r="AQ14" s="86">
        <v>8.5000000000000006E-4</v>
      </c>
      <c r="AS14" s="119" t="s">
        <v>1469</v>
      </c>
      <c r="AT14" s="119"/>
      <c r="AU14" s="120" t="s">
        <v>1470</v>
      </c>
      <c r="AV14" s="120" t="s">
        <v>1471</v>
      </c>
      <c r="AW14" s="119"/>
      <c r="AX14" s="120" t="s">
        <v>1472</v>
      </c>
    </row>
    <row r="15" spans="1:50">
      <c r="A15">
        <v>7.5</v>
      </c>
      <c r="B15">
        <v>1978</v>
      </c>
      <c r="C15">
        <v>5.7773796963688255E-4</v>
      </c>
      <c r="D15">
        <v>1.1754059070263423E-2</v>
      </c>
      <c r="E15">
        <v>7</v>
      </c>
      <c r="F15">
        <v>1983</v>
      </c>
      <c r="G15">
        <v>0.7199040000000001</v>
      </c>
      <c r="H15">
        <v>-28.417229499999998</v>
      </c>
      <c r="I15">
        <v>9.743932308879252</v>
      </c>
      <c r="J15">
        <v>2.2999999999999998</v>
      </c>
      <c r="K15">
        <v>2014</v>
      </c>
      <c r="L15">
        <v>5.6033287101248268E-2</v>
      </c>
      <c r="M15">
        <v>14</v>
      </c>
      <c r="N15">
        <v>1882</v>
      </c>
      <c r="O15" s="143">
        <v>9.5627000000000004E-2</v>
      </c>
      <c r="P15">
        <v>33</v>
      </c>
      <c r="Q15">
        <v>1219</v>
      </c>
      <c r="R15">
        <v>108.00134085778723</v>
      </c>
      <c r="S15">
        <v>14</v>
      </c>
      <c r="T15">
        <v>1882</v>
      </c>
      <c r="U15">
        <v>4.9345820000000007</v>
      </c>
      <c r="X15">
        <v>1.1000000000000001</v>
      </c>
      <c r="Y15">
        <v>2017</v>
      </c>
      <c r="Z15">
        <v>2019</v>
      </c>
      <c r="AA15">
        <v>2017</v>
      </c>
      <c r="AB15">
        <v>-2.2200000000000002</v>
      </c>
      <c r="AD15" s="6" t="s">
        <v>1361</v>
      </c>
      <c r="AE15" s="81">
        <v>11.5</v>
      </c>
      <c r="AF15" s="81">
        <v>11.25</v>
      </c>
      <c r="AG15" s="82">
        <v>4.7309999999999999</v>
      </c>
      <c r="AH15" s="82">
        <v>0.10020000000000001</v>
      </c>
      <c r="AI15" s="82">
        <v>1.1552</v>
      </c>
      <c r="AJ15" s="82">
        <v>3.7279</v>
      </c>
      <c r="AK15" s="82">
        <v>0.1183</v>
      </c>
      <c r="AL15" s="83">
        <v>96.61</v>
      </c>
      <c r="AM15" s="83">
        <v>2.88</v>
      </c>
      <c r="AN15" s="84">
        <v>1922</v>
      </c>
      <c r="AO15" s="84">
        <v>1925.2</v>
      </c>
      <c r="AP15" s="85">
        <v>1.2200000000000003E-2</v>
      </c>
      <c r="AQ15" s="86">
        <v>1.01E-3</v>
      </c>
      <c r="AS15" s="119" t="s">
        <v>1473</v>
      </c>
      <c r="AT15" s="119"/>
      <c r="AU15" s="120" t="s">
        <v>1474</v>
      </c>
      <c r="AV15" s="120" t="s">
        <v>1475</v>
      </c>
      <c r="AW15" s="119"/>
      <c r="AX15" s="120" t="s">
        <v>1476</v>
      </c>
    </row>
    <row r="16" spans="1:50">
      <c r="A16">
        <v>8</v>
      </c>
      <c r="B16">
        <v>1973</v>
      </c>
      <c r="C16">
        <v>5.8115893157369093E-4</v>
      </c>
      <c r="D16">
        <v>1.1796261492463241E-2</v>
      </c>
      <c r="E16">
        <v>7.5</v>
      </c>
      <c r="F16">
        <v>1978</v>
      </c>
      <c r="G16">
        <v>1.1484176000000001</v>
      </c>
      <c r="H16">
        <v>-27.880286499999997</v>
      </c>
      <c r="I16">
        <v>10.075171928448297</v>
      </c>
      <c r="J16">
        <v>2.4</v>
      </c>
      <c r="K16">
        <v>2014</v>
      </c>
      <c r="L16">
        <v>5.5070719229611799E-2</v>
      </c>
      <c r="M16">
        <v>15</v>
      </c>
      <c r="N16">
        <v>1862</v>
      </c>
      <c r="O16" s="143">
        <v>-2.7764000000000002</v>
      </c>
      <c r="P16">
        <v>35</v>
      </c>
      <c r="Q16">
        <v>1112</v>
      </c>
      <c r="R16">
        <v>91.84473629733381</v>
      </c>
      <c r="S16">
        <v>15</v>
      </c>
      <c r="T16">
        <v>1862</v>
      </c>
      <c r="U16">
        <v>7.3189310000000019</v>
      </c>
      <c r="X16">
        <v>1.2</v>
      </c>
      <c r="Y16">
        <v>2016</v>
      </c>
      <c r="Z16">
        <v>2018</v>
      </c>
      <c r="AA16">
        <v>2017</v>
      </c>
      <c r="AB16">
        <v>-2.34</v>
      </c>
      <c r="AD16" s="6" t="s">
        <v>1361</v>
      </c>
      <c r="AE16" s="81">
        <v>12.5</v>
      </c>
      <c r="AF16" s="81">
        <v>12.25</v>
      </c>
      <c r="AG16" s="82">
        <v>3.1577999999999999</v>
      </c>
      <c r="AH16" s="82">
        <v>9.1600000000000001E-2</v>
      </c>
      <c r="AI16" s="82">
        <v>1.3532</v>
      </c>
      <c r="AJ16" s="82">
        <v>2.1547000000000001</v>
      </c>
      <c r="AK16" s="82">
        <v>0.1111</v>
      </c>
      <c r="AL16" s="83">
        <v>111.58</v>
      </c>
      <c r="AM16" s="83">
        <v>3.43</v>
      </c>
      <c r="AN16" s="84">
        <v>1907</v>
      </c>
      <c r="AO16" s="84">
        <v>1910.9</v>
      </c>
      <c r="AP16" s="85">
        <v>1.3500000000000002E-2</v>
      </c>
      <c r="AQ16" s="86">
        <v>1.3900000000000002E-3</v>
      </c>
      <c r="AS16" s="119" t="s">
        <v>1477</v>
      </c>
      <c r="AT16" s="119"/>
      <c r="AU16" s="120" t="s">
        <v>1478</v>
      </c>
      <c r="AV16" s="120" t="s">
        <v>1479</v>
      </c>
      <c r="AW16" s="119"/>
      <c r="AX16" s="120" t="s">
        <v>1480</v>
      </c>
    </row>
    <row r="17" spans="1:50">
      <c r="A17">
        <v>8.5</v>
      </c>
      <c r="B17">
        <v>1967</v>
      </c>
      <c r="C17">
        <v>5.1965859252987477E-4</v>
      </c>
      <c r="D17">
        <v>1.0547938457537962E-2</v>
      </c>
      <c r="E17">
        <v>8</v>
      </c>
      <c r="F17">
        <v>1973</v>
      </c>
      <c r="G17">
        <v>1.3927104000000001</v>
      </c>
      <c r="H17">
        <v>-27.602697099999993</v>
      </c>
      <c r="I17">
        <v>9.7801145784118884</v>
      </c>
      <c r="J17">
        <v>2.5</v>
      </c>
      <c r="K17">
        <v>2013</v>
      </c>
      <c r="L17">
        <v>5.6657223796033995E-2</v>
      </c>
      <c r="M17">
        <v>16</v>
      </c>
      <c r="N17">
        <v>1841</v>
      </c>
      <c r="O17" s="143">
        <v>-0.49682999999999999</v>
      </c>
      <c r="P17">
        <v>37</v>
      </c>
      <c r="Q17">
        <v>997</v>
      </c>
      <c r="R17">
        <v>82.437476006046154</v>
      </c>
      <c r="S17">
        <v>16</v>
      </c>
      <c r="T17">
        <v>1841</v>
      </c>
      <c r="U17">
        <v>12.7044505</v>
      </c>
      <c r="X17">
        <v>1.3</v>
      </c>
      <c r="Y17">
        <v>2016</v>
      </c>
      <c r="Z17">
        <v>2018</v>
      </c>
      <c r="AA17">
        <v>2017</v>
      </c>
      <c r="AB17">
        <v>-2.46</v>
      </c>
      <c r="AD17" s="6" t="s">
        <v>1361</v>
      </c>
      <c r="AE17" s="81">
        <v>13.5</v>
      </c>
      <c r="AF17" s="81">
        <v>13.25</v>
      </c>
      <c r="AG17" s="82">
        <v>2.2597</v>
      </c>
      <c r="AH17" s="82">
        <v>8.0199999999999994E-2</v>
      </c>
      <c r="AI17" s="82">
        <v>1.5490999999999999</v>
      </c>
      <c r="AJ17" s="82">
        <v>1.2565999999999999</v>
      </c>
      <c r="AK17" s="82">
        <v>0.1019</v>
      </c>
      <c r="AL17" s="83">
        <v>125.26</v>
      </c>
      <c r="AM17" s="83">
        <v>4.3600000000000003</v>
      </c>
      <c r="AN17" s="84">
        <v>1893.3</v>
      </c>
      <c r="AO17" s="84">
        <v>1896.5</v>
      </c>
      <c r="AP17" s="85">
        <v>1.49E-2</v>
      </c>
      <c r="AQ17" s="86">
        <v>2.1099999999999999E-3</v>
      </c>
      <c r="AS17" s="119" t="s">
        <v>1481</v>
      </c>
      <c r="AT17" s="119"/>
      <c r="AU17" s="120" t="s">
        <v>1482</v>
      </c>
      <c r="AV17" s="120" t="s">
        <v>1483</v>
      </c>
      <c r="AW17" s="119"/>
      <c r="AX17" s="120" t="s">
        <v>1484</v>
      </c>
    </row>
    <row r="18" spans="1:50">
      <c r="A18">
        <v>9</v>
      </c>
      <c r="B18">
        <v>1961</v>
      </c>
      <c r="C18">
        <v>5.6004971738373398E-4</v>
      </c>
      <c r="D18">
        <v>1.2263786834680103E-2</v>
      </c>
      <c r="E18">
        <v>8.5</v>
      </c>
      <c r="F18">
        <v>1967</v>
      </c>
      <c r="G18">
        <v>1.6720452000000001</v>
      </c>
      <c r="H18">
        <v>-27.433509399999998</v>
      </c>
      <c r="I18">
        <v>10.455503466234088</v>
      </c>
      <c r="J18">
        <v>2.6</v>
      </c>
      <c r="K18">
        <v>2013</v>
      </c>
      <c r="L18">
        <v>5.0902708124373121E-2</v>
      </c>
      <c r="M18">
        <v>17</v>
      </c>
      <c r="N18">
        <v>1817</v>
      </c>
      <c r="O18" s="143">
        <v>-1.4804999999999999</v>
      </c>
      <c r="P18">
        <v>39</v>
      </c>
      <c r="Q18">
        <v>873</v>
      </c>
      <c r="R18">
        <v>99.256243817111951</v>
      </c>
      <c r="S18">
        <v>17</v>
      </c>
      <c r="T18">
        <v>1817</v>
      </c>
      <c r="U18">
        <v>1.712809</v>
      </c>
      <c r="X18">
        <v>1.4</v>
      </c>
      <c r="Y18">
        <v>2016</v>
      </c>
      <c r="Z18">
        <v>2018</v>
      </c>
      <c r="AA18">
        <v>2017</v>
      </c>
      <c r="AB18">
        <v>-2.58</v>
      </c>
      <c r="AD18" s="6" t="s">
        <v>1361</v>
      </c>
      <c r="AE18" s="81">
        <v>14.5</v>
      </c>
      <c r="AF18" s="81">
        <v>14.25</v>
      </c>
      <c r="AG18" s="82">
        <v>1.8283</v>
      </c>
      <c r="AH18" s="82">
        <v>5.3499999999999999E-2</v>
      </c>
      <c r="AI18" s="82">
        <v>1.7826</v>
      </c>
      <c r="AJ18" s="82">
        <v>0.82519999999999993</v>
      </c>
      <c r="AK18" s="82">
        <v>8.2600000000000021E-2</v>
      </c>
      <c r="AL18" s="83">
        <v>141.53</v>
      </c>
      <c r="AM18" s="83">
        <v>6.65</v>
      </c>
      <c r="AN18" s="84">
        <v>1877</v>
      </c>
      <c r="AO18" s="84">
        <v>1881.4</v>
      </c>
      <c r="AP18" s="85">
        <v>1.4100000000000001E-2</v>
      </c>
      <c r="AQ18" s="86">
        <v>2.8200000000000005E-3</v>
      </c>
      <c r="AS18" s="119" t="s">
        <v>1485</v>
      </c>
      <c r="AT18" s="121">
        <v>793</v>
      </c>
      <c r="AU18" s="119"/>
      <c r="AV18" s="122">
        <v>21</v>
      </c>
      <c r="AW18" s="119"/>
      <c r="AX18" s="123">
        <v>40</v>
      </c>
    </row>
    <row r="19" spans="1:50">
      <c r="A19">
        <v>9.5</v>
      </c>
      <c r="B19">
        <v>1955</v>
      </c>
      <c r="C19">
        <v>5.2424027370661123E-4</v>
      </c>
      <c r="D19">
        <v>1.1479643266183642E-2</v>
      </c>
      <c r="E19">
        <v>9</v>
      </c>
      <c r="F19">
        <v>1961</v>
      </c>
      <c r="G19">
        <v>1.8782924000000003</v>
      </c>
      <c r="H19">
        <v>-27.213666699999997</v>
      </c>
      <c r="I19">
        <v>10.625085405140846</v>
      </c>
      <c r="J19">
        <v>2.7</v>
      </c>
      <c r="K19">
        <v>2012</v>
      </c>
      <c r="L19">
        <v>4.1543026706231452E-2</v>
      </c>
      <c r="M19">
        <v>18</v>
      </c>
      <c r="N19">
        <v>1793</v>
      </c>
      <c r="O19" s="143">
        <v>-1.5789999999999998E-2</v>
      </c>
      <c r="P19">
        <v>41</v>
      </c>
      <c r="Q19">
        <v>741</v>
      </c>
      <c r="R19">
        <v>117.23819840902844</v>
      </c>
      <c r="S19">
        <v>18</v>
      </c>
      <c r="T19">
        <v>1793</v>
      </c>
      <c r="U19">
        <v>17.842251000000005</v>
      </c>
      <c r="X19">
        <v>1.5</v>
      </c>
      <c r="Y19">
        <v>2016</v>
      </c>
      <c r="Z19">
        <v>2017</v>
      </c>
      <c r="AA19">
        <v>2016</v>
      </c>
      <c r="AB19">
        <v>-2.7</v>
      </c>
      <c r="AD19" s="6" t="s">
        <v>1361</v>
      </c>
      <c r="AE19" s="81">
        <v>15.5</v>
      </c>
      <c r="AF19" s="81">
        <v>15.25</v>
      </c>
      <c r="AG19" s="82">
        <v>1.4238</v>
      </c>
      <c r="AH19" s="82">
        <v>4.8599999999999997E-2</v>
      </c>
      <c r="AI19" s="82">
        <v>2.0124</v>
      </c>
      <c r="AJ19" s="82">
        <v>0.42069999999999996</v>
      </c>
      <c r="AK19" s="82">
        <v>7.9500000000000001E-2</v>
      </c>
      <c r="AL19" s="83">
        <v>156.12</v>
      </c>
      <c r="AM19" s="83">
        <v>9.57</v>
      </c>
      <c r="AN19" s="84">
        <v>1862.4</v>
      </c>
      <c r="AO19" s="84">
        <v>1865.7</v>
      </c>
      <c r="AP19" s="85">
        <v>1.7000000000000001E-2</v>
      </c>
      <c r="AQ19" s="86">
        <v>5.4099999999999999E-3</v>
      </c>
    </row>
    <row r="20" spans="1:50">
      <c r="A20">
        <v>10</v>
      </c>
      <c r="B20">
        <v>1948</v>
      </c>
      <c r="C20">
        <v>5.2289059440056016E-4</v>
      </c>
      <c r="D20">
        <v>1.1944614164813561E-2</v>
      </c>
      <c r="E20">
        <v>9.5</v>
      </c>
      <c r="F20">
        <v>1955</v>
      </c>
      <c r="G20">
        <v>2.0394856000000003</v>
      </c>
      <c r="H20">
        <v>-27.150854499999994</v>
      </c>
      <c r="I20">
        <v>10.425927436572055</v>
      </c>
      <c r="J20">
        <v>2.8</v>
      </c>
      <c r="K20">
        <v>2012</v>
      </c>
      <c r="L20">
        <v>5.536222714330908E-2</v>
      </c>
      <c r="M20">
        <v>19</v>
      </c>
      <c r="N20">
        <v>1766</v>
      </c>
      <c r="O20" s="143">
        <v>-0.37653999999999999</v>
      </c>
      <c r="S20">
        <v>19</v>
      </c>
      <c r="T20">
        <v>1766</v>
      </c>
      <c r="U20">
        <v>5.2966030000000011</v>
      </c>
      <c r="X20">
        <v>1.6</v>
      </c>
      <c r="Y20">
        <v>2015</v>
      </c>
      <c r="Z20">
        <v>2017</v>
      </c>
      <c r="AA20">
        <v>2016</v>
      </c>
      <c r="AB20">
        <v>-2.82</v>
      </c>
      <c r="AD20" s="6" t="s">
        <v>1361</v>
      </c>
      <c r="AE20" s="81">
        <v>16.5</v>
      </c>
      <c r="AF20" s="81">
        <v>16.25</v>
      </c>
      <c r="AG20" s="82">
        <v>1.3527</v>
      </c>
      <c r="AH20" s="82">
        <v>4.3999999999999997E-2</v>
      </c>
      <c r="AI20" s="82">
        <v>2.3363999999999998</v>
      </c>
      <c r="AJ20" s="82">
        <v>0.34959999999999997</v>
      </c>
      <c r="AK20" s="82">
        <v>7.6799999999999993E-2</v>
      </c>
      <c r="AL20" s="83">
        <v>183.37</v>
      </c>
      <c r="AM20" s="83">
        <v>21.31</v>
      </c>
      <c r="AN20" s="84">
        <v>1835.2</v>
      </c>
      <c r="AO20" s="84">
        <v>1843.75</v>
      </c>
      <c r="AP20" s="85">
        <v>1.0400000000000001E-2</v>
      </c>
      <c r="AQ20" s="86">
        <v>5.6299999999999996E-3</v>
      </c>
    </row>
    <row r="21" spans="1:50">
      <c r="A21">
        <v>10.5</v>
      </c>
      <c r="B21">
        <v>1941</v>
      </c>
      <c r="C21">
        <v>4.2935641845822981E-4</v>
      </c>
      <c r="D21">
        <v>9.8079728581637222E-3</v>
      </c>
      <c r="E21">
        <v>10</v>
      </c>
      <c r="F21">
        <v>1948</v>
      </c>
      <c r="G21">
        <v>1.9363619999999999</v>
      </c>
      <c r="H21">
        <v>-27.076898199999995</v>
      </c>
      <c r="I21">
        <v>10.202396694488044</v>
      </c>
      <c r="J21">
        <v>2.9</v>
      </c>
      <c r="K21">
        <v>2012</v>
      </c>
      <c r="L21">
        <v>6.5621130829550151E-2</v>
      </c>
      <c r="M21">
        <v>20</v>
      </c>
      <c r="N21">
        <v>1738</v>
      </c>
      <c r="O21" s="143">
        <v>-1.5907</v>
      </c>
      <c r="S21">
        <v>20</v>
      </c>
      <c r="T21">
        <v>1738</v>
      </c>
      <c r="U21">
        <v>5.5636590000000004</v>
      </c>
      <c r="X21">
        <v>1.7000000000000002</v>
      </c>
      <c r="Y21">
        <v>2015</v>
      </c>
      <c r="Z21">
        <v>2017</v>
      </c>
      <c r="AA21">
        <v>2016</v>
      </c>
      <c r="AB21">
        <v>-2.94</v>
      </c>
      <c r="AD21" s="6" t="s">
        <v>1361</v>
      </c>
      <c r="AE21" s="81">
        <v>17.5</v>
      </c>
      <c r="AF21" s="81">
        <v>17.25</v>
      </c>
      <c r="AG21" s="82">
        <v>0.95330000000000004</v>
      </c>
      <c r="AH21" s="82">
        <v>3.7100000000000001E-2</v>
      </c>
      <c r="AI21" s="82"/>
      <c r="AJ21" s="82"/>
      <c r="AK21" s="82"/>
      <c r="AL21" s="83"/>
      <c r="AM21" s="83"/>
      <c r="AN21" s="84"/>
      <c r="AO21" s="84"/>
      <c r="AP21" s="85"/>
      <c r="AQ21" s="86"/>
    </row>
    <row r="22" spans="1:50">
      <c r="A22">
        <v>11</v>
      </c>
      <c r="B22">
        <v>1934</v>
      </c>
      <c r="C22">
        <v>4.2579194615555762E-4</v>
      </c>
      <c r="D22">
        <v>1.0565935644352395E-2</v>
      </c>
      <c r="E22">
        <v>10.5</v>
      </c>
      <c r="F22">
        <v>1941</v>
      </c>
      <c r="G22">
        <v>2.1946715999999999</v>
      </c>
      <c r="H22">
        <v>-27.281544400000001</v>
      </c>
      <c r="I22">
        <v>10.067110232486465</v>
      </c>
      <c r="J22">
        <v>3</v>
      </c>
      <c r="K22">
        <v>2011</v>
      </c>
      <c r="L22">
        <v>6.9623059866962309E-2</v>
      </c>
      <c r="M22">
        <v>21</v>
      </c>
      <c r="N22">
        <v>1709</v>
      </c>
      <c r="O22" s="143">
        <v>-1.2397</v>
      </c>
      <c r="S22">
        <v>21</v>
      </c>
      <c r="T22">
        <v>1709</v>
      </c>
      <c r="U22">
        <v>6.4596889999999991</v>
      </c>
      <c r="X22">
        <v>1.8</v>
      </c>
      <c r="Y22">
        <v>2015</v>
      </c>
      <c r="Z22">
        <v>2017</v>
      </c>
      <c r="AA22">
        <v>2016</v>
      </c>
      <c r="AB22">
        <v>-3.06</v>
      </c>
      <c r="AD22" s="6" t="s">
        <v>1361</v>
      </c>
      <c r="AE22" s="81">
        <v>18.5</v>
      </c>
      <c r="AF22" s="81">
        <v>18.25</v>
      </c>
      <c r="AG22" s="82">
        <v>1.0714999999999999</v>
      </c>
      <c r="AH22" s="82">
        <v>2.9900000000000003E-2</v>
      </c>
      <c r="AI22" s="82"/>
      <c r="AJ22" s="82"/>
      <c r="AK22" s="82"/>
      <c r="AL22" s="83"/>
      <c r="AM22" s="83"/>
      <c r="AN22" s="84"/>
      <c r="AO22" s="84"/>
      <c r="AP22" s="85"/>
      <c r="AQ22" s="86"/>
    </row>
    <row r="23" spans="1:50">
      <c r="A23">
        <v>11.5</v>
      </c>
      <c r="B23">
        <v>1926</v>
      </c>
      <c r="C23">
        <v>4.5957543859700755E-4</v>
      </c>
      <c r="D23">
        <v>1.1404265749467669E-2</v>
      </c>
      <c r="E23">
        <v>11</v>
      </c>
      <c r="F23">
        <v>1934</v>
      </c>
      <c r="G23">
        <v>2.2377232</v>
      </c>
      <c r="H23">
        <v>-27.302819499999998</v>
      </c>
      <c r="I23">
        <v>10.122071083684537</v>
      </c>
      <c r="J23">
        <v>3.1</v>
      </c>
      <c r="K23">
        <v>2011</v>
      </c>
      <c r="L23">
        <v>7.5541468568409931E-2</v>
      </c>
      <c r="M23">
        <v>22</v>
      </c>
      <c r="N23">
        <v>1678</v>
      </c>
      <c r="O23" s="143">
        <v>-1.3565</v>
      </c>
      <c r="S23">
        <v>22</v>
      </c>
      <c r="T23">
        <v>1678</v>
      </c>
      <c r="U23">
        <v>10.269033</v>
      </c>
      <c r="X23">
        <v>1.9</v>
      </c>
      <c r="Y23">
        <v>2014</v>
      </c>
      <c r="Z23">
        <v>2016</v>
      </c>
      <c r="AA23">
        <v>2015</v>
      </c>
      <c r="AB23">
        <v>-3.18</v>
      </c>
      <c r="AD23" s="6" t="s">
        <v>1361</v>
      </c>
      <c r="AE23" s="81">
        <v>21</v>
      </c>
      <c r="AF23" s="81">
        <v>20.5</v>
      </c>
      <c r="AG23" s="82">
        <v>1.0427</v>
      </c>
      <c r="AH23" s="82">
        <v>2.5999999999999995E-2</v>
      </c>
      <c r="AI23" s="82"/>
      <c r="AJ23" s="82"/>
      <c r="AK23" s="82"/>
      <c r="AL23" s="83"/>
      <c r="AM23" s="83"/>
      <c r="AN23" s="84"/>
      <c r="AO23" s="84"/>
      <c r="AP23" s="85"/>
      <c r="AQ23" s="86"/>
    </row>
    <row r="24" spans="1:50">
      <c r="A24">
        <v>12</v>
      </c>
      <c r="B24">
        <v>1918</v>
      </c>
      <c r="C24">
        <v>4.8145205450862211E-4</v>
      </c>
      <c r="D24">
        <v>1.2373647575756428E-2</v>
      </c>
      <c r="E24">
        <v>11.5</v>
      </c>
      <c r="F24">
        <v>1926</v>
      </c>
      <c r="G24">
        <v>2.4399656000000003</v>
      </c>
      <c r="H24">
        <v>-27.226836999999996</v>
      </c>
      <c r="I24">
        <v>10.090020714251125</v>
      </c>
      <c r="J24">
        <v>3.2</v>
      </c>
      <c r="K24">
        <v>2010</v>
      </c>
      <c r="L24">
        <v>0.11822660098522167</v>
      </c>
      <c r="M24">
        <v>23</v>
      </c>
      <c r="N24">
        <v>1645</v>
      </c>
      <c r="O24" s="143">
        <v>-1.3035000000000001</v>
      </c>
      <c r="S24">
        <v>23</v>
      </c>
      <c r="T24">
        <v>1645</v>
      </c>
      <c r="U24">
        <v>10.729027</v>
      </c>
      <c r="X24">
        <v>2</v>
      </c>
      <c r="Y24">
        <v>2014</v>
      </c>
      <c r="Z24">
        <v>2016</v>
      </c>
      <c r="AA24">
        <v>2015</v>
      </c>
      <c r="AB24">
        <v>-3.3</v>
      </c>
      <c r="AD24" s="6" t="s">
        <v>1361</v>
      </c>
      <c r="AE24" s="81">
        <v>25</v>
      </c>
      <c r="AF24" s="81">
        <v>24.5</v>
      </c>
      <c r="AG24" s="82">
        <v>1.0037</v>
      </c>
      <c r="AH24" s="82">
        <v>2.8300000000000002E-2</v>
      </c>
      <c r="AI24" s="82"/>
      <c r="AJ24" s="82"/>
      <c r="AK24" s="82"/>
      <c r="AL24" s="83"/>
      <c r="AM24" s="83"/>
      <c r="AN24" s="84"/>
      <c r="AO24" s="84"/>
      <c r="AP24" s="85"/>
      <c r="AQ24" s="86"/>
    </row>
    <row r="25" spans="1:50">
      <c r="A25">
        <v>12.5</v>
      </c>
      <c r="B25">
        <v>1910</v>
      </c>
      <c r="C25">
        <v>5.0892122684113048E-4</v>
      </c>
      <c r="D25">
        <v>1.3079624119956825E-2</v>
      </c>
      <c r="E25">
        <v>12</v>
      </c>
      <c r="F25">
        <v>1918</v>
      </c>
      <c r="G25">
        <v>2.5551036000000003</v>
      </c>
      <c r="H25">
        <v>-27.314976699999995</v>
      </c>
      <c r="I25">
        <v>10.086650708762715</v>
      </c>
      <c r="J25">
        <v>3.3</v>
      </c>
      <c r="K25">
        <v>2010</v>
      </c>
      <c r="L25">
        <v>9.8090849242922981E-2</v>
      </c>
      <c r="M25">
        <v>24</v>
      </c>
      <c r="N25">
        <v>1610</v>
      </c>
      <c r="O25" s="143">
        <v>-1.3895</v>
      </c>
      <c r="S25">
        <v>24</v>
      </c>
      <c r="T25">
        <v>1610</v>
      </c>
      <c r="U25">
        <v>20.887127999999997</v>
      </c>
      <c r="X25">
        <v>2.1</v>
      </c>
      <c r="Y25">
        <v>2014</v>
      </c>
      <c r="Z25">
        <v>2016</v>
      </c>
      <c r="AA25">
        <v>2015</v>
      </c>
      <c r="AB25">
        <v>-3.42</v>
      </c>
      <c r="AD25" s="6" t="s">
        <v>1361</v>
      </c>
      <c r="AE25" s="81">
        <v>29</v>
      </c>
      <c r="AF25" s="81">
        <v>28.5</v>
      </c>
      <c r="AG25" s="82">
        <v>1.3963000000000001</v>
      </c>
      <c r="AH25" s="82">
        <v>4.5499999999999999E-2</v>
      </c>
      <c r="AI25" s="82"/>
      <c r="AJ25" s="82"/>
      <c r="AK25" s="82"/>
      <c r="AL25" s="83"/>
      <c r="AM25" s="83"/>
      <c r="AN25" s="84"/>
      <c r="AO25" s="84"/>
      <c r="AP25" s="85"/>
      <c r="AQ25" s="86"/>
    </row>
    <row r="26" spans="1:50">
      <c r="A26">
        <v>13</v>
      </c>
      <c r="B26">
        <v>1901</v>
      </c>
      <c r="C26">
        <v>3.6416666600149725E-4</v>
      </c>
      <c r="D26">
        <v>9.9695380267248741E-3</v>
      </c>
      <c r="E26">
        <v>12.5</v>
      </c>
      <c r="F26">
        <v>1910</v>
      </c>
      <c r="G26">
        <v>2.5070460000000003</v>
      </c>
      <c r="H26">
        <v>-27.418312899999997</v>
      </c>
      <c r="I26">
        <v>10.048467316611852</v>
      </c>
      <c r="J26">
        <v>3.4</v>
      </c>
      <c r="K26">
        <v>2009</v>
      </c>
      <c r="L26">
        <v>7.5905292479108641E-2</v>
      </c>
      <c r="M26">
        <v>25</v>
      </c>
      <c r="N26">
        <v>1574</v>
      </c>
      <c r="O26" s="143">
        <v>-1.8134999999999999</v>
      </c>
      <c r="S26">
        <v>25</v>
      </c>
      <c r="T26">
        <v>1574</v>
      </c>
      <c r="U26">
        <v>6.1991649999999998</v>
      </c>
      <c r="X26">
        <v>2.2000000000000002</v>
      </c>
      <c r="Y26">
        <v>2013</v>
      </c>
      <c r="Z26">
        <v>2015</v>
      </c>
      <c r="AA26">
        <v>2014</v>
      </c>
      <c r="AB26">
        <v>-3.55</v>
      </c>
      <c r="AD26" s="6" t="s">
        <v>1361</v>
      </c>
      <c r="AE26" s="87">
        <v>37</v>
      </c>
      <c r="AF26" s="87">
        <v>36.5</v>
      </c>
      <c r="AG26" s="88">
        <v>0.84190000000000009</v>
      </c>
      <c r="AH26" s="88">
        <v>2.3599999999999999E-2</v>
      </c>
      <c r="AI26" s="88"/>
      <c r="AJ26" s="88"/>
      <c r="AK26" s="88"/>
      <c r="AL26" s="89"/>
      <c r="AM26" s="89"/>
      <c r="AN26" s="90"/>
      <c r="AO26" s="90"/>
      <c r="AP26" s="91"/>
      <c r="AQ26" s="92"/>
    </row>
    <row r="27" spans="1:50">
      <c r="A27">
        <v>13.5</v>
      </c>
      <c r="B27">
        <v>1892</v>
      </c>
      <c r="C27">
        <v>4.9417120835312778E-4</v>
      </c>
      <c r="D27">
        <v>1.3528582139280239E-2</v>
      </c>
      <c r="E27">
        <v>13</v>
      </c>
      <c r="F27">
        <v>1901</v>
      </c>
      <c r="G27">
        <v>2.6982752000000003</v>
      </c>
      <c r="H27">
        <v>-27.398050899999994</v>
      </c>
      <c r="I27">
        <v>9.9716527006267164</v>
      </c>
      <c r="J27">
        <v>3.5</v>
      </c>
      <c r="K27">
        <v>2009</v>
      </c>
      <c r="L27">
        <v>0.13860103626943004</v>
      </c>
      <c r="M27">
        <v>26</v>
      </c>
      <c r="N27">
        <v>1536</v>
      </c>
      <c r="O27" s="143">
        <v>-1.6977</v>
      </c>
      <c r="S27">
        <v>26</v>
      </c>
      <c r="T27">
        <v>1536</v>
      </c>
      <c r="U27">
        <v>20.413292000000002</v>
      </c>
      <c r="X27">
        <v>2.2999999999999998</v>
      </c>
      <c r="Y27">
        <v>2013</v>
      </c>
      <c r="Z27">
        <v>2015</v>
      </c>
      <c r="AA27">
        <v>2014</v>
      </c>
      <c r="AB27">
        <v>-3.67</v>
      </c>
    </row>
    <row r="28" spans="1:50">
      <c r="A28">
        <v>14</v>
      </c>
      <c r="B28">
        <v>1882</v>
      </c>
      <c r="C28">
        <v>3.7139732001151429E-4</v>
      </c>
      <c r="D28">
        <v>1.1745856047014072E-2</v>
      </c>
      <c r="E28">
        <v>13.5</v>
      </c>
      <c r="F28">
        <v>1892</v>
      </c>
      <c r="G28">
        <v>3.0547024</v>
      </c>
      <c r="H28">
        <v>-27.238994199999993</v>
      </c>
      <c r="I28">
        <v>9.9298361849473586</v>
      </c>
      <c r="J28">
        <v>3.6</v>
      </c>
      <c r="K28">
        <v>2008</v>
      </c>
      <c r="L28">
        <v>0.10056730273336771</v>
      </c>
      <c r="M28">
        <v>27</v>
      </c>
      <c r="N28">
        <v>1496</v>
      </c>
      <c r="O28" s="143">
        <v>-1.7042999999999999</v>
      </c>
      <c r="S28">
        <v>27</v>
      </c>
      <c r="T28">
        <v>1496</v>
      </c>
      <c r="U28">
        <v>7.251748000000001</v>
      </c>
      <c r="X28">
        <v>2.4</v>
      </c>
      <c r="Y28">
        <v>2013</v>
      </c>
      <c r="Z28">
        <v>2014</v>
      </c>
      <c r="AA28">
        <v>2014</v>
      </c>
      <c r="AB28">
        <v>-3.79</v>
      </c>
    </row>
    <row r="29" spans="1:50">
      <c r="A29">
        <v>14.5</v>
      </c>
      <c r="B29">
        <v>1872</v>
      </c>
      <c r="C29">
        <v>4.9260173937165825E-4</v>
      </c>
      <c r="D29">
        <v>1.5579081504920014E-2</v>
      </c>
      <c r="E29">
        <v>14</v>
      </c>
      <c r="F29">
        <v>1882</v>
      </c>
      <c r="G29">
        <v>3.2339172000000005</v>
      </c>
      <c r="H29">
        <v>-27.126540099999993</v>
      </c>
      <c r="I29">
        <v>9.9970123883660413</v>
      </c>
      <c r="J29">
        <v>3.7</v>
      </c>
      <c r="K29">
        <v>2008</v>
      </c>
      <c r="L29">
        <v>8.5339168490153175E-2</v>
      </c>
      <c r="M29">
        <v>28</v>
      </c>
      <c r="N29">
        <v>1455</v>
      </c>
      <c r="O29" s="143">
        <v>-3.7341000000000002</v>
      </c>
      <c r="S29">
        <v>28</v>
      </c>
      <c r="T29">
        <v>1455</v>
      </c>
      <c r="U29">
        <v>21.808123000000002</v>
      </c>
      <c r="X29">
        <v>2.5</v>
      </c>
      <c r="Y29">
        <v>2012</v>
      </c>
      <c r="Z29">
        <v>2014</v>
      </c>
      <c r="AA29">
        <v>2013</v>
      </c>
      <c r="AB29">
        <v>-3.91</v>
      </c>
    </row>
    <row r="30" spans="1:50">
      <c r="A30">
        <v>15</v>
      </c>
      <c r="B30">
        <v>1862</v>
      </c>
      <c r="C30">
        <v>3.5897701513495158E-4</v>
      </c>
      <c r="D30">
        <v>1.0572191868826797E-2</v>
      </c>
      <c r="E30">
        <v>14.5</v>
      </c>
      <c r="F30">
        <v>1872</v>
      </c>
      <c r="G30">
        <v>3.3941092000000004</v>
      </c>
      <c r="H30">
        <v>-26.929998699999999</v>
      </c>
      <c r="I30">
        <v>9.9619533200409141</v>
      </c>
      <c r="J30">
        <v>3.8</v>
      </c>
      <c r="K30">
        <v>2007</v>
      </c>
      <c r="L30">
        <v>7.809330628803246E-2</v>
      </c>
      <c r="M30">
        <v>29</v>
      </c>
      <c r="N30">
        <v>1411</v>
      </c>
      <c r="O30" s="143">
        <v>-2.8020999999999998</v>
      </c>
      <c r="S30">
        <v>29</v>
      </c>
      <c r="T30">
        <v>1411</v>
      </c>
      <c r="U30">
        <v>11.563236999999999</v>
      </c>
      <c r="X30">
        <v>2.6</v>
      </c>
      <c r="Y30">
        <v>2012</v>
      </c>
      <c r="Z30">
        <v>2014</v>
      </c>
      <c r="AA30">
        <v>2013</v>
      </c>
      <c r="AB30">
        <v>-4.03</v>
      </c>
      <c r="AD30" s="186" t="s">
        <v>1362</v>
      </c>
      <c r="AE30" s="186"/>
      <c r="AF30" s="186"/>
      <c r="AG30" s="186"/>
      <c r="AH30" s="186"/>
      <c r="AI30" s="186"/>
    </row>
    <row r="31" spans="1:50">
      <c r="A31">
        <v>15.5</v>
      </c>
      <c r="B31">
        <v>1852</v>
      </c>
      <c r="C31">
        <v>6.2312156489119559E-4</v>
      </c>
      <c r="D31">
        <v>1.8351483420621695E-2</v>
      </c>
      <c r="E31">
        <v>15</v>
      </c>
      <c r="F31">
        <v>1862</v>
      </c>
      <c r="G31">
        <v>3.6223828000000005</v>
      </c>
      <c r="H31">
        <v>-26.821596999999997</v>
      </c>
      <c r="I31">
        <v>10.026057791745517</v>
      </c>
      <c r="J31">
        <v>3.9</v>
      </c>
      <c r="K31">
        <v>2007</v>
      </c>
      <c r="L31">
        <v>0.13196286472148541</v>
      </c>
      <c r="M31">
        <v>30</v>
      </c>
      <c r="N31">
        <v>1366</v>
      </c>
      <c r="O31" s="143">
        <v>-0.59079000000000004</v>
      </c>
      <c r="S31">
        <v>30</v>
      </c>
      <c r="T31">
        <v>1366</v>
      </c>
      <c r="U31">
        <v>21.193721999999998</v>
      </c>
      <c r="X31">
        <v>2.7</v>
      </c>
      <c r="Y31">
        <v>2011</v>
      </c>
      <c r="Z31">
        <v>2013</v>
      </c>
      <c r="AA31">
        <v>2012</v>
      </c>
      <c r="AB31">
        <v>-4.16</v>
      </c>
      <c r="AD31" s="78" t="s">
        <v>1363</v>
      </c>
      <c r="AE31" s="78" t="s">
        <v>1364</v>
      </c>
      <c r="AF31" s="78" t="s">
        <v>1365</v>
      </c>
      <c r="AG31" s="78" t="s">
        <v>1285</v>
      </c>
      <c r="AH31" s="78" t="s">
        <v>1286</v>
      </c>
      <c r="AI31" s="78" t="s">
        <v>1317</v>
      </c>
    </row>
    <row r="32" spans="1:50">
      <c r="A32">
        <v>16</v>
      </c>
      <c r="B32">
        <v>1841</v>
      </c>
      <c r="C32">
        <v>5.8014338513463293E-4</v>
      </c>
      <c r="D32">
        <v>1.5244568854078239E-2</v>
      </c>
      <c r="E32">
        <v>15.5</v>
      </c>
      <c r="F32">
        <v>1852</v>
      </c>
      <c r="G32">
        <v>3.9177368000000001</v>
      </c>
      <c r="H32">
        <v>-26.592636399999996</v>
      </c>
      <c r="I32">
        <v>10.086827705200401</v>
      </c>
      <c r="J32">
        <v>4</v>
      </c>
      <c r="K32">
        <v>2006</v>
      </c>
      <c r="L32">
        <v>0.11903285802851829</v>
      </c>
      <c r="M32">
        <v>31</v>
      </c>
      <c r="N32">
        <v>1319</v>
      </c>
      <c r="O32" s="143">
        <v>-0.66939000000000004</v>
      </c>
      <c r="S32">
        <v>31</v>
      </c>
      <c r="T32">
        <v>1319</v>
      </c>
      <c r="U32">
        <v>12.901799</v>
      </c>
      <c r="X32">
        <v>2.8</v>
      </c>
      <c r="Y32">
        <v>2011</v>
      </c>
      <c r="Z32">
        <v>2013</v>
      </c>
      <c r="AA32">
        <v>2012</v>
      </c>
      <c r="AB32">
        <v>-4.28</v>
      </c>
      <c r="AD32" s="6" t="s">
        <v>1366</v>
      </c>
      <c r="AE32" s="93" t="s">
        <v>1367</v>
      </c>
      <c r="AF32" s="93">
        <v>40</v>
      </c>
      <c r="AG32" s="6">
        <v>1157</v>
      </c>
      <c r="AH32" s="6">
        <f>1950-AG32</f>
        <v>793</v>
      </c>
      <c r="AI32" s="6">
        <v>21</v>
      </c>
    </row>
    <row r="33" spans="1:28">
      <c r="A33">
        <v>16.5</v>
      </c>
      <c r="B33">
        <v>1829</v>
      </c>
      <c r="C33">
        <v>6.0414091758751256E-4</v>
      </c>
      <c r="D33">
        <v>1.5875157851867126E-2</v>
      </c>
      <c r="E33">
        <v>16</v>
      </c>
      <c r="F33">
        <v>1841</v>
      </c>
      <c r="G33">
        <v>3.9037199999999999</v>
      </c>
      <c r="H33">
        <v>-26.807413599999997</v>
      </c>
      <c r="I33">
        <v>10.043614953608554</v>
      </c>
      <c r="J33">
        <v>4.0999999999999996</v>
      </c>
      <c r="K33">
        <v>2005</v>
      </c>
      <c r="L33">
        <v>0.12305854241338113</v>
      </c>
      <c r="M33">
        <v>32</v>
      </c>
      <c r="N33">
        <v>1270</v>
      </c>
      <c r="O33" s="143">
        <v>-1.4234</v>
      </c>
      <c r="S33">
        <v>32</v>
      </c>
      <c r="T33">
        <v>1270</v>
      </c>
      <c r="U33">
        <v>32.367400000000004</v>
      </c>
      <c r="X33">
        <v>2.9</v>
      </c>
      <c r="Y33">
        <v>2010</v>
      </c>
      <c r="Z33">
        <v>2012</v>
      </c>
      <c r="AA33">
        <v>2012</v>
      </c>
      <c r="AB33">
        <v>-4.4000000000000004</v>
      </c>
    </row>
    <row r="34" spans="1:28">
      <c r="A34">
        <v>17</v>
      </c>
      <c r="B34">
        <v>1817</v>
      </c>
      <c r="C34">
        <v>5.3346396497913498E-4</v>
      </c>
      <c r="D34">
        <v>1.2658877352499504E-2</v>
      </c>
      <c r="E34">
        <v>16.5</v>
      </c>
      <c r="F34">
        <v>1829</v>
      </c>
      <c r="G34">
        <v>4.1369996000000002</v>
      </c>
      <c r="H34">
        <v>-26.737509699999997</v>
      </c>
      <c r="I34">
        <v>10.238243679472403</v>
      </c>
      <c r="J34">
        <v>4.2</v>
      </c>
      <c r="K34">
        <v>2005</v>
      </c>
      <c r="L34">
        <v>0.15219123505976095</v>
      </c>
      <c r="M34">
        <v>33</v>
      </c>
      <c r="N34">
        <v>1219</v>
      </c>
      <c r="O34" s="143">
        <v>-1.4681999999999999</v>
      </c>
      <c r="S34">
        <v>33</v>
      </c>
      <c r="T34">
        <v>1219</v>
      </c>
      <c r="U34">
        <v>2.571456</v>
      </c>
      <c r="X34">
        <v>3</v>
      </c>
      <c r="Y34">
        <v>2010</v>
      </c>
      <c r="Z34">
        <v>2012</v>
      </c>
      <c r="AA34">
        <v>2011</v>
      </c>
      <c r="AB34">
        <v>-4.5199999999999996</v>
      </c>
    </row>
    <row r="35" spans="1:28">
      <c r="A35">
        <v>17.5</v>
      </c>
      <c r="B35">
        <v>1805</v>
      </c>
      <c r="C35">
        <v>6.8962065859786716E-4</v>
      </c>
      <c r="D35">
        <v>1.6364410550732844E-2</v>
      </c>
      <c r="E35">
        <v>17</v>
      </c>
      <c r="F35">
        <v>1817</v>
      </c>
      <c r="G35">
        <v>4.1139719999999995</v>
      </c>
      <c r="H35">
        <v>-26.247169299999996</v>
      </c>
      <c r="I35">
        <v>10.135981531987218</v>
      </c>
      <c r="J35">
        <v>4.3</v>
      </c>
      <c r="K35">
        <v>2004</v>
      </c>
      <c r="L35">
        <v>0.11922141119221411</v>
      </c>
      <c r="M35">
        <v>34</v>
      </c>
      <c r="N35">
        <v>1167</v>
      </c>
      <c r="O35" s="143">
        <v>-1.659</v>
      </c>
      <c r="S35">
        <v>34</v>
      </c>
      <c r="T35">
        <v>1167</v>
      </c>
      <c r="U35">
        <v>28.628746</v>
      </c>
      <c r="X35">
        <v>3.1</v>
      </c>
      <c r="Y35">
        <v>2009</v>
      </c>
      <c r="Z35">
        <v>2012</v>
      </c>
      <c r="AA35">
        <v>2011</v>
      </c>
      <c r="AB35">
        <v>-4.6500000000000004</v>
      </c>
    </row>
    <row r="36" spans="1:28">
      <c r="A36">
        <v>18</v>
      </c>
      <c r="B36">
        <v>1793</v>
      </c>
      <c r="C36">
        <v>5.3070166288594434E-4</v>
      </c>
      <c r="D36">
        <v>1.3540170673817974E-2</v>
      </c>
      <c r="E36">
        <v>17.5</v>
      </c>
      <c r="F36">
        <v>1805</v>
      </c>
      <c r="G36">
        <v>3.9848172000000002</v>
      </c>
      <c r="H36">
        <v>-26.496391899999999</v>
      </c>
      <c r="I36">
        <v>10.27518241298441</v>
      </c>
      <c r="J36">
        <v>4.4000000000000004</v>
      </c>
      <c r="K36">
        <v>2004</v>
      </c>
      <c r="L36">
        <v>7.5324675324675322E-2</v>
      </c>
      <c r="M36">
        <v>35</v>
      </c>
      <c r="N36">
        <v>1112</v>
      </c>
      <c r="O36" s="143">
        <v>-1.0305</v>
      </c>
      <c r="S36">
        <v>35</v>
      </c>
      <c r="T36">
        <v>1112</v>
      </c>
      <c r="U36">
        <v>25.548112</v>
      </c>
      <c r="X36">
        <v>3.2</v>
      </c>
      <c r="Y36">
        <v>2009</v>
      </c>
      <c r="Z36">
        <v>2011</v>
      </c>
      <c r="AA36">
        <v>2010</v>
      </c>
      <c r="AB36">
        <v>-4.7699999999999996</v>
      </c>
    </row>
    <row r="37" spans="1:28">
      <c r="A37">
        <v>18.5</v>
      </c>
      <c r="B37">
        <v>1780</v>
      </c>
      <c r="C37">
        <v>5.0814714394459477E-4</v>
      </c>
      <c r="D37">
        <v>1.2964721118467011E-2</v>
      </c>
      <c r="E37">
        <v>18</v>
      </c>
      <c r="F37">
        <v>1793</v>
      </c>
      <c r="G37">
        <v>3.9557824000000004</v>
      </c>
      <c r="H37">
        <v>-26.628094899999994</v>
      </c>
      <c r="I37">
        <v>10.272122371446187</v>
      </c>
      <c r="J37">
        <v>4.5</v>
      </c>
      <c r="K37">
        <v>2003</v>
      </c>
      <c r="L37">
        <v>9.496919917864477E-2</v>
      </c>
      <c r="M37">
        <v>36</v>
      </c>
      <c r="N37">
        <v>1055</v>
      </c>
      <c r="O37" s="143">
        <v>-3.0638999999999998</v>
      </c>
      <c r="S37">
        <v>36</v>
      </c>
      <c r="T37">
        <v>1055</v>
      </c>
      <c r="U37">
        <v>5.5148190000000001</v>
      </c>
      <c r="X37">
        <v>3.3</v>
      </c>
      <c r="Y37">
        <v>2009</v>
      </c>
      <c r="Z37">
        <v>2011</v>
      </c>
      <c r="AA37">
        <v>2010</v>
      </c>
      <c r="AB37">
        <v>-4.8899999999999997</v>
      </c>
    </row>
    <row r="38" spans="1:28">
      <c r="A38">
        <v>19</v>
      </c>
      <c r="B38">
        <v>1766</v>
      </c>
      <c r="C38">
        <v>3.9622186915639073E-4</v>
      </c>
      <c r="D38">
        <v>1.0567399585914806E-2</v>
      </c>
      <c r="E38">
        <v>18.5</v>
      </c>
      <c r="F38">
        <v>1780</v>
      </c>
      <c r="G38">
        <v>4.1460103999999998</v>
      </c>
      <c r="H38">
        <v>-26.627081799999999</v>
      </c>
      <c r="I38">
        <v>10.157514242020346</v>
      </c>
      <c r="J38">
        <v>4.5999999999999996</v>
      </c>
      <c r="K38">
        <v>2002</v>
      </c>
      <c r="L38">
        <v>0.12028725314183124</v>
      </c>
      <c r="M38">
        <v>37</v>
      </c>
      <c r="N38">
        <v>997</v>
      </c>
      <c r="O38" s="143">
        <v>-2.7801999999999998</v>
      </c>
      <c r="S38">
        <v>37</v>
      </c>
      <c r="T38">
        <v>997</v>
      </c>
      <c r="U38">
        <v>19.563528000000002</v>
      </c>
      <c r="X38">
        <v>3.4</v>
      </c>
      <c r="Y38">
        <v>2008</v>
      </c>
      <c r="Z38">
        <v>2010</v>
      </c>
      <c r="AA38">
        <v>2009</v>
      </c>
      <c r="AB38">
        <v>-5.0199999999999996</v>
      </c>
    </row>
    <row r="39" spans="1:28">
      <c r="A39">
        <v>19.5</v>
      </c>
      <c r="B39">
        <v>1753</v>
      </c>
      <c r="C39">
        <v>4.0413615019822981E-4</v>
      </c>
      <c r="D39">
        <v>1.0778476703849791E-2</v>
      </c>
      <c r="E39">
        <v>19</v>
      </c>
      <c r="F39">
        <v>1766</v>
      </c>
      <c r="G39">
        <v>4.0108484000000004</v>
      </c>
      <c r="H39">
        <v>-26.5855447</v>
      </c>
      <c r="I39">
        <v>10.1436436147227</v>
      </c>
      <c r="J39">
        <v>4.7</v>
      </c>
      <c r="K39">
        <v>2002</v>
      </c>
      <c r="L39">
        <v>9.7859327217125383E-2</v>
      </c>
      <c r="M39">
        <v>38</v>
      </c>
      <c r="N39">
        <v>936</v>
      </c>
      <c r="O39" s="143">
        <v>-1.5599000000000001</v>
      </c>
      <c r="S39">
        <v>38</v>
      </c>
      <c r="T39">
        <v>936</v>
      </c>
      <c r="U39">
        <v>27.014057000000001</v>
      </c>
      <c r="X39">
        <v>3.5</v>
      </c>
      <c r="Y39">
        <v>2008</v>
      </c>
      <c r="Z39">
        <v>2010</v>
      </c>
      <c r="AA39">
        <v>2009</v>
      </c>
      <c r="AB39">
        <v>-5.14</v>
      </c>
    </row>
    <row r="40" spans="1:28">
      <c r="A40">
        <v>20</v>
      </c>
      <c r="B40">
        <v>1738</v>
      </c>
      <c r="C40">
        <v>7.0101463187439603E-4</v>
      </c>
      <c r="D40">
        <v>1.7269693345268906E-2</v>
      </c>
      <c r="E40">
        <v>19.5</v>
      </c>
      <c r="F40">
        <v>1753</v>
      </c>
      <c r="G40">
        <v>4.3092060000000005</v>
      </c>
      <c r="H40">
        <v>-26.807413599999997</v>
      </c>
      <c r="I40">
        <v>10.224220833132541</v>
      </c>
      <c r="J40">
        <v>4.8</v>
      </c>
      <c r="K40">
        <v>2001</v>
      </c>
      <c r="L40">
        <v>7.0088088854844882E-2</v>
      </c>
      <c r="M40">
        <v>39</v>
      </c>
      <c r="N40">
        <v>873</v>
      </c>
      <c r="O40" s="143">
        <v>0.71960000000000002</v>
      </c>
      <c r="S40">
        <v>39</v>
      </c>
      <c r="T40">
        <v>873</v>
      </c>
      <c r="U40">
        <v>26.673788999999999</v>
      </c>
      <c r="X40">
        <v>3.6</v>
      </c>
      <c r="Y40">
        <v>2007</v>
      </c>
      <c r="Z40">
        <v>2009</v>
      </c>
      <c r="AA40">
        <v>2008</v>
      </c>
      <c r="AB40">
        <v>-5.27</v>
      </c>
    </row>
    <row r="41" spans="1:28">
      <c r="A41">
        <v>21</v>
      </c>
      <c r="B41">
        <v>1709</v>
      </c>
      <c r="C41">
        <v>5.4195451690510681E-4</v>
      </c>
      <c r="D41">
        <v>1.2958128556521484E-2</v>
      </c>
      <c r="E41">
        <v>20</v>
      </c>
      <c r="F41">
        <v>1738</v>
      </c>
      <c r="G41">
        <v>4.3893020000000007</v>
      </c>
      <c r="H41">
        <v>-27.067780299999995</v>
      </c>
      <c r="I41">
        <v>10.380891914832498</v>
      </c>
      <c r="J41">
        <v>4.9000000000000004</v>
      </c>
      <c r="K41">
        <v>2000</v>
      </c>
      <c r="L41">
        <v>6.5799540933435346E-2</v>
      </c>
      <c r="M41">
        <v>40</v>
      </c>
      <c r="N41">
        <v>808</v>
      </c>
      <c r="O41" s="143">
        <v>-1.6275999999999999</v>
      </c>
      <c r="S41">
        <v>40</v>
      </c>
      <c r="T41">
        <v>808</v>
      </c>
      <c r="U41">
        <v>23.842020999999995</v>
      </c>
      <c r="X41">
        <v>3.7</v>
      </c>
      <c r="Y41">
        <v>2006</v>
      </c>
      <c r="Z41">
        <v>2009</v>
      </c>
      <c r="AA41">
        <v>2008</v>
      </c>
      <c r="AB41">
        <v>-5.39</v>
      </c>
    </row>
    <row r="42" spans="1:28">
      <c r="A42">
        <v>22</v>
      </c>
      <c r="B42">
        <v>1678</v>
      </c>
      <c r="C42">
        <v>4.4990370294435537E-4</v>
      </c>
      <c r="D42">
        <v>1.0050210743756087E-2</v>
      </c>
      <c r="E42">
        <v>21</v>
      </c>
      <c r="F42">
        <v>1709</v>
      </c>
      <c r="G42">
        <v>4.209086000000001</v>
      </c>
      <c r="H42">
        <v>-26.993823999999996</v>
      </c>
      <c r="I42">
        <v>10.376289951533128</v>
      </c>
      <c r="J42">
        <v>5</v>
      </c>
      <c r="K42">
        <v>2000</v>
      </c>
      <c r="L42">
        <v>9.0246125797629903E-2</v>
      </c>
      <c r="M42">
        <v>41</v>
      </c>
      <c r="N42">
        <v>741</v>
      </c>
      <c r="O42" s="143">
        <v>1.9548000000000001</v>
      </c>
      <c r="S42">
        <v>41</v>
      </c>
      <c r="T42">
        <v>741</v>
      </c>
      <c r="U42">
        <v>10.855279999999997</v>
      </c>
      <c r="X42">
        <v>3.8</v>
      </c>
      <c r="Y42">
        <v>2006</v>
      </c>
      <c r="Z42">
        <v>2008</v>
      </c>
      <c r="AA42">
        <v>2007</v>
      </c>
      <c r="AB42">
        <v>-5.52</v>
      </c>
    </row>
    <row r="43" spans="1:28" ht="15.75" thickBot="1">
      <c r="A43">
        <v>23</v>
      </c>
      <c r="B43">
        <v>1645</v>
      </c>
      <c r="C43">
        <v>3.5493663765071026E-4</v>
      </c>
      <c r="D43">
        <v>8.6426544461077962E-3</v>
      </c>
      <c r="E43">
        <v>22</v>
      </c>
      <c r="F43">
        <v>1678</v>
      </c>
      <c r="G43">
        <v>4.1820536000000006</v>
      </c>
      <c r="H43">
        <v>-27.264321699999996</v>
      </c>
      <c r="I43">
        <v>10.489013298726167</v>
      </c>
      <c r="J43">
        <v>5.0999999999999996</v>
      </c>
      <c r="K43">
        <v>1999</v>
      </c>
      <c r="L43">
        <v>6.7124949454104327E-2</v>
      </c>
      <c r="M43">
        <v>42</v>
      </c>
      <c r="N43">
        <v>673</v>
      </c>
      <c r="O43" s="144">
        <v>0.45904</v>
      </c>
      <c r="S43">
        <v>42</v>
      </c>
      <c r="T43">
        <v>673</v>
      </c>
      <c r="U43">
        <v>7.1114460000000008</v>
      </c>
      <c r="X43">
        <v>3.9</v>
      </c>
      <c r="Y43">
        <v>2005</v>
      </c>
      <c r="Z43">
        <v>2008</v>
      </c>
      <c r="AA43">
        <v>2007</v>
      </c>
      <c r="AB43">
        <v>-5.64</v>
      </c>
    </row>
    <row r="44" spans="1:28">
      <c r="A44">
        <v>24</v>
      </c>
      <c r="B44">
        <v>1610</v>
      </c>
      <c r="C44">
        <v>4.1361299497554515E-4</v>
      </c>
      <c r="D44">
        <v>1.0287013507871338E-2</v>
      </c>
      <c r="E44">
        <v>23</v>
      </c>
      <c r="F44">
        <v>1645</v>
      </c>
      <c r="G44">
        <v>4.2040800000000011</v>
      </c>
      <c r="H44">
        <v>-27.247098999999999</v>
      </c>
      <c r="I44">
        <v>10.768458002551181</v>
      </c>
      <c r="J44">
        <v>5.2</v>
      </c>
      <c r="K44">
        <v>1998</v>
      </c>
      <c r="L44">
        <v>4.4863459037711315E-2</v>
      </c>
      <c r="X44">
        <v>4</v>
      </c>
      <c r="Y44">
        <v>2005</v>
      </c>
      <c r="Z44">
        <v>2007</v>
      </c>
      <c r="AA44">
        <v>2006</v>
      </c>
      <c r="AB44">
        <v>-5.77</v>
      </c>
    </row>
    <row r="45" spans="1:28">
      <c r="A45">
        <v>25</v>
      </c>
      <c r="B45">
        <v>1574</v>
      </c>
      <c r="C45">
        <v>2.5454682581116698E-4</v>
      </c>
      <c r="D45">
        <v>6.6980815444686688E-3</v>
      </c>
      <c r="E45">
        <v>24</v>
      </c>
      <c r="F45">
        <v>1610</v>
      </c>
      <c r="G45">
        <v>4.4513764000000009</v>
      </c>
      <c r="H45">
        <v>-27.142749699999996</v>
      </c>
      <c r="I45">
        <v>11.211477375171913</v>
      </c>
      <c r="J45">
        <v>5.3</v>
      </c>
      <c r="K45">
        <v>1998</v>
      </c>
      <c r="L45">
        <v>5.6765676567656763E-2</v>
      </c>
      <c r="X45">
        <v>4.0999999999999996</v>
      </c>
      <c r="Y45">
        <v>2004</v>
      </c>
      <c r="Z45">
        <v>2006</v>
      </c>
      <c r="AA45">
        <v>2005</v>
      </c>
      <c r="AB45">
        <v>-5.89</v>
      </c>
    </row>
    <row r="46" spans="1:28">
      <c r="A46">
        <v>26</v>
      </c>
      <c r="B46">
        <v>1536</v>
      </c>
      <c r="C46">
        <v>3.8365550283334229E-4</v>
      </c>
      <c r="D46">
        <v>1.0560676716284379E-2</v>
      </c>
      <c r="E46">
        <v>25</v>
      </c>
      <c r="F46">
        <v>1574</v>
      </c>
      <c r="G46">
        <v>4.4503751999999999</v>
      </c>
      <c r="H46">
        <v>-27.2663479</v>
      </c>
      <c r="I46">
        <v>11.266160416437213</v>
      </c>
      <c r="J46">
        <v>5.4</v>
      </c>
      <c r="K46">
        <v>1997</v>
      </c>
      <c r="L46">
        <v>3.7059175134488941E-2</v>
      </c>
      <c r="X46">
        <v>4.2</v>
      </c>
      <c r="Y46">
        <v>2004</v>
      </c>
      <c r="Z46">
        <v>2006</v>
      </c>
      <c r="AA46">
        <v>2005</v>
      </c>
      <c r="AB46">
        <v>-6.02</v>
      </c>
    </row>
    <row r="47" spans="1:28">
      <c r="A47">
        <v>27</v>
      </c>
      <c r="B47">
        <v>1496</v>
      </c>
      <c r="C47">
        <v>3.7764950939061121E-4</v>
      </c>
      <c r="D47">
        <v>9.8325567666865642E-3</v>
      </c>
      <c r="E47">
        <v>26</v>
      </c>
      <c r="F47">
        <v>1536</v>
      </c>
      <c r="G47">
        <v>4.4613884000000006</v>
      </c>
      <c r="H47">
        <v>-27.037387299999992</v>
      </c>
      <c r="I47">
        <v>11.631121268200099</v>
      </c>
      <c r="J47">
        <v>5.5</v>
      </c>
      <c r="K47">
        <v>1996</v>
      </c>
      <c r="L47">
        <v>5.0905953408110438E-2</v>
      </c>
      <c r="X47">
        <v>4.3</v>
      </c>
      <c r="Y47">
        <v>2003</v>
      </c>
      <c r="Z47">
        <v>2005</v>
      </c>
      <c r="AA47">
        <v>2004</v>
      </c>
      <c r="AB47">
        <v>-6.15</v>
      </c>
    </row>
    <row r="48" spans="1:28">
      <c r="A48">
        <v>28</v>
      </c>
      <c r="B48">
        <v>1455</v>
      </c>
      <c r="C48">
        <v>3.8070644073849509E-4</v>
      </c>
      <c r="D48">
        <v>1.0205534082269326E-2</v>
      </c>
      <c r="E48">
        <v>27</v>
      </c>
      <c r="F48">
        <v>1496</v>
      </c>
      <c r="G48">
        <v>4.7327136000000003</v>
      </c>
      <c r="H48">
        <v>-26.668618899999998</v>
      </c>
      <c r="I48">
        <v>11.682457326201456</v>
      </c>
      <c r="J48">
        <v>5.6</v>
      </c>
      <c r="K48">
        <v>1995</v>
      </c>
      <c r="L48">
        <v>7.0417145044010712E-2</v>
      </c>
      <c r="X48">
        <v>4.4000000000000004</v>
      </c>
      <c r="Y48">
        <v>2002</v>
      </c>
      <c r="Z48">
        <v>2005</v>
      </c>
      <c r="AA48">
        <v>2004</v>
      </c>
      <c r="AB48">
        <v>-6.27</v>
      </c>
    </row>
    <row r="49" spans="1:28">
      <c r="A49">
        <v>29</v>
      </c>
      <c r="B49">
        <v>1411</v>
      </c>
      <c r="C49">
        <v>4.172190482095759E-4</v>
      </c>
      <c r="D49">
        <v>9.763157276882135E-3</v>
      </c>
      <c r="E49">
        <v>28</v>
      </c>
      <c r="F49">
        <v>1455</v>
      </c>
      <c r="G49">
        <v>4.6355972000000012</v>
      </c>
      <c r="H49">
        <v>-26.646330699999993</v>
      </c>
      <c r="I49">
        <v>11.982494523107322</v>
      </c>
      <c r="J49">
        <v>5.7</v>
      </c>
      <c r="K49">
        <v>1994</v>
      </c>
      <c r="L49">
        <v>9.5744680851063829E-2</v>
      </c>
      <c r="X49">
        <v>4.5</v>
      </c>
      <c r="Y49">
        <v>2002</v>
      </c>
      <c r="Z49">
        <v>2004</v>
      </c>
      <c r="AA49">
        <v>2003</v>
      </c>
      <c r="AB49">
        <v>-6.4</v>
      </c>
    </row>
    <row r="50" spans="1:28">
      <c r="A50">
        <v>30</v>
      </c>
      <c r="B50">
        <v>1366</v>
      </c>
      <c r="C50">
        <v>4.0813035105855911E-4</v>
      </c>
      <c r="D50">
        <v>9.4756190547981688E-3</v>
      </c>
      <c r="E50">
        <v>29</v>
      </c>
      <c r="F50">
        <v>1411</v>
      </c>
      <c r="G50">
        <v>4.7657532000000007</v>
      </c>
      <c r="H50">
        <v>-26.569335099999996</v>
      </c>
      <c r="I50">
        <v>11.828645520984578</v>
      </c>
      <c r="J50">
        <v>5.8</v>
      </c>
      <c r="K50">
        <v>1994</v>
      </c>
      <c r="L50">
        <v>4.5596781403665625E-2</v>
      </c>
      <c r="X50">
        <v>4.5999999999999996</v>
      </c>
      <c r="Y50">
        <v>2001</v>
      </c>
      <c r="Z50">
        <v>2003</v>
      </c>
      <c r="AA50">
        <v>2002</v>
      </c>
      <c r="AB50">
        <v>-6.53</v>
      </c>
    </row>
    <row r="51" spans="1:28">
      <c r="A51">
        <v>31</v>
      </c>
      <c r="B51">
        <v>1319</v>
      </c>
      <c r="C51">
        <v>4.2079320560343655E-4</v>
      </c>
      <c r="D51">
        <v>9.5674751735848919E-3</v>
      </c>
      <c r="E51">
        <v>30</v>
      </c>
      <c r="F51">
        <v>1366</v>
      </c>
      <c r="G51">
        <v>4.4904232000000004</v>
      </c>
      <c r="H51">
        <v>-26.402173599999998</v>
      </c>
      <c r="I51">
        <v>11.751647816987619</v>
      </c>
      <c r="J51">
        <v>5.9</v>
      </c>
      <c r="K51">
        <v>1993</v>
      </c>
      <c r="L51">
        <v>0.11198073449729079</v>
      </c>
      <c r="X51">
        <v>4.7</v>
      </c>
      <c r="Y51">
        <v>2000</v>
      </c>
      <c r="Z51">
        <v>2003</v>
      </c>
      <c r="AA51">
        <v>2002</v>
      </c>
      <c r="AB51">
        <v>-6.65</v>
      </c>
    </row>
    <row r="52" spans="1:28">
      <c r="A52">
        <v>32</v>
      </c>
      <c r="B52">
        <v>1270</v>
      </c>
      <c r="C52">
        <v>3.7109610037728164E-4</v>
      </c>
      <c r="D52">
        <v>8.6241306975855768E-3</v>
      </c>
      <c r="E52">
        <v>31</v>
      </c>
      <c r="F52">
        <v>1319</v>
      </c>
      <c r="G52">
        <v>4.4994340000000008</v>
      </c>
      <c r="H52">
        <v>-26.327204199999997</v>
      </c>
      <c r="I52">
        <v>11.799656821559976</v>
      </c>
      <c r="J52">
        <v>6</v>
      </c>
      <c r="K52">
        <v>1992</v>
      </c>
      <c r="L52">
        <v>8.481613285883749E-2</v>
      </c>
      <c r="X52">
        <v>4.8</v>
      </c>
      <c r="Y52">
        <v>2000</v>
      </c>
      <c r="Z52">
        <v>2002</v>
      </c>
      <c r="AA52">
        <v>2001</v>
      </c>
      <c r="AB52">
        <v>-6.78</v>
      </c>
    </row>
    <row r="53" spans="1:28">
      <c r="A53">
        <v>33</v>
      </c>
      <c r="B53">
        <v>1219</v>
      </c>
      <c r="C53">
        <v>3.4503845155740343E-4</v>
      </c>
      <c r="D53">
        <v>7.2693496579089457E-3</v>
      </c>
      <c r="E53">
        <v>32</v>
      </c>
      <c r="F53">
        <v>1270</v>
      </c>
      <c r="G53">
        <v>4.4473716000000003</v>
      </c>
      <c r="H53">
        <v>-26.111413899999995</v>
      </c>
      <c r="I53">
        <v>11.518018304845679</v>
      </c>
      <c r="J53">
        <v>6.1</v>
      </c>
      <c r="K53">
        <v>1991</v>
      </c>
      <c r="L53">
        <v>8.4870848708487087E-2</v>
      </c>
      <c r="X53">
        <v>4.9000000000000004</v>
      </c>
      <c r="Y53">
        <v>1999</v>
      </c>
      <c r="Z53">
        <v>2001</v>
      </c>
      <c r="AA53">
        <v>2000</v>
      </c>
      <c r="AB53">
        <v>-6.91</v>
      </c>
    </row>
    <row r="54" spans="1:28">
      <c r="A54">
        <v>34</v>
      </c>
      <c r="B54">
        <v>1167</v>
      </c>
      <c r="C54">
        <v>3.065158071354842E-4</v>
      </c>
      <c r="D54">
        <v>6.2614975044231747E-3</v>
      </c>
      <c r="E54">
        <v>33</v>
      </c>
      <c r="F54">
        <v>1219</v>
      </c>
      <c r="G54">
        <v>4.1990739999999995</v>
      </c>
      <c r="H54">
        <v>-26.488287099999994</v>
      </c>
      <c r="I54">
        <v>11.635565423467298</v>
      </c>
      <c r="J54">
        <v>6.2</v>
      </c>
      <c r="K54">
        <v>1990</v>
      </c>
      <c r="L54">
        <v>8.1835089894606319E-2</v>
      </c>
      <c r="X54">
        <v>5</v>
      </c>
      <c r="Y54">
        <v>1998</v>
      </c>
      <c r="Z54">
        <v>2001</v>
      </c>
      <c r="AA54">
        <v>2000</v>
      </c>
      <c r="AB54">
        <v>-7.03</v>
      </c>
    </row>
    <row r="55" spans="1:28">
      <c r="A55">
        <v>35</v>
      </c>
      <c r="B55">
        <v>1112</v>
      </c>
      <c r="C55">
        <v>2.4059053374397949E-4</v>
      </c>
      <c r="D55">
        <v>4.9505761953063396E-3</v>
      </c>
      <c r="E55">
        <v>34</v>
      </c>
      <c r="F55">
        <v>1167</v>
      </c>
      <c r="G55">
        <v>3.8556623999999999</v>
      </c>
      <c r="H55">
        <v>-26.886435399999996</v>
      </c>
      <c r="I55">
        <v>10.694313590467406</v>
      </c>
      <c r="J55">
        <v>6.3</v>
      </c>
      <c r="K55">
        <v>1990</v>
      </c>
      <c r="L55">
        <v>9.6755162241887904E-2</v>
      </c>
      <c r="X55">
        <v>5.0999999999999996</v>
      </c>
      <c r="Y55">
        <v>1998</v>
      </c>
      <c r="Z55">
        <v>2000</v>
      </c>
      <c r="AA55">
        <v>1999</v>
      </c>
      <c r="AB55">
        <v>-7.16</v>
      </c>
    </row>
    <row r="56" spans="1:28">
      <c r="A56">
        <v>36</v>
      </c>
      <c r="B56">
        <v>1055</v>
      </c>
      <c r="C56">
        <v>3.0408769860993539E-4</v>
      </c>
      <c r="D56">
        <v>6.2527750451948734E-3</v>
      </c>
      <c r="E56">
        <v>35</v>
      </c>
      <c r="F56">
        <v>1112</v>
      </c>
      <c r="G56">
        <v>3.8286300000000004</v>
      </c>
      <c r="H56">
        <v>-27.126540099999993</v>
      </c>
      <c r="I56">
        <v>10.772195801998159</v>
      </c>
      <c r="J56">
        <v>6.4</v>
      </c>
      <c r="K56">
        <v>1989</v>
      </c>
      <c r="L56">
        <v>0.12303149606299213</v>
      </c>
      <c r="X56">
        <v>5.2</v>
      </c>
      <c r="Y56">
        <v>1997</v>
      </c>
      <c r="Z56">
        <v>1999</v>
      </c>
      <c r="AA56">
        <v>1998</v>
      </c>
      <c r="AB56">
        <v>-7.29</v>
      </c>
    </row>
    <row r="57" spans="1:28">
      <c r="A57">
        <v>37</v>
      </c>
      <c r="B57">
        <v>997</v>
      </c>
      <c r="C57">
        <v>3.616869321331356E-4</v>
      </c>
      <c r="D57">
        <v>7.0194257739266026E-3</v>
      </c>
      <c r="E57">
        <v>36</v>
      </c>
      <c r="F57">
        <v>1055</v>
      </c>
      <c r="G57">
        <v>3.7104884000000005</v>
      </c>
      <c r="H57">
        <v>-27.285596799999993</v>
      </c>
      <c r="I57">
        <v>10.825180275768934</v>
      </c>
      <c r="J57">
        <v>6.5</v>
      </c>
      <c r="K57">
        <v>1988</v>
      </c>
      <c r="L57">
        <v>0.19287020109689215</v>
      </c>
      <c r="X57">
        <v>5.3</v>
      </c>
      <c r="Y57">
        <v>1996</v>
      </c>
      <c r="Z57">
        <v>1999</v>
      </c>
      <c r="AA57">
        <v>1998</v>
      </c>
      <c r="AB57">
        <v>-7.42</v>
      </c>
    </row>
    <row r="58" spans="1:28">
      <c r="A58">
        <v>38</v>
      </c>
      <c r="B58">
        <v>936</v>
      </c>
      <c r="C58">
        <v>3.8205378255703614E-4</v>
      </c>
      <c r="D58">
        <v>6.7652650997516526E-3</v>
      </c>
      <c r="E58">
        <v>37</v>
      </c>
      <c r="F58">
        <v>997</v>
      </c>
      <c r="G58">
        <v>3.820620400000001</v>
      </c>
      <c r="H58">
        <v>-27.009020499999998</v>
      </c>
      <c r="I58">
        <v>10.8899202288254</v>
      </c>
      <c r="J58">
        <v>6.6</v>
      </c>
      <c r="K58">
        <v>1987</v>
      </c>
      <c r="L58">
        <v>6.1802973977695165E-2</v>
      </c>
      <c r="X58">
        <v>5.4</v>
      </c>
      <c r="Y58">
        <v>1996</v>
      </c>
      <c r="Z58">
        <v>1998</v>
      </c>
      <c r="AA58">
        <v>1997</v>
      </c>
      <c r="AB58">
        <v>-7.55</v>
      </c>
    </row>
    <row r="59" spans="1:28">
      <c r="A59">
        <v>39</v>
      </c>
      <c r="B59">
        <v>873</v>
      </c>
      <c r="C59">
        <v>3.2172687076278354E-4</v>
      </c>
      <c r="D59">
        <v>5.502381419783397E-3</v>
      </c>
      <c r="E59">
        <v>38</v>
      </c>
      <c r="F59">
        <v>936</v>
      </c>
      <c r="G59">
        <v>3.8596672000000005</v>
      </c>
      <c r="H59">
        <v>-27.041439699999998</v>
      </c>
      <c r="I59">
        <v>10.84553683047797</v>
      </c>
      <c r="J59">
        <v>6.7</v>
      </c>
      <c r="K59">
        <v>1986</v>
      </c>
      <c r="L59">
        <v>7.3106060606060605E-2</v>
      </c>
      <c r="X59">
        <v>5.5</v>
      </c>
      <c r="Y59">
        <v>1995</v>
      </c>
      <c r="Z59">
        <v>1997</v>
      </c>
      <c r="AA59">
        <v>1996</v>
      </c>
      <c r="AB59">
        <v>-7.68</v>
      </c>
    </row>
    <row r="60" spans="1:28">
      <c r="A60">
        <v>40</v>
      </c>
      <c r="B60">
        <v>808</v>
      </c>
      <c r="C60">
        <v>3.0225940506939869E-4</v>
      </c>
      <c r="D60">
        <v>5.1823105907712556E-3</v>
      </c>
      <c r="E60">
        <v>39</v>
      </c>
      <c r="F60">
        <v>873</v>
      </c>
      <c r="G60">
        <v>3.7044812</v>
      </c>
      <c r="H60">
        <v>-27.231902499999997</v>
      </c>
      <c r="I60">
        <v>11.10748872634815</v>
      </c>
      <c r="J60">
        <v>6.8</v>
      </c>
      <c r="K60">
        <v>1985</v>
      </c>
      <c r="L60">
        <v>7.2259428974268597E-2</v>
      </c>
      <c r="X60">
        <v>5.6</v>
      </c>
      <c r="Y60">
        <v>1994</v>
      </c>
      <c r="Z60">
        <v>1996</v>
      </c>
      <c r="AA60">
        <v>1995</v>
      </c>
      <c r="AB60">
        <v>-7.81</v>
      </c>
    </row>
    <row r="61" spans="1:28">
      <c r="A61">
        <v>41</v>
      </c>
      <c r="B61">
        <v>741</v>
      </c>
      <c r="C61">
        <v>3.9707226804956675E-4</v>
      </c>
      <c r="D61">
        <v>6.4317056928926029E-3</v>
      </c>
      <c r="E61">
        <v>40</v>
      </c>
      <c r="F61">
        <v>808</v>
      </c>
      <c r="G61">
        <v>3.6123708000000003</v>
      </c>
      <c r="H61">
        <v>-27.389946099999996</v>
      </c>
      <c r="I61">
        <v>11.016533381684424</v>
      </c>
      <c r="J61">
        <v>6.9</v>
      </c>
      <c r="K61">
        <v>1984</v>
      </c>
      <c r="L61">
        <v>5.4626987362413372E-2</v>
      </c>
      <c r="X61">
        <v>5.7</v>
      </c>
      <c r="Y61">
        <v>1993</v>
      </c>
      <c r="Z61">
        <v>1995</v>
      </c>
      <c r="AA61">
        <v>1994</v>
      </c>
      <c r="AB61">
        <v>-7.94</v>
      </c>
    </row>
    <row r="62" spans="1:28">
      <c r="A62">
        <v>42</v>
      </c>
      <c r="B62">
        <v>673</v>
      </c>
      <c r="C62">
        <v>3.3337614670877249E-4</v>
      </c>
      <c r="D62">
        <v>5.3999672935954139E-3</v>
      </c>
      <c r="E62">
        <v>41</v>
      </c>
      <c r="F62">
        <v>741</v>
      </c>
      <c r="G62">
        <v>3.8156144000000003</v>
      </c>
      <c r="H62">
        <v>-27.193404699999995</v>
      </c>
      <c r="I62">
        <v>11.294411477288198</v>
      </c>
      <c r="J62">
        <v>7</v>
      </c>
      <c r="K62">
        <v>1983</v>
      </c>
      <c r="L62">
        <v>5.5798687089715533E-2</v>
      </c>
      <c r="X62">
        <v>5.8</v>
      </c>
      <c r="Y62">
        <v>1992</v>
      </c>
      <c r="Z62">
        <v>1995</v>
      </c>
      <c r="AA62">
        <v>1994</v>
      </c>
      <c r="AB62">
        <v>-8.07</v>
      </c>
    </row>
    <row r="63" spans="1:28">
      <c r="A63">
        <v>43</v>
      </c>
      <c r="B63">
        <v>601</v>
      </c>
      <c r="C63">
        <v>2.9933628156002224E-4</v>
      </c>
      <c r="D63">
        <v>4.8485956363957632E-3</v>
      </c>
      <c r="E63">
        <v>42</v>
      </c>
      <c r="F63">
        <v>673</v>
      </c>
      <c r="G63">
        <v>3.4942291999999999</v>
      </c>
      <c r="H63">
        <v>-27.585474399999995</v>
      </c>
      <c r="I63">
        <v>10.993701688796513</v>
      </c>
      <c r="J63">
        <v>7.1</v>
      </c>
      <c r="K63">
        <v>1982</v>
      </c>
      <c r="L63">
        <v>9.5701540957015413E-2</v>
      </c>
      <c r="X63">
        <v>5.9</v>
      </c>
      <c r="Y63">
        <v>1992</v>
      </c>
      <c r="Z63">
        <v>1994</v>
      </c>
      <c r="AA63">
        <v>1993</v>
      </c>
      <c r="AB63">
        <v>-8.19</v>
      </c>
    </row>
    <row r="64" spans="1:28">
      <c r="E64">
        <v>43</v>
      </c>
      <c r="F64">
        <v>601</v>
      </c>
      <c r="G64">
        <v>3.5272688000000003</v>
      </c>
      <c r="H64">
        <v>-27.483151299999996</v>
      </c>
      <c r="I64">
        <v>11.300110717789671</v>
      </c>
      <c r="J64">
        <v>7.2</v>
      </c>
      <c r="K64">
        <v>1981</v>
      </c>
      <c r="L64">
        <v>5.988624958179993E-2</v>
      </c>
      <c r="X64">
        <v>6</v>
      </c>
      <c r="Y64">
        <v>1991</v>
      </c>
      <c r="Z64">
        <v>1993</v>
      </c>
      <c r="AA64">
        <v>1992</v>
      </c>
      <c r="AB64">
        <v>-8.33</v>
      </c>
    </row>
    <row r="65" spans="10:28">
      <c r="J65">
        <v>7.3</v>
      </c>
      <c r="K65">
        <v>1980</v>
      </c>
      <c r="L65">
        <v>4.8837209302325581E-2</v>
      </c>
      <c r="X65">
        <v>6.1</v>
      </c>
      <c r="Y65">
        <v>1990</v>
      </c>
      <c r="Z65">
        <v>1992</v>
      </c>
      <c r="AA65">
        <v>1991</v>
      </c>
      <c r="AB65">
        <v>-8.4600000000000009</v>
      </c>
    </row>
    <row r="66" spans="10:28">
      <c r="J66">
        <v>7.4</v>
      </c>
      <c r="K66">
        <v>1979</v>
      </c>
      <c r="L66">
        <v>4.034357105674128E-2</v>
      </c>
      <c r="X66">
        <v>6.2</v>
      </c>
      <c r="Y66">
        <v>1989</v>
      </c>
      <c r="Z66">
        <v>1991</v>
      </c>
      <c r="AA66">
        <v>1990</v>
      </c>
      <c r="AB66">
        <v>-8.59</v>
      </c>
    </row>
    <row r="67" spans="10:28">
      <c r="J67">
        <v>7.5</v>
      </c>
      <c r="K67">
        <v>1978</v>
      </c>
      <c r="L67">
        <v>3.6345531491162562E-2</v>
      </c>
      <c r="X67">
        <v>6.3</v>
      </c>
      <c r="Y67">
        <v>1988</v>
      </c>
      <c r="AA67">
        <v>1990</v>
      </c>
      <c r="AB67">
        <v>-8.7200000000000006</v>
      </c>
    </row>
    <row r="68" spans="10:28">
      <c r="J68">
        <v>7.6</v>
      </c>
      <c r="K68">
        <v>1977</v>
      </c>
      <c r="L68">
        <v>4.025423728813559E-2</v>
      </c>
      <c r="X68">
        <v>6.4</v>
      </c>
      <c r="Y68">
        <v>1987</v>
      </c>
      <c r="Z68">
        <v>1990</v>
      </c>
      <c r="AA68">
        <v>1989</v>
      </c>
      <c r="AB68">
        <v>-8.85</v>
      </c>
    </row>
    <row r="69" spans="10:28">
      <c r="J69">
        <v>7.7</v>
      </c>
      <c r="K69">
        <v>1976</v>
      </c>
      <c r="L69">
        <v>6.8850267379679142E-2</v>
      </c>
      <c r="X69">
        <v>6.5</v>
      </c>
      <c r="Y69">
        <v>1987</v>
      </c>
      <c r="Z69">
        <v>1989</v>
      </c>
      <c r="AA69">
        <v>1988</v>
      </c>
      <c r="AB69">
        <v>-8.98</v>
      </c>
    </row>
    <row r="70" spans="10:28">
      <c r="J70">
        <v>7.8</v>
      </c>
      <c r="K70">
        <v>1975</v>
      </c>
      <c r="L70">
        <v>6.1175666438824335E-2</v>
      </c>
      <c r="X70">
        <v>6.6</v>
      </c>
      <c r="Y70">
        <v>1986</v>
      </c>
      <c r="Z70">
        <v>1988</v>
      </c>
      <c r="AA70">
        <v>1987</v>
      </c>
      <c r="AB70">
        <v>-9.11</v>
      </c>
    </row>
    <row r="71" spans="10:28">
      <c r="J71">
        <v>7.9</v>
      </c>
      <c r="K71">
        <v>1974</v>
      </c>
      <c r="L71">
        <v>7.3939833272924971E-2</v>
      </c>
      <c r="X71">
        <v>6.7</v>
      </c>
      <c r="Y71">
        <v>1985</v>
      </c>
      <c r="Z71">
        <v>1987</v>
      </c>
      <c r="AA71">
        <v>1986</v>
      </c>
      <c r="AB71">
        <v>-9.24</v>
      </c>
    </row>
    <row r="72" spans="10:28">
      <c r="J72">
        <v>8</v>
      </c>
      <c r="K72">
        <v>1973</v>
      </c>
      <c r="L72">
        <v>6.1224489795918366E-2</v>
      </c>
      <c r="X72">
        <v>6.8</v>
      </c>
      <c r="Y72">
        <v>1984</v>
      </c>
      <c r="Z72">
        <v>1986</v>
      </c>
      <c r="AA72">
        <v>1985</v>
      </c>
      <c r="AB72">
        <v>-9.3699999999999992</v>
      </c>
    </row>
    <row r="73" spans="10:28">
      <c r="J73">
        <v>8.1</v>
      </c>
      <c r="K73">
        <v>1972</v>
      </c>
      <c r="L73">
        <v>4.0096785343933634E-2</v>
      </c>
      <c r="X73">
        <v>6.9</v>
      </c>
      <c r="Y73">
        <v>1983</v>
      </c>
      <c r="Z73">
        <v>1985</v>
      </c>
      <c r="AA73">
        <v>1984</v>
      </c>
      <c r="AB73">
        <v>-9.51</v>
      </c>
    </row>
    <row r="74" spans="10:28">
      <c r="J74">
        <v>8.1999999999999993</v>
      </c>
      <c r="K74">
        <v>1971</v>
      </c>
      <c r="L74">
        <v>4.6133421838698972E-2</v>
      </c>
      <c r="X74">
        <v>7</v>
      </c>
      <c r="Y74">
        <v>1982</v>
      </c>
      <c r="Z74">
        <v>1984</v>
      </c>
      <c r="AA74">
        <v>1983</v>
      </c>
      <c r="AB74">
        <v>-9.64</v>
      </c>
    </row>
    <row r="75" spans="10:28">
      <c r="J75">
        <v>8.3000000000000007</v>
      </c>
      <c r="K75">
        <v>1970</v>
      </c>
      <c r="L75">
        <v>5.0082553659878924E-2</v>
      </c>
      <c r="X75">
        <v>7.1</v>
      </c>
      <c r="Y75">
        <v>1981</v>
      </c>
      <c r="Z75">
        <v>1983</v>
      </c>
      <c r="AA75">
        <v>1982</v>
      </c>
      <c r="AB75">
        <v>-9.77</v>
      </c>
    </row>
    <row r="76" spans="10:28">
      <c r="J76">
        <v>8.4</v>
      </c>
      <c r="K76">
        <v>1968</v>
      </c>
      <c r="L76">
        <v>4.2633410672853832E-2</v>
      </c>
      <c r="X76">
        <v>7.2</v>
      </c>
      <c r="Y76">
        <v>1980</v>
      </c>
      <c r="Z76">
        <v>1982</v>
      </c>
      <c r="AA76">
        <v>1981</v>
      </c>
      <c r="AB76">
        <v>-9.9</v>
      </c>
    </row>
    <row r="77" spans="10:28">
      <c r="J77">
        <v>8.5</v>
      </c>
      <c r="K77">
        <v>1967</v>
      </c>
      <c r="L77">
        <v>6.0556464811783964E-2</v>
      </c>
      <c r="X77">
        <v>7.3</v>
      </c>
      <c r="Y77">
        <v>1979</v>
      </c>
      <c r="Z77">
        <v>1981</v>
      </c>
      <c r="AA77">
        <v>1980</v>
      </c>
      <c r="AB77">
        <v>-10.039999999999999</v>
      </c>
    </row>
    <row r="78" spans="10:28">
      <c r="J78">
        <v>8.6</v>
      </c>
      <c r="K78">
        <v>1966</v>
      </c>
      <c r="L78">
        <v>5.0681026290782388E-2</v>
      </c>
      <c r="X78">
        <v>7.4</v>
      </c>
      <c r="Y78">
        <v>1978</v>
      </c>
      <c r="Z78">
        <v>1980</v>
      </c>
      <c r="AA78">
        <v>1979</v>
      </c>
      <c r="AB78">
        <v>-10.17</v>
      </c>
    </row>
    <row r="79" spans="10:28">
      <c r="J79">
        <v>8.6999999999999993</v>
      </c>
      <c r="K79">
        <v>1965</v>
      </c>
      <c r="L79">
        <v>5.0457443859162739E-2</v>
      </c>
      <c r="X79">
        <v>7.5</v>
      </c>
      <c r="Y79">
        <v>1977</v>
      </c>
      <c r="Z79">
        <v>1979</v>
      </c>
      <c r="AA79">
        <v>1978</v>
      </c>
      <c r="AB79">
        <v>-10.3</v>
      </c>
    </row>
    <row r="80" spans="10:28">
      <c r="J80">
        <v>8.8000000000000007</v>
      </c>
      <c r="K80">
        <v>1964</v>
      </c>
      <c r="L80">
        <v>2.8815054395765951E-2</v>
      </c>
      <c r="X80">
        <v>7.6</v>
      </c>
      <c r="Y80">
        <v>1976</v>
      </c>
      <c r="Z80">
        <v>1978</v>
      </c>
      <c r="AA80">
        <v>1977</v>
      </c>
      <c r="AB80">
        <v>-10.44</v>
      </c>
    </row>
    <row r="81" spans="10:28">
      <c r="J81">
        <v>8.9</v>
      </c>
      <c r="K81">
        <v>1963</v>
      </c>
      <c r="L81">
        <v>3.2056737588652483E-2</v>
      </c>
      <c r="X81">
        <v>7.7</v>
      </c>
      <c r="Y81">
        <v>1975</v>
      </c>
      <c r="Z81">
        <v>1977</v>
      </c>
      <c r="AA81">
        <v>1976</v>
      </c>
      <c r="AB81">
        <v>-10.57</v>
      </c>
    </row>
    <row r="82" spans="10:28">
      <c r="J82">
        <v>9</v>
      </c>
      <c r="K82">
        <v>1961</v>
      </c>
      <c r="L82">
        <v>5.3798500163025759E-2</v>
      </c>
      <c r="X82">
        <v>7.8</v>
      </c>
      <c r="Y82">
        <v>1974</v>
      </c>
      <c r="Z82">
        <v>1976</v>
      </c>
      <c r="AA82">
        <v>1975</v>
      </c>
      <c r="AB82">
        <v>-10.71</v>
      </c>
    </row>
    <row r="83" spans="10:28">
      <c r="J83">
        <v>9.1</v>
      </c>
      <c r="K83">
        <v>1960</v>
      </c>
      <c r="L83">
        <v>5.0325636471284782E-2</v>
      </c>
      <c r="X83">
        <v>7.9</v>
      </c>
      <c r="Y83">
        <v>1973</v>
      </c>
      <c r="Z83">
        <v>1975</v>
      </c>
      <c r="AA83">
        <v>1974</v>
      </c>
      <c r="AB83">
        <v>-10.84</v>
      </c>
    </row>
    <row r="84" spans="10:28">
      <c r="J84">
        <v>9.1999999999999993</v>
      </c>
      <c r="K84">
        <v>1959</v>
      </c>
      <c r="L84">
        <v>3.9360757620597812E-2</v>
      </c>
      <c r="X84">
        <v>8</v>
      </c>
      <c r="Y84">
        <v>1972</v>
      </c>
      <c r="Z84">
        <v>1974</v>
      </c>
      <c r="AA84">
        <v>1973</v>
      </c>
      <c r="AB84">
        <v>-10.97</v>
      </c>
    </row>
    <row r="85" spans="10:28">
      <c r="J85">
        <v>9.3000000000000007</v>
      </c>
      <c r="K85">
        <v>1958</v>
      </c>
      <c r="L85">
        <v>3.7523966036702272E-2</v>
      </c>
      <c r="X85">
        <v>8.1</v>
      </c>
      <c r="Y85">
        <v>1971</v>
      </c>
      <c r="Z85">
        <v>1973</v>
      </c>
      <c r="AA85">
        <v>1972</v>
      </c>
      <c r="AB85">
        <v>-11.11</v>
      </c>
    </row>
    <row r="86" spans="10:28">
      <c r="J86">
        <v>9.4</v>
      </c>
      <c r="K86">
        <v>1956</v>
      </c>
      <c r="L86">
        <v>3.9477193918378235E-2</v>
      </c>
      <c r="X86">
        <v>8.1999999999999993</v>
      </c>
      <c r="Y86">
        <v>1970</v>
      </c>
      <c r="Z86">
        <v>1972</v>
      </c>
      <c r="AA86">
        <v>1971</v>
      </c>
      <c r="AB86">
        <v>-11.24</v>
      </c>
    </row>
    <row r="87" spans="10:28">
      <c r="J87">
        <v>9.5</v>
      </c>
      <c r="K87">
        <v>1955</v>
      </c>
      <c r="L87">
        <v>4.4819985304922851E-2</v>
      </c>
      <c r="X87">
        <v>8.3000000000000007</v>
      </c>
      <c r="Y87">
        <v>1968</v>
      </c>
      <c r="Z87">
        <v>1971</v>
      </c>
      <c r="AA87">
        <v>1970</v>
      </c>
      <c r="AB87">
        <v>-11.38</v>
      </c>
    </row>
    <row r="88" spans="10:28">
      <c r="J88">
        <v>9.6</v>
      </c>
      <c r="K88">
        <v>1954</v>
      </c>
      <c r="L88">
        <v>4.2542542542542541E-2</v>
      </c>
      <c r="X88">
        <v>8.4</v>
      </c>
      <c r="Y88">
        <v>1967</v>
      </c>
      <c r="Z88">
        <v>1970</v>
      </c>
      <c r="AA88">
        <v>1968</v>
      </c>
      <c r="AB88">
        <v>-11.52</v>
      </c>
    </row>
    <row r="89" spans="10:28">
      <c r="J89">
        <v>9.6999999999999993</v>
      </c>
      <c r="K89">
        <v>1952</v>
      </c>
      <c r="L89">
        <v>4.0435458786936239E-2</v>
      </c>
      <c r="X89">
        <v>8.5</v>
      </c>
      <c r="Y89">
        <v>1966</v>
      </c>
      <c r="Z89">
        <v>1968</v>
      </c>
      <c r="AA89">
        <v>1967</v>
      </c>
      <c r="AB89">
        <v>-11.65</v>
      </c>
    </row>
    <row r="90" spans="10:28">
      <c r="J90">
        <v>9.8000000000000007</v>
      </c>
      <c r="K90">
        <v>1951</v>
      </c>
      <c r="L90">
        <v>3.1856356791196062E-2</v>
      </c>
      <c r="X90">
        <v>8.6</v>
      </c>
      <c r="Y90">
        <v>1965</v>
      </c>
      <c r="Z90">
        <v>1967</v>
      </c>
      <c r="AA90">
        <v>1966</v>
      </c>
      <c r="AB90">
        <v>-11.79</v>
      </c>
    </row>
    <row r="91" spans="10:28">
      <c r="J91">
        <v>9.9</v>
      </c>
      <c r="K91">
        <v>1950</v>
      </c>
      <c r="L91">
        <v>3.4131736526946108E-2</v>
      </c>
      <c r="X91">
        <v>8.6999999999999993</v>
      </c>
      <c r="Y91">
        <v>1964</v>
      </c>
      <c r="Z91">
        <v>1966</v>
      </c>
      <c r="AA91">
        <v>1965</v>
      </c>
      <c r="AB91">
        <v>-11.92</v>
      </c>
    </row>
    <row r="92" spans="10:28">
      <c r="J92">
        <v>10</v>
      </c>
      <c r="K92">
        <v>1948</v>
      </c>
      <c r="L92">
        <v>3.2841996379622443E-2</v>
      </c>
      <c r="X92">
        <v>8.8000000000000007</v>
      </c>
      <c r="Y92">
        <v>1963</v>
      </c>
      <c r="Z92">
        <v>1965</v>
      </c>
      <c r="AA92">
        <v>1964</v>
      </c>
      <c r="AB92">
        <v>-12.06</v>
      </c>
    </row>
    <row r="93" spans="10:28">
      <c r="J93">
        <v>10.1</v>
      </c>
      <c r="K93">
        <v>1947</v>
      </c>
      <c r="L93">
        <v>4.0716142073346812E-2</v>
      </c>
      <c r="X93">
        <v>8.9</v>
      </c>
      <c r="Y93">
        <v>1961</v>
      </c>
      <c r="Z93">
        <v>1964</v>
      </c>
      <c r="AA93">
        <v>1963</v>
      </c>
      <c r="AB93">
        <v>-12.2</v>
      </c>
    </row>
    <row r="94" spans="10:28">
      <c r="J94">
        <v>10.199999999999999</v>
      </c>
      <c r="K94">
        <v>1946</v>
      </c>
      <c r="L94">
        <v>3.5984275778651348E-2</v>
      </c>
      <c r="X94">
        <v>9</v>
      </c>
      <c r="Y94">
        <v>1960</v>
      </c>
      <c r="Z94">
        <v>1963</v>
      </c>
      <c r="AA94">
        <v>1961</v>
      </c>
      <c r="AB94">
        <v>-12.33</v>
      </c>
    </row>
    <row r="95" spans="10:28">
      <c r="J95">
        <v>10.3</v>
      </c>
      <c r="K95">
        <v>1944</v>
      </c>
      <c r="L95">
        <v>3.6689876807712907E-2</v>
      </c>
      <c r="X95">
        <v>9.1</v>
      </c>
      <c r="Y95">
        <v>1959</v>
      </c>
      <c r="Z95">
        <v>1961</v>
      </c>
      <c r="AA95">
        <v>1960</v>
      </c>
      <c r="AB95">
        <v>-12.47</v>
      </c>
    </row>
    <row r="96" spans="10:28">
      <c r="J96">
        <v>10.4</v>
      </c>
      <c r="K96">
        <v>1943</v>
      </c>
      <c r="L96">
        <v>4.6158023350529459E-2</v>
      </c>
      <c r="X96">
        <v>9.1999999999999993</v>
      </c>
      <c r="Y96">
        <v>1958</v>
      </c>
      <c r="Z96">
        <v>1960</v>
      </c>
      <c r="AA96">
        <v>1959</v>
      </c>
      <c r="AB96">
        <v>-12.61</v>
      </c>
    </row>
    <row r="97" spans="10:28">
      <c r="J97">
        <v>10.5</v>
      </c>
      <c r="K97">
        <v>1941</v>
      </c>
      <c r="L97">
        <v>3.3794162826420893E-2</v>
      </c>
      <c r="X97">
        <v>9.3000000000000007</v>
      </c>
      <c r="Y97">
        <v>1956</v>
      </c>
      <c r="Z97">
        <v>1959</v>
      </c>
      <c r="AA97">
        <v>1958</v>
      </c>
      <c r="AB97">
        <v>-12.75</v>
      </c>
    </row>
    <row r="98" spans="10:28">
      <c r="J98">
        <v>10.6</v>
      </c>
      <c r="K98">
        <v>1940</v>
      </c>
      <c r="L98">
        <v>2.3047661669277242E-2</v>
      </c>
      <c r="X98">
        <v>9.4</v>
      </c>
      <c r="Y98">
        <v>1955</v>
      </c>
      <c r="Z98">
        <v>1958</v>
      </c>
      <c r="AA98">
        <v>1956</v>
      </c>
      <c r="AB98">
        <v>-12.88</v>
      </c>
    </row>
    <row r="99" spans="10:28">
      <c r="J99">
        <v>10.7</v>
      </c>
      <c r="K99">
        <v>1938</v>
      </c>
      <c r="L99">
        <v>2.4516643412397846E-2</v>
      </c>
      <c r="X99">
        <v>9.5</v>
      </c>
      <c r="Y99">
        <v>1954</v>
      </c>
      <c r="Z99">
        <v>1956</v>
      </c>
      <c r="AA99">
        <v>1955</v>
      </c>
      <c r="AB99">
        <v>-13.02</v>
      </c>
    </row>
    <row r="100" spans="10:28">
      <c r="J100">
        <v>10.8</v>
      </c>
      <c r="K100">
        <v>1937</v>
      </c>
      <c r="L100">
        <v>3.6677908937605398E-2</v>
      </c>
      <c r="X100">
        <v>9.6</v>
      </c>
      <c r="Y100">
        <v>1952</v>
      </c>
      <c r="Z100">
        <v>1955</v>
      </c>
      <c r="AA100">
        <v>1954</v>
      </c>
      <c r="AB100">
        <v>-13.16</v>
      </c>
    </row>
    <row r="101" spans="10:28">
      <c r="J101">
        <v>10.9</v>
      </c>
      <c r="K101">
        <v>1935</v>
      </c>
      <c r="L101">
        <v>2.3462145110410094E-2</v>
      </c>
      <c r="X101">
        <v>9.6999999999999993</v>
      </c>
      <c r="Y101">
        <v>1951</v>
      </c>
      <c r="Z101">
        <v>1954</v>
      </c>
      <c r="AA101">
        <v>1952</v>
      </c>
      <c r="AB101">
        <v>-13.3</v>
      </c>
    </row>
    <row r="102" spans="10:28">
      <c r="J102">
        <v>10.9</v>
      </c>
      <c r="K102">
        <v>1935</v>
      </c>
      <c r="L102">
        <v>2.938319572608062E-2</v>
      </c>
      <c r="X102">
        <v>9.8000000000000007</v>
      </c>
      <c r="Y102">
        <v>1950</v>
      </c>
      <c r="Z102">
        <v>1952</v>
      </c>
      <c r="AA102">
        <v>1951</v>
      </c>
      <c r="AB102">
        <v>-13.44</v>
      </c>
    </row>
    <row r="103" spans="10:28">
      <c r="J103">
        <v>10.9</v>
      </c>
      <c r="K103">
        <v>1935</v>
      </c>
      <c r="L103">
        <v>3.0474040632054177E-2</v>
      </c>
      <c r="X103">
        <v>9.9</v>
      </c>
      <c r="Y103">
        <v>1948</v>
      </c>
      <c r="Z103">
        <v>1951</v>
      </c>
      <c r="AA103">
        <v>1950</v>
      </c>
      <c r="AB103">
        <v>-13.58</v>
      </c>
    </row>
    <row r="104" spans="10:28">
      <c r="J104">
        <v>11</v>
      </c>
      <c r="K104">
        <v>1934</v>
      </c>
      <c r="L104">
        <v>2.2323363675769398E-2</v>
      </c>
      <c r="X104">
        <v>10</v>
      </c>
      <c r="Y104">
        <v>1947</v>
      </c>
      <c r="Z104">
        <v>1950</v>
      </c>
      <c r="AA104">
        <v>1948</v>
      </c>
      <c r="AB104">
        <v>-13.72</v>
      </c>
    </row>
    <row r="105" spans="10:28">
      <c r="J105">
        <v>11.1</v>
      </c>
      <c r="K105">
        <v>1932</v>
      </c>
      <c r="L105">
        <v>3.1775317753177532E-2</v>
      </c>
      <c r="X105">
        <v>10.1</v>
      </c>
      <c r="Y105">
        <v>1946</v>
      </c>
      <c r="Z105">
        <v>1949</v>
      </c>
      <c r="AA105">
        <v>1947</v>
      </c>
      <c r="AB105">
        <v>-13.86</v>
      </c>
    </row>
    <row r="106" spans="10:28">
      <c r="J106">
        <v>11.2</v>
      </c>
      <c r="K106">
        <v>1931</v>
      </c>
      <c r="L106">
        <v>2.8689415344490328E-2</v>
      </c>
      <c r="X106">
        <v>10.199999999999999</v>
      </c>
      <c r="Y106">
        <v>1944</v>
      </c>
      <c r="Z106">
        <v>1947</v>
      </c>
      <c r="AA106">
        <v>1946</v>
      </c>
      <c r="AB106">
        <v>-14</v>
      </c>
    </row>
    <row r="107" spans="10:28">
      <c r="J107">
        <v>11.3</v>
      </c>
      <c r="K107">
        <v>1929</v>
      </c>
      <c r="L107">
        <v>2.7359437751004016E-2</v>
      </c>
      <c r="X107">
        <v>10.3</v>
      </c>
      <c r="Y107">
        <v>1943</v>
      </c>
      <c r="Z107">
        <v>1946</v>
      </c>
      <c r="AA107">
        <v>1944</v>
      </c>
      <c r="AB107">
        <v>-14.14</v>
      </c>
    </row>
    <row r="108" spans="10:28">
      <c r="J108">
        <v>11.4</v>
      </c>
      <c r="K108">
        <v>1928</v>
      </c>
      <c r="L108">
        <v>3.2932799287939477E-2</v>
      </c>
      <c r="X108">
        <v>10.4</v>
      </c>
      <c r="Y108">
        <v>1941</v>
      </c>
      <c r="Z108">
        <v>1944</v>
      </c>
      <c r="AA108">
        <v>1943</v>
      </c>
      <c r="AB108">
        <v>-14.28</v>
      </c>
    </row>
    <row r="109" spans="10:28">
      <c r="J109">
        <v>11.5</v>
      </c>
      <c r="K109">
        <v>1926</v>
      </c>
      <c r="L109">
        <v>2.2263836870578445E-2</v>
      </c>
      <c r="X109">
        <v>10.5</v>
      </c>
      <c r="Y109">
        <v>1940</v>
      </c>
      <c r="Z109">
        <v>1943</v>
      </c>
      <c r="AA109">
        <v>1941</v>
      </c>
      <c r="AB109">
        <v>-14.42</v>
      </c>
    </row>
    <row r="110" spans="10:28">
      <c r="J110">
        <v>11.6</v>
      </c>
      <c r="K110">
        <v>1925</v>
      </c>
      <c r="L110">
        <v>3.2491877030742314E-2</v>
      </c>
      <c r="X110">
        <v>10.6</v>
      </c>
      <c r="Y110">
        <v>1938</v>
      </c>
      <c r="Z110">
        <v>1942</v>
      </c>
      <c r="AA110">
        <v>1940</v>
      </c>
      <c r="AB110">
        <v>-14.56</v>
      </c>
    </row>
    <row r="111" spans="10:28">
      <c r="J111">
        <v>11.7</v>
      </c>
      <c r="K111">
        <v>1923</v>
      </c>
      <c r="L111">
        <v>2.54320987654321E-2</v>
      </c>
      <c r="X111">
        <v>10.7</v>
      </c>
      <c r="Y111">
        <v>1937</v>
      </c>
      <c r="Z111">
        <v>1940</v>
      </c>
      <c r="AA111">
        <v>1938</v>
      </c>
      <c r="AB111">
        <v>-14.7</v>
      </c>
    </row>
    <row r="112" spans="10:28">
      <c r="J112">
        <v>11.8</v>
      </c>
      <c r="K112">
        <v>1922</v>
      </c>
      <c r="L112">
        <v>3.7880867416964038E-2</v>
      </c>
      <c r="X112">
        <v>10.8</v>
      </c>
      <c r="Y112">
        <v>1935</v>
      </c>
      <c r="Z112">
        <v>1939</v>
      </c>
      <c r="AA112">
        <v>1937</v>
      </c>
      <c r="AB112">
        <v>-14.84</v>
      </c>
    </row>
    <row r="113" spans="10:28">
      <c r="J113">
        <v>11.9</v>
      </c>
      <c r="K113">
        <v>1920</v>
      </c>
      <c r="L113">
        <v>4.9734125742883953E-2</v>
      </c>
      <c r="X113">
        <v>10.9</v>
      </c>
      <c r="Y113">
        <v>1934</v>
      </c>
      <c r="Z113">
        <v>1937</v>
      </c>
      <c r="AA113">
        <v>1935</v>
      </c>
      <c r="AB113">
        <v>-14.98</v>
      </c>
    </row>
    <row r="114" spans="10:28">
      <c r="J114">
        <v>12</v>
      </c>
      <c r="K114">
        <v>1918</v>
      </c>
      <c r="L114">
        <v>3.950302644154189E-2</v>
      </c>
      <c r="X114">
        <v>11</v>
      </c>
      <c r="Y114">
        <v>1932</v>
      </c>
      <c r="Z114">
        <v>1936</v>
      </c>
      <c r="AA114">
        <v>1934</v>
      </c>
      <c r="AB114">
        <v>-15.12</v>
      </c>
    </row>
    <row r="115" spans="10:28">
      <c r="J115">
        <v>12.1</v>
      </c>
      <c r="K115">
        <v>1917</v>
      </c>
      <c r="L115">
        <v>4.71253534401508E-2</v>
      </c>
      <c r="X115">
        <v>11.1</v>
      </c>
      <c r="Y115">
        <v>1931</v>
      </c>
      <c r="Z115">
        <v>1934</v>
      </c>
      <c r="AA115">
        <v>1932</v>
      </c>
      <c r="AB115">
        <v>-15.26</v>
      </c>
    </row>
    <row r="116" spans="10:28">
      <c r="J116">
        <v>12.2</v>
      </c>
      <c r="K116">
        <v>1915</v>
      </c>
      <c r="L116">
        <v>3.1013342949873783E-2</v>
      </c>
      <c r="X116">
        <v>11.2</v>
      </c>
      <c r="Y116">
        <v>1929</v>
      </c>
      <c r="Z116">
        <v>1933</v>
      </c>
      <c r="AA116">
        <v>1931</v>
      </c>
      <c r="AB116">
        <v>-15.41</v>
      </c>
    </row>
    <row r="117" spans="10:28">
      <c r="J117">
        <v>12.3</v>
      </c>
      <c r="K117">
        <v>1913</v>
      </c>
      <c r="L117">
        <v>4.489376285126799E-2</v>
      </c>
      <c r="X117">
        <v>11.3</v>
      </c>
      <c r="Y117">
        <v>1927</v>
      </c>
      <c r="Z117">
        <v>1931</v>
      </c>
      <c r="AA117">
        <v>1929</v>
      </c>
      <c r="AB117">
        <v>-15.55</v>
      </c>
    </row>
    <row r="118" spans="10:28">
      <c r="J118">
        <v>12.4</v>
      </c>
      <c r="K118">
        <v>1912</v>
      </c>
      <c r="L118">
        <v>2.6651216685979143E-2</v>
      </c>
      <c r="X118">
        <v>11.4</v>
      </c>
      <c r="Y118">
        <v>1926</v>
      </c>
      <c r="Z118">
        <v>1930</v>
      </c>
      <c r="AA118">
        <v>1928</v>
      </c>
      <c r="AB118">
        <v>-15.69</v>
      </c>
    </row>
    <row r="119" spans="10:28">
      <c r="J119">
        <v>12.5</v>
      </c>
      <c r="K119">
        <v>1910</v>
      </c>
      <c r="L119">
        <v>2.4107556791840519E-2</v>
      </c>
      <c r="X119">
        <v>11.5</v>
      </c>
      <c r="Y119">
        <v>1924</v>
      </c>
      <c r="Z119">
        <v>1928</v>
      </c>
      <c r="AA119">
        <v>1926</v>
      </c>
      <c r="AB119">
        <v>-15.83</v>
      </c>
    </row>
    <row r="120" spans="10:28">
      <c r="J120">
        <v>12.6</v>
      </c>
      <c r="K120">
        <v>1908</v>
      </c>
      <c r="L120">
        <v>3.5847299813780258E-2</v>
      </c>
      <c r="X120">
        <v>11.6</v>
      </c>
      <c r="Y120">
        <v>1923</v>
      </c>
      <c r="Z120">
        <v>1927</v>
      </c>
      <c r="AA120">
        <v>1925</v>
      </c>
      <c r="AB120">
        <v>-15.98</v>
      </c>
    </row>
    <row r="121" spans="10:28">
      <c r="J121">
        <v>12.7</v>
      </c>
      <c r="K121">
        <v>1906</v>
      </c>
      <c r="L121">
        <v>2.6979324256177509E-2</v>
      </c>
      <c r="X121">
        <v>11.7</v>
      </c>
      <c r="Y121">
        <v>1921</v>
      </c>
      <c r="Z121">
        <v>1925</v>
      </c>
      <c r="AA121">
        <v>1923</v>
      </c>
      <c r="AB121">
        <v>-16.12</v>
      </c>
    </row>
    <row r="122" spans="10:28">
      <c r="J122">
        <v>12.8</v>
      </c>
      <c r="K122">
        <v>1905</v>
      </c>
      <c r="L122">
        <v>2.3422663009073644E-2</v>
      </c>
      <c r="X122">
        <v>11.8</v>
      </c>
      <c r="Y122">
        <v>1919</v>
      </c>
      <c r="Z122">
        <v>1924</v>
      </c>
      <c r="AA122">
        <v>1922</v>
      </c>
      <c r="AB122">
        <v>-16.260000000000002</v>
      </c>
    </row>
    <row r="123" spans="10:28">
      <c r="J123">
        <v>12.9</v>
      </c>
      <c r="K123">
        <v>1903</v>
      </c>
      <c r="L123">
        <v>1.8872489716912653E-2</v>
      </c>
      <c r="X123">
        <v>11.9</v>
      </c>
      <c r="Y123">
        <v>1918</v>
      </c>
      <c r="Z123">
        <v>1922</v>
      </c>
      <c r="AA123">
        <v>1920</v>
      </c>
      <c r="AB123">
        <v>-16.41</v>
      </c>
    </row>
    <row r="124" spans="10:28">
      <c r="J124">
        <v>13</v>
      </c>
      <c r="K124">
        <v>1901</v>
      </c>
      <c r="L124">
        <v>3.5928143712574849E-2</v>
      </c>
      <c r="X124">
        <v>12</v>
      </c>
      <c r="Y124">
        <v>1916</v>
      </c>
      <c r="Z124">
        <v>1921</v>
      </c>
      <c r="AA124">
        <v>1918</v>
      </c>
      <c r="AB124">
        <v>-16.55</v>
      </c>
    </row>
    <row r="125" spans="10:28">
      <c r="J125">
        <v>13.1</v>
      </c>
      <c r="K125">
        <v>1899</v>
      </c>
      <c r="L125">
        <v>2.1986499517839923E-2</v>
      </c>
      <c r="X125">
        <v>12.1</v>
      </c>
      <c r="Y125">
        <v>1914</v>
      </c>
      <c r="Z125">
        <v>1919</v>
      </c>
      <c r="AA125">
        <v>1917</v>
      </c>
      <c r="AB125">
        <v>-16.690000000000001</v>
      </c>
    </row>
    <row r="126" spans="10:28">
      <c r="J126">
        <v>13.2</v>
      </c>
      <c r="K126">
        <v>1897</v>
      </c>
      <c r="L126">
        <v>6.5494657014822473E-3</v>
      </c>
      <c r="X126">
        <v>12.2</v>
      </c>
      <c r="Y126">
        <v>1912</v>
      </c>
      <c r="Z126">
        <v>1917</v>
      </c>
      <c r="AA126">
        <v>1915</v>
      </c>
      <c r="AB126">
        <v>-16.84</v>
      </c>
    </row>
    <row r="127" spans="10:28">
      <c r="J127">
        <v>13.3</v>
      </c>
      <c r="K127">
        <v>1896</v>
      </c>
      <c r="L127">
        <v>2.0730503455083909E-2</v>
      </c>
      <c r="X127">
        <v>12.3</v>
      </c>
      <c r="Y127">
        <v>1911</v>
      </c>
      <c r="Z127">
        <v>1916</v>
      </c>
      <c r="AA127">
        <v>1913</v>
      </c>
      <c r="AB127">
        <v>-16.98</v>
      </c>
    </row>
    <row r="128" spans="10:28">
      <c r="J128">
        <v>13.4</v>
      </c>
      <c r="K128">
        <v>1894</v>
      </c>
      <c r="L128">
        <v>1.9647909462433197E-2</v>
      </c>
      <c r="X128">
        <v>12.4</v>
      </c>
      <c r="Y128">
        <v>1909</v>
      </c>
      <c r="Z128">
        <v>1914</v>
      </c>
      <c r="AA128">
        <v>1912</v>
      </c>
      <c r="AB128">
        <v>-17.13</v>
      </c>
    </row>
    <row r="129" spans="10:28">
      <c r="J129">
        <v>13.5</v>
      </c>
      <c r="K129">
        <v>1892</v>
      </c>
      <c r="L129">
        <v>1.6264338298236602E-2</v>
      </c>
      <c r="X129">
        <v>12.5</v>
      </c>
      <c r="Y129">
        <v>1907</v>
      </c>
      <c r="Z129">
        <v>1912</v>
      </c>
      <c r="AA129">
        <v>1910</v>
      </c>
      <c r="AB129">
        <v>-17.27</v>
      </c>
    </row>
    <row r="130" spans="10:28">
      <c r="J130">
        <v>13.6</v>
      </c>
      <c r="K130">
        <v>1890</v>
      </c>
      <c r="L130">
        <v>2.0460358056265986E-2</v>
      </c>
      <c r="X130">
        <v>12.6</v>
      </c>
      <c r="Y130">
        <v>1905</v>
      </c>
      <c r="Z130">
        <v>1911</v>
      </c>
      <c r="AA130">
        <v>1908</v>
      </c>
      <c r="AB130">
        <v>-17.420000000000002</v>
      </c>
    </row>
    <row r="131" spans="10:28">
      <c r="J131">
        <v>13.7</v>
      </c>
      <c r="K131">
        <v>1888</v>
      </c>
      <c r="L131">
        <v>2.831511073731427E-2</v>
      </c>
      <c r="X131">
        <v>12.7</v>
      </c>
      <c r="Y131">
        <v>1904</v>
      </c>
      <c r="Z131">
        <v>1909</v>
      </c>
      <c r="AA131">
        <v>1906</v>
      </c>
      <c r="AB131">
        <v>-17.559999999999999</v>
      </c>
    </row>
    <row r="132" spans="10:28">
      <c r="J132">
        <v>13.8</v>
      </c>
      <c r="K132">
        <v>1886</v>
      </c>
      <c r="L132">
        <v>3.0793319415448852E-2</v>
      </c>
      <c r="X132">
        <v>12.8</v>
      </c>
      <c r="Y132">
        <v>1902</v>
      </c>
      <c r="Z132">
        <v>1907</v>
      </c>
      <c r="AA132">
        <v>1905</v>
      </c>
      <c r="AB132">
        <v>-17.71</v>
      </c>
    </row>
    <row r="133" spans="10:28">
      <c r="J133">
        <v>13.9</v>
      </c>
      <c r="K133">
        <v>1884</v>
      </c>
      <c r="L133">
        <v>1.8808067074552459E-2</v>
      </c>
      <c r="X133">
        <v>12.9</v>
      </c>
      <c r="Y133">
        <v>1900</v>
      </c>
      <c r="Z133">
        <v>1906</v>
      </c>
      <c r="AA133">
        <v>1903</v>
      </c>
      <c r="AB133">
        <v>-17.86</v>
      </c>
    </row>
    <row r="134" spans="10:28">
      <c r="J134">
        <v>14</v>
      </c>
      <c r="K134">
        <v>1882</v>
      </c>
      <c r="L134">
        <v>2.8116006198804517E-2</v>
      </c>
      <c r="X134">
        <v>13</v>
      </c>
      <c r="Y134">
        <v>1898</v>
      </c>
      <c r="Z134">
        <v>1904</v>
      </c>
      <c r="AA134">
        <v>1901</v>
      </c>
      <c r="AB134">
        <v>-18</v>
      </c>
    </row>
    <row r="135" spans="10:28">
      <c r="J135">
        <v>14.1</v>
      </c>
      <c r="K135">
        <v>1880</v>
      </c>
      <c r="L135">
        <v>1.7927910926589921E-2</v>
      </c>
      <c r="X135">
        <v>13.1</v>
      </c>
      <c r="Y135">
        <v>1896</v>
      </c>
      <c r="Z135">
        <v>1902</v>
      </c>
      <c r="AA135">
        <v>1899</v>
      </c>
      <c r="AB135">
        <v>-18.149999999999999</v>
      </c>
    </row>
    <row r="136" spans="10:28">
      <c r="J136">
        <v>14.2</v>
      </c>
      <c r="K136">
        <v>1878</v>
      </c>
      <c r="L136">
        <v>3.0685240963855422E-2</v>
      </c>
      <c r="X136">
        <v>13.2</v>
      </c>
      <c r="Y136">
        <v>1894</v>
      </c>
      <c r="Z136">
        <v>1900</v>
      </c>
      <c r="AA136">
        <v>1897</v>
      </c>
      <c r="AB136">
        <v>-18.3</v>
      </c>
    </row>
    <row r="137" spans="10:28">
      <c r="J137">
        <v>14.3</v>
      </c>
      <c r="K137">
        <v>1876</v>
      </c>
      <c r="L137">
        <v>1.756078734079506E-2</v>
      </c>
      <c r="X137">
        <v>13.3</v>
      </c>
      <c r="Y137">
        <v>1892</v>
      </c>
      <c r="Z137">
        <v>1899</v>
      </c>
      <c r="AA137">
        <v>1896</v>
      </c>
      <c r="AB137">
        <v>-18.440000000000001</v>
      </c>
    </row>
    <row r="138" spans="10:28">
      <c r="J138">
        <v>14.4</v>
      </c>
      <c r="K138">
        <v>1874</v>
      </c>
      <c r="L138">
        <v>1.5434901035046305E-2</v>
      </c>
      <c r="X138">
        <v>13.4</v>
      </c>
      <c r="Y138">
        <v>1890</v>
      </c>
      <c r="Z138">
        <v>1897</v>
      </c>
      <c r="AA138">
        <v>1894</v>
      </c>
      <c r="AB138">
        <v>-18.59</v>
      </c>
    </row>
    <row r="139" spans="10:28">
      <c r="J139">
        <v>14.5</v>
      </c>
      <c r="K139">
        <v>1872</v>
      </c>
      <c r="L139">
        <v>2.1890740023246803E-2</v>
      </c>
      <c r="X139">
        <v>13.5</v>
      </c>
      <c r="Y139">
        <v>1889</v>
      </c>
      <c r="Z139">
        <v>1895</v>
      </c>
      <c r="AA139">
        <v>1892</v>
      </c>
      <c r="AB139">
        <v>-18.739999999999998</v>
      </c>
    </row>
    <row r="140" spans="10:28">
      <c r="J140">
        <v>14.6</v>
      </c>
      <c r="K140">
        <v>1870</v>
      </c>
      <c r="L140">
        <v>2.4409763905562223E-2</v>
      </c>
      <c r="X140">
        <v>13.6</v>
      </c>
      <c r="Y140">
        <v>1887</v>
      </c>
      <c r="Z140">
        <v>1893</v>
      </c>
      <c r="AA140">
        <v>1890</v>
      </c>
      <c r="AB140">
        <v>-18.88</v>
      </c>
    </row>
    <row r="141" spans="10:28">
      <c r="J141">
        <v>14.7</v>
      </c>
      <c r="K141">
        <v>1868</v>
      </c>
      <c r="L141">
        <v>2.8576982892690513E-2</v>
      </c>
      <c r="X141">
        <v>13.7</v>
      </c>
      <c r="Y141">
        <v>1885</v>
      </c>
      <c r="Z141">
        <v>1891</v>
      </c>
      <c r="AA141">
        <v>1888</v>
      </c>
      <c r="AB141">
        <v>-19.03</v>
      </c>
    </row>
    <row r="142" spans="10:28">
      <c r="J142">
        <v>14.8</v>
      </c>
      <c r="K142">
        <v>1866</v>
      </c>
      <c r="L142">
        <v>2.707244212098581E-2</v>
      </c>
      <c r="X142">
        <v>13.8</v>
      </c>
      <c r="Y142">
        <v>1883</v>
      </c>
      <c r="Z142">
        <v>1890</v>
      </c>
      <c r="AA142">
        <v>1886</v>
      </c>
      <c r="AB142">
        <v>-19.18</v>
      </c>
    </row>
    <row r="143" spans="10:28">
      <c r="J143">
        <v>14.9</v>
      </c>
      <c r="K143">
        <v>1864</v>
      </c>
      <c r="L143">
        <v>1.4769929937511835E-2</v>
      </c>
      <c r="X143">
        <v>13.9</v>
      </c>
      <c r="Y143">
        <v>1881</v>
      </c>
      <c r="Z143">
        <v>1888</v>
      </c>
      <c r="AA143">
        <v>1884</v>
      </c>
      <c r="AB143">
        <v>-19.329999999999998</v>
      </c>
    </row>
    <row r="144" spans="10:28">
      <c r="J144">
        <v>15</v>
      </c>
      <c r="K144">
        <v>1862</v>
      </c>
      <c r="L144">
        <v>2.4917906123237396E-2</v>
      </c>
      <c r="X144">
        <v>14</v>
      </c>
      <c r="Y144">
        <v>1879</v>
      </c>
      <c r="Z144">
        <v>1886</v>
      </c>
      <c r="AA144">
        <v>1882</v>
      </c>
      <c r="AB144">
        <v>-19.48</v>
      </c>
    </row>
    <row r="145" spans="10:28">
      <c r="J145">
        <v>15.1</v>
      </c>
      <c r="K145">
        <v>1860</v>
      </c>
      <c r="L145">
        <v>2.8522856063468077E-2</v>
      </c>
      <c r="X145">
        <v>14.1</v>
      </c>
      <c r="Y145">
        <v>1877</v>
      </c>
      <c r="Z145">
        <v>1884</v>
      </c>
      <c r="AA145">
        <v>1880</v>
      </c>
      <c r="AB145">
        <v>-19.63</v>
      </c>
    </row>
    <row r="146" spans="10:28">
      <c r="J146">
        <v>15.2</v>
      </c>
      <c r="K146">
        <v>1858</v>
      </c>
      <c r="L146">
        <v>2.7298850574712645E-2</v>
      </c>
      <c r="X146">
        <v>14.2</v>
      </c>
      <c r="Y146">
        <v>1875</v>
      </c>
      <c r="Z146">
        <v>1882</v>
      </c>
      <c r="AA146">
        <v>1878</v>
      </c>
      <c r="AB146">
        <v>-19.77</v>
      </c>
    </row>
    <row r="147" spans="10:28">
      <c r="J147">
        <v>15.3</v>
      </c>
      <c r="K147">
        <v>1856</v>
      </c>
      <c r="L147">
        <v>1.9995403355550449E-2</v>
      </c>
      <c r="X147">
        <v>14.3</v>
      </c>
      <c r="Y147">
        <v>1873</v>
      </c>
      <c r="Z147">
        <v>1880</v>
      </c>
      <c r="AA147">
        <v>1876</v>
      </c>
      <c r="AB147">
        <v>-19.920000000000002</v>
      </c>
    </row>
    <row r="148" spans="10:28">
      <c r="J148">
        <v>15.4</v>
      </c>
      <c r="K148">
        <v>1854</v>
      </c>
      <c r="L148">
        <v>3.1984007996001998E-2</v>
      </c>
      <c r="X148">
        <v>14.4</v>
      </c>
      <c r="Y148">
        <v>1871</v>
      </c>
      <c r="Z148">
        <v>1878</v>
      </c>
      <c r="AA148">
        <v>1874</v>
      </c>
      <c r="AB148">
        <v>-20.07</v>
      </c>
    </row>
    <row r="149" spans="10:28">
      <c r="J149">
        <v>15.5</v>
      </c>
      <c r="K149">
        <v>1852</v>
      </c>
      <c r="L149">
        <v>2.6752966558791801E-2</v>
      </c>
      <c r="X149">
        <v>14.5</v>
      </c>
      <c r="Y149">
        <v>1868</v>
      </c>
      <c r="Z149">
        <v>1876</v>
      </c>
      <c r="AA149">
        <v>1872</v>
      </c>
      <c r="AB149">
        <v>-20.22</v>
      </c>
    </row>
    <row r="150" spans="10:28">
      <c r="J150">
        <v>15.6</v>
      </c>
      <c r="K150">
        <v>1849</v>
      </c>
      <c r="L150">
        <v>1.6440831074977416E-2</v>
      </c>
      <c r="X150">
        <v>14.6</v>
      </c>
      <c r="Y150">
        <v>1866</v>
      </c>
      <c r="Z150">
        <v>1874</v>
      </c>
      <c r="AA150">
        <v>1870</v>
      </c>
      <c r="AB150">
        <v>-20.37</v>
      </c>
    </row>
    <row r="151" spans="10:28">
      <c r="J151">
        <v>15.7</v>
      </c>
      <c r="K151">
        <v>1847</v>
      </c>
      <c r="L151">
        <v>2.6196297589940621E-2</v>
      </c>
      <c r="X151">
        <v>14.7</v>
      </c>
      <c r="Y151">
        <v>1864</v>
      </c>
      <c r="Z151">
        <v>1872</v>
      </c>
      <c r="AA151">
        <v>1868</v>
      </c>
      <c r="AB151">
        <v>-20.52</v>
      </c>
    </row>
    <row r="152" spans="10:28">
      <c r="J152">
        <v>15.8</v>
      </c>
      <c r="K152">
        <v>1845</v>
      </c>
      <c r="L152">
        <v>2.3915759414599322E-2</v>
      </c>
      <c r="X152">
        <v>14.8</v>
      </c>
      <c r="Y152">
        <v>1862</v>
      </c>
      <c r="Z152">
        <v>1870</v>
      </c>
      <c r="AA152">
        <v>1866</v>
      </c>
      <c r="AB152">
        <v>-20.67</v>
      </c>
    </row>
    <row r="153" spans="10:28">
      <c r="J153">
        <v>15.9</v>
      </c>
      <c r="K153">
        <v>1843</v>
      </c>
      <c r="L153">
        <v>2.2150700492237788E-2</v>
      </c>
      <c r="X153">
        <v>14.9</v>
      </c>
      <c r="Y153">
        <v>1860</v>
      </c>
      <c r="Z153">
        <v>1868</v>
      </c>
      <c r="AA153">
        <v>1864</v>
      </c>
      <c r="AB153">
        <v>-20.82</v>
      </c>
    </row>
    <row r="154" spans="10:28">
      <c r="J154">
        <v>16</v>
      </c>
      <c r="K154">
        <v>1841</v>
      </c>
      <c r="L154">
        <v>2.5631431244153416E-2</v>
      </c>
      <c r="X154">
        <v>15</v>
      </c>
      <c r="Y154">
        <v>1858</v>
      </c>
      <c r="Z154">
        <v>1866</v>
      </c>
      <c r="AA154">
        <v>1862</v>
      </c>
      <c r="AB154">
        <v>-20.97</v>
      </c>
    </row>
    <row r="155" spans="10:28">
      <c r="J155">
        <v>16.100000000000001</v>
      </c>
      <c r="K155">
        <v>1838</v>
      </c>
      <c r="L155">
        <v>2.5596378199547274E-2</v>
      </c>
      <c r="X155">
        <v>15.1</v>
      </c>
      <c r="Y155">
        <v>1856</v>
      </c>
      <c r="Z155">
        <v>1864</v>
      </c>
      <c r="AA155">
        <v>1860</v>
      </c>
      <c r="AB155">
        <v>-21.13</v>
      </c>
    </row>
    <row r="156" spans="10:28">
      <c r="J156">
        <v>16.2</v>
      </c>
      <c r="K156">
        <v>1836</v>
      </c>
      <c r="L156">
        <v>2.6055564275623919E-2</v>
      </c>
      <c r="X156">
        <v>15.2</v>
      </c>
      <c r="Y156">
        <v>1853</v>
      </c>
      <c r="Z156">
        <v>1862</v>
      </c>
      <c r="AA156">
        <v>1858</v>
      </c>
      <c r="AB156">
        <v>-21.28</v>
      </c>
    </row>
    <row r="157" spans="10:28">
      <c r="J157">
        <v>16.3</v>
      </c>
      <c r="K157">
        <v>1834</v>
      </c>
      <c r="L157">
        <v>2.417480241748024E-2</v>
      </c>
      <c r="X157">
        <v>15.3</v>
      </c>
      <c r="Y157">
        <v>1851</v>
      </c>
      <c r="Z157">
        <v>1860</v>
      </c>
      <c r="AA157">
        <v>1856</v>
      </c>
      <c r="AB157">
        <v>-21.43</v>
      </c>
    </row>
    <row r="158" spans="10:28">
      <c r="J158">
        <v>16.399999999999999</v>
      </c>
      <c r="K158">
        <v>1831</v>
      </c>
      <c r="L158">
        <v>2.2198242639124403E-2</v>
      </c>
      <c r="X158">
        <v>15.4</v>
      </c>
      <c r="Y158">
        <v>1849</v>
      </c>
      <c r="Z158">
        <v>1858</v>
      </c>
      <c r="AA158">
        <v>1854</v>
      </c>
      <c r="AB158">
        <v>-21.58</v>
      </c>
    </row>
    <row r="159" spans="10:28">
      <c r="J159">
        <v>16.5</v>
      </c>
      <c r="K159">
        <v>1829</v>
      </c>
      <c r="L159">
        <v>2.3841059602649008E-2</v>
      </c>
      <c r="X159">
        <v>15.5</v>
      </c>
      <c r="Y159">
        <v>1847</v>
      </c>
      <c r="Z159">
        <v>1856</v>
      </c>
      <c r="AA159">
        <v>1852</v>
      </c>
      <c r="AB159">
        <v>-21.73</v>
      </c>
    </row>
    <row r="160" spans="10:28">
      <c r="J160">
        <v>16.600000000000001</v>
      </c>
      <c r="K160">
        <v>1827</v>
      </c>
      <c r="L160">
        <v>1.4359733530717986E-2</v>
      </c>
      <c r="X160">
        <v>15.6</v>
      </c>
      <c r="Y160">
        <v>1844</v>
      </c>
      <c r="Z160">
        <v>1854</v>
      </c>
      <c r="AA160">
        <v>1849</v>
      </c>
      <c r="AB160">
        <v>-21.88</v>
      </c>
    </row>
    <row r="161" spans="10:28">
      <c r="J161">
        <v>16.7</v>
      </c>
      <c r="K161">
        <v>1824</v>
      </c>
      <c r="L161">
        <v>2.2911257064304261E-2</v>
      </c>
      <c r="X161">
        <v>15.7</v>
      </c>
      <c r="Y161">
        <v>1842</v>
      </c>
      <c r="Z161">
        <v>1852</v>
      </c>
      <c r="AA161">
        <v>1847</v>
      </c>
      <c r="AB161">
        <v>-22.04</v>
      </c>
    </row>
    <row r="162" spans="10:28">
      <c r="J162">
        <v>16.8</v>
      </c>
      <c r="K162">
        <v>1822</v>
      </c>
      <c r="L162">
        <v>1.6503267973856209E-2</v>
      </c>
      <c r="X162">
        <v>15.8</v>
      </c>
      <c r="Y162">
        <v>1840</v>
      </c>
      <c r="Z162">
        <v>1850</v>
      </c>
      <c r="AA162">
        <v>1845</v>
      </c>
      <c r="AB162">
        <v>-22.19</v>
      </c>
    </row>
    <row r="163" spans="10:28">
      <c r="J163">
        <v>16.899999999999999</v>
      </c>
      <c r="K163">
        <v>1820</v>
      </c>
      <c r="L163">
        <v>1.8373596461381422E-2</v>
      </c>
      <c r="X163">
        <v>15.9</v>
      </c>
      <c r="Y163">
        <v>1838</v>
      </c>
      <c r="Z163">
        <v>1848</v>
      </c>
      <c r="AA163">
        <v>1843</v>
      </c>
      <c r="AB163">
        <v>-22.34</v>
      </c>
    </row>
    <row r="164" spans="10:28">
      <c r="J164">
        <v>17</v>
      </c>
      <c r="K164">
        <v>1817</v>
      </c>
      <c r="L164">
        <v>1.5520339813755923E-2</v>
      </c>
      <c r="X164">
        <v>16</v>
      </c>
      <c r="Y164">
        <v>1835</v>
      </c>
      <c r="Z164">
        <v>1846</v>
      </c>
      <c r="AA164">
        <v>1841</v>
      </c>
      <c r="AB164">
        <v>-22.5</v>
      </c>
    </row>
    <row r="165" spans="10:28">
      <c r="J165">
        <v>17.100000000000001</v>
      </c>
      <c r="K165">
        <v>1815</v>
      </c>
      <c r="L165">
        <v>1.9083969465648856E-2</v>
      </c>
      <c r="X165">
        <v>16.100000000000001</v>
      </c>
      <c r="Y165">
        <v>1833</v>
      </c>
      <c r="Z165">
        <v>1843</v>
      </c>
      <c r="AA165">
        <v>1838</v>
      </c>
      <c r="AB165">
        <v>-22.65</v>
      </c>
    </row>
    <row r="166" spans="10:28">
      <c r="J166">
        <v>17.2</v>
      </c>
      <c r="K166">
        <v>1813</v>
      </c>
      <c r="L166">
        <v>1.4840753710188427E-2</v>
      </c>
      <c r="X166">
        <v>16.2</v>
      </c>
      <c r="Y166">
        <v>1830</v>
      </c>
      <c r="Z166">
        <v>1841</v>
      </c>
      <c r="AA166">
        <v>1836</v>
      </c>
      <c r="AB166">
        <v>-22.8</v>
      </c>
    </row>
    <row r="167" spans="10:28">
      <c r="J167">
        <v>17.3</v>
      </c>
      <c r="K167">
        <v>1810</v>
      </c>
      <c r="L167">
        <v>6.4374743185864952E-3</v>
      </c>
      <c r="X167">
        <v>16.3</v>
      </c>
      <c r="Y167">
        <v>1828</v>
      </c>
      <c r="Z167">
        <v>1839</v>
      </c>
      <c r="AA167">
        <v>1834</v>
      </c>
      <c r="AB167">
        <v>-22.96</v>
      </c>
    </row>
    <row r="168" spans="10:28">
      <c r="J168">
        <v>17.399999999999999</v>
      </c>
      <c r="K168">
        <v>1808</v>
      </c>
      <c r="L168">
        <v>1.5759110735894189E-2</v>
      </c>
      <c r="X168">
        <v>16.399999999999999</v>
      </c>
      <c r="Y168">
        <v>1826</v>
      </c>
      <c r="Z168">
        <v>1837</v>
      </c>
      <c r="AA168">
        <v>1831</v>
      </c>
      <c r="AB168">
        <v>-23.11</v>
      </c>
    </row>
    <row r="169" spans="10:28">
      <c r="J169">
        <v>17.5</v>
      </c>
      <c r="K169">
        <v>1805</v>
      </c>
      <c r="L169">
        <v>9.2452049123775363E-3</v>
      </c>
      <c r="X169">
        <v>16.5</v>
      </c>
      <c r="Y169">
        <v>1823</v>
      </c>
      <c r="Z169">
        <v>1835</v>
      </c>
      <c r="AA169">
        <v>1829</v>
      </c>
      <c r="AB169">
        <v>-23.26</v>
      </c>
    </row>
    <row r="170" spans="10:28">
      <c r="J170">
        <v>17.600000000000001</v>
      </c>
      <c r="K170">
        <v>1803</v>
      </c>
      <c r="L170">
        <v>1.9964243146603097E-2</v>
      </c>
      <c r="X170">
        <v>16.600000000000001</v>
      </c>
      <c r="Y170">
        <v>1821</v>
      </c>
      <c r="Z170">
        <v>1832</v>
      </c>
      <c r="AA170">
        <v>1827</v>
      </c>
      <c r="AB170">
        <v>-23.42</v>
      </c>
    </row>
    <row r="171" spans="10:28">
      <c r="J171">
        <v>17.7</v>
      </c>
      <c r="K171">
        <v>1800</v>
      </c>
      <c r="L171">
        <v>2.3794996949359364E-2</v>
      </c>
      <c r="X171">
        <v>16.7</v>
      </c>
      <c r="Y171">
        <v>1818</v>
      </c>
      <c r="Z171">
        <v>1830</v>
      </c>
      <c r="AA171">
        <v>1824</v>
      </c>
      <c r="AB171">
        <v>-23.57</v>
      </c>
    </row>
    <row r="172" spans="10:28">
      <c r="J172">
        <v>17.8</v>
      </c>
      <c r="K172">
        <v>1798</v>
      </c>
      <c r="L172">
        <v>1.5922464520595363E-2</v>
      </c>
      <c r="X172">
        <v>16.8</v>
      </c>
      <c r="Y172">
        <v>1816</v>
      </c>
      <c r="Z172">
        <v>1828</v>
      </c>
      <c r="AA172">
        <v>1822</v>
      </c>
      <c r="AB172">
        <v>-23.73</v>
      </c>
    </row>
    <row r="173" spans="10:28">
      <c r="J173">
        <v>17.899999999999999</v>
      </c>
      <c r="K173">
        <v>1795</v>
      </c>
      <c r="L173">
        <v>2.3148966248453789E-2</v>
      </c>
      <c r="X173">
        <v>16.899999999999999</v>
      </c>
      <c r="Y173">
        <v>1813</v>
      </c>
      <c r="Z173">
        <v>1825</v>
      </c>
      <c r="AA173">
        <v>1820</v>
      </c>
      <c r="AB173">
        <v>-23.88</v>
      </c>
    </row>
    <row r="174" spans="10:28">
      <c r="J174">
        <v>18</v>
      </c>
      <c r="K174">
        <v>1793</v>
      </c>
      <c r="L174">
        <v>2.5609252375051631E-2</v>
      </c>
      <c r="X174">
        <v>17</v>
      </c>
      <c r="Y174">
        <v>1811</v>
      </c>
      <c r="Z174">
        <v>1823</v>
      </c>
      <c r="AA174">
        <v>1817</v>
      </c>
      <c r="AB174">
        <v>-24.04</v>
      </c>
    </row>
    <row r="175" spans="10:28">
      <c r="J175">
        <v>18.100000000000001</v>
      </c>
      <c r="K175">
        <v>1790</v>
      </c>
      <c r="L175">
        <v>1.823579304495335E-2</v>
      </c>
      <c r="X175">
        <v>17.100000000000001</v>
      </c>
      <c r="Y175">
        <v>1808</v>
      </c>
      <c r="Z175">
        <v>1821</v>
      </c>
      <c r="AA175">
        <v>1815</v>
      </c>
      <c r="AB175">
        <v>-24.2</v>
      </c>
    </row>
    <row r="176" spans="10:28">
      <c r="J176">
        <v>18.2</v>
      </c>
      <c r="K176">
        <v>1787</v>
      </c>
      <c r="L176">
        <v>1.8213866039952998E-2</v>
      </c>
      <c r="X176">
        <v>17.2</v>
      </c>
      <c r="Y176">
        <v>1806</v>
      </c>
      <c r="Z176">
        <v>1819</v>
      </c>
      <c r="AA176">
        <v>1813</v>
      </c>
      <c r="AB176">
        <v>-24.35</v>
      </c>
    </row>
    <row r="177" spans="10:28">
      <c r="J177">
        <v>18.3</v>
      </c>
      <c r="K177">
        <v>1785</v>
      </c>
      <c r="L177">
        <v>2.7484528576629051E-2</v>
      </c>
      <c r="X177">
        <v>17.3</v>
      </c>
      <c r="Y177">
        <v>1803</v>
      </c>
      <c r="Z177">
        <v>1816</v>
      </c>
      <c r="AA177">
        <v>1810</v>
      </c>
      <c r="AB177">
        <v>-24.51</v>
      </c>
    </row>
    <row r="178" spans="10:28">
      <c r="J178">
        <v>18.399999999999999</v>
      </c>
      <c r="K178">
        <v>1782</v>
      </c>
      <c r="L178">
        <v>2.4173027989821884E-2</v>
      </c>
      <c r="X178">
        <v>17.399999999999999</v>
      </c>
      <c r="Y178">
        <v>1801</v>
      </c>
      <c r="Z178">
        <v>1814</v>
      </c>
      <c r="AA178">
        <v>1808</v>
      </c>
      <c r="AB178">
        <v>-24.66</v>
      </c>
    </row>
    <row r="179" spans="10:28">
      <c r="J179">
        <v>18.5</v>
      </c>
      <c r="K179">
        <v>1780</v>
      </c>
      <c r="L179">
        <v>1.9693272917392819E-2</v>
      </c>
      <c r="X179">
        <v>17.5</v>
      </c>
      <c r="Y179">
        <v>1798</v>
      </c>
      <c r="Z179">
        <v>1811</v>
      </c>
      <c r="AA179">
        <v>1805</v>
      </c>
      <c r="AB179">
        <v>-24.82</v>
      </c>
    </row>
    <row r="180" spans="10:28">
      <c r="J180">
        <v>18.600000000000001</v>
      </c>
      <c r="K180">
        <v>1777</v>
      </c>
      <c r="L180">
        <v>1.788218793828892E-2</v>
      </c>
      <c r="X180">
        <v>17.600000000000001</v>
      </c>
      <c r="Y180">
        <v>1796</v>
      </c>
      <c r="Z180">
        <v>1809</v>
      </c>
      <c r="AA180">
        <v>1803</v>
      </c>
      <c r="AB180">
        <v>-24.98</v>
      </c>
    </row>
    <row r="181" spans="10:28">
      <c r="J181">
        <v>18.7</v>
      </c>
      <c r="K181">
        <v>1774</v>
      </c>
      <c r="L181">
        <v>1.5439856373429085E-2</v>
      </c>
      <c r="X181">
        <v>17.7</v>
      </c>
      <c r="Y181">
        <v>1793</v>
      </c>
      <c r="Z181">
        <v>1807</v>
      </c>
      <c r="AA181">
        <v>1800</v>
      </c>
      <c r="AB181">
        <v>-25.13</v>
      </c>
    </row>
    <row r="182" spans="10:28">
      <c r="J182">
        <v>18.8</v>
      </c>
      <c r="K182">
        <v>1772</v>
      </c>
      <c r="L182">
        <v>1.3626298756600239E-2</v>
      </c>
      <c r="X182">
        <v>17.8</v>
      </c>
      <c r="Y182">
        <v>1790</v>
      </c>
      <c r="Z182">
        <v>1804</v>
      </c>
      <c r="AA182">
        <v>1798</v>
      </c>
      <c r="AB182">
        <v>-25.29</v>
      </c>
    </row>
    <row r="183" spans="10:28">
      <c r="J183">
        <v>18.899999999999999</v>
      </c>
      <c r="K183">
        <v>1769</v>
      </c>
      <c r="L183">
        <v>1.9449798493078676E-2</v>
      </c>
      <c r="X183">
        <v>17.899999999999999</v>
      </c>
      <c r="Y183">
        <v>1788</v>
      </c>
      <c r="Z183">
        <v>1802</v>
      </c>
      <c r="AA183">
        <v>1795</v>
      </c>
      <c r="AB183">
        <v>-25.45</v>
      </c>
    </row>
    <row r="184" spans="10:28">
      <c r="J184">
        <v>19</v>
      </c>
      <c r="K184">
        <v>1766</v>
      </c>
      <c r="L184">
        <v>1.969621098314138E-2</v>
      </c>
      <c r="X184">
        <v>18</v>
      </c>
      <c r="Y184">
        <v>1785</v>
      </c>
      <c r="Z184">
        <v>1799</v>
      </c>
      <c r="AA184">
        <v>1793</v>
      </c>
      <c r="AB184">
        <v>-25.61</v>
      </c>
    </row>
    <row r="185" spans="10:28">
      <c r="J185">
        <v>19.100000000000001</v>
      </c>
      <c r="K185">
        <v>1764</v>
      </c>
      <c r="L185">
        <v>2.7238000332170737E-2</v>
      </c>
      <c r="X185">
        <v>18.100000000000001</v>
      </c>
      <c r="Y185">
        <v>1782</v>
      </c>
      <c r="Z185">
        <v>1797</v>
      </c>
      <c r="AA185">
        <v>1790</v>
      </c>
      <c r="AB185">
        <v>-25.76</v>
      </c>
    </row>
    <row r="186" spans="10:28">
      <c r="J186">
        <v>19.2</v>
      </c>
      <c r="K186">
        <v>1761</v>
      </c>
      <c r="L186">
        <v>2.1533874440947492E-2</v>
      </c>
      <c r="X186">
        <v>18.2</v>
      </c>
      <c r="Y186">
        <v>1780</v>
      </c>
      <c r="Z186">
        <v>1794</v>
      </c>
      <c r="AA186">
        <v>1787</v>
      </c>
      <c r="AB186">
        <v>-25.92</v>
      </c>
    </row>
    <row r="187" spans="10:28">
      <c r="J187">
        <v>19.3</v>
      </c>
      <c r="K187">
        <v>1758</v>
      </c>
      <c r="L187">
        <v>1.5044247787610619E-2</v>
      </c>
      <c r="X187">
        <v>18.3</v>
      </c>
      <c r="Y187">
        <v>1777</v>
      </c>
      <c r="Z187">
        <v>1792</v>
      </c>
      <c r="AA187">
        <v>1785</v>
      </c>
      <c r="AB187">
        <v>-26.08</v>
      </c>
    </row>
    <row r="188" spans="10:28">
      <c r="J188">
        <v>19.399999999999999</v>
      </c>
      <c r="K188">
        <v>1755</v>
      </c>
      <c r="L188">
        <v>1.4708312675590812E-2</v>
      </c>
      <c r="X188">
        <v>18.399999999999999</v>
      </c>
      <c r="Y188">
        <v>1774</v>
      </c>
      <c r="Z188">
        <v>1789</v>
      </c>
      <c r="AA188">
        <v>1782</v>
      </c>
      <c r="AB188">
        <v>-26.24</v>
      </c>
    </row>
    <row r="189" spans="10:28">
      <c r="J189">
        <v>19.5</v>
      </c>
      <c r="K189">
        <v>1753</v>
      </c>
      <c r="L189">
        <v>1.636904761904762E-2</v>
      </c>
      <c r="X189">
        <v>18.5</v>
      </c>
      <c r="Y189">
        <v>1771</v>
      </c>
      <c r="Z189">
        <v>1787</v>
      </c>
      <c r="AA189">
        <v>1780</v>
      </c>
      <c r="AB189">
        <v>-26.4</v>
      </c>
    </row>
    <row r="190" spans="10:28">
      <c r="J190">
        <v>19.600000000000001</v>
      </c>
      <c r="K190">
        <v>1750</v>
      </c>
      <c r="L190">
        <v>1.7298435619735257E-2</v>
      </c>
      <c r="X190">
        <v>18.600000000000001</v>
      </c>
      <c r="Y190">
        <v>1769</v>
      </c>
      <c r="Z190">
        <v>1784</v>
      </c>
      <c r="AA190">
        <v>1777</v>
      </c>
      <c r="AB190">
        <v>-26.56</v>
      </c>
    </row>
    <row r="191" spans="10:28">
      <c r="J191">
        <v>19.7</v>
      </c>
      <c r="K191">
        <v>1747</v>
      </c>
      <c r="L191">
        <v>2.0705521472392636E-2</v>
      </c>
      <c r="X191">
        <v>18.7</v>
      </c>
      <c r="Y191">
        <v>1766</v>
      </c>
      <c r="Z191">
        <v>1782</v>
      </c>
      <c r="AA191">
        <v>1774</v>
      </c>
      <c r="AB191">
        <v>-26.72</v>
      </c>
    </row>
    <row r="192" spans="10:28">
      <c r="J192">
        <v>19.8</v>
      </c>
      <c r="K192">
        <v>1744</v>
      </c>
      <c r="L192">
        <v>2.2170361726954493E-2</v>
      </c>
      <c r="X192">
        <v>18.8</v>
      </c>
      <c r="Y192">
        <v>1763</v>
      </c>
      <c r="Z192">
        <v>1779</v>
      </c>
      <c r="AA192">
        <v>1772</v>
      </c>
      <c r="AB192">
        <v>-26.88</v>
      </c>
    </row>
    <row r="193" spans="10:28">
      <c r="J193">
        <v>19.899999999999999</v>
      </c>
      <c r="K193">
        <v>1741</v>
      </c>
      <c r="L193">
        <v>2.1676818344679327E-2</v>
      </c>
      <c r="X193">
        <v>18.899999999999999</v>
      </c>
      <c r="Y193">
        <v>1760</v>
      </c>
      <c r="Z193">
        <v>1777</v>
      </c>
      <c r="AA193">
        <v>1769</v>
      </c>
      <c r="AB193">
        <v>-27.04</v>
      </c>
    </row>
    <row r="194" spans="10:28">
      <c r="J194">
        <v>20</v>
      </c>
      <c r="K194">
        <v>1738</v>
      </c>
      <c r="L194">
        <v>2.0224364038552694E-2</v>
      </c>
      <c r="X194">
        <v>19</v>
      </c>
      <c r="Y194">
        <v>1757</v>
      </c>
      <c r="Z194">
        <v>1774</v>
      </c>
      <c r="AA194">
        <v>1766</v>
      </c>
      <c r="AB194">
        <v>-27.2</v>
      </c>
    </row>
    <row r="195" spans="10:28">
      <c r="J195">
        <v>20.100000000000001</v>
      </c>
      <c r="K195">
        <v>1736</v>
      </c>
      <c r="L195">
        <v>1.5761548064918852E-2</v>
      </c>
      <c r="X195">
        <v>19.100000000000001</v>
      </c>
      <c r="Y195">
        <v>1755</v>
      </c>
      <c r="Z195">
        <v>1771</v>
      </c>
      <c r="AA195">
        <v>1764</v>
      </c>
      <c r="AB195">
        <v>-27.36</v>
      </c>
    </row>
    <row r="196" spans="10:28">
      <c r="J196">
        <v>20.2</v>
      </c>
      <c r="K196">
        <v>1733</v>
      </c>
      <c r="L196">
        <v>2.099609375E-2</v>
      </c>
      <c r="X196">
        <v>19.2</v>
      </c>
      <c r="Y196">
        <v>1752</v>
      </c>
      <c r="Z196">
        <v>1769</v>
      </c>
      <c r="AA196">
        <v>1761</v>
      </c>
      <c r="AB196">
        <v>-27.52</v>
      </c>
    </row>
    <row r="197" spans="10:28">
      <c r="J197">
        <v>20.3</v>
      </c>
      <c r="K197">
        <v>1730</v>
      </c>
      <c r="L197">
        <v>1.727416798732171E-2</v>
      </c>
      <c r="X197">
        <v>19.3</v>
      </c>
      <c r="Y197">
        <v>1749</v>
      </c>
      <c r="Z197">
        <v>1766</v>
      </c>
      <c r="AA197">
        <v>1758</v>
      </c>
      <c r="AB197">
        <v>-27.68</v>
      </c>
    </row>
    <row r="198" spans="10:28">
      <c r="J198">
        <v>20.399999999999999</v>
      </c>
      <c r="K198">
        <v>1727</v>
      </c>
      <c r="L198">
        <v>1.393784043575777E-2</v>
      </c>
      <c r="X198">
        <v>19.399999999999999</v>
      </c>
      <c r="Y198">
        <v>1746</v>
      </c>
      <c r="Z198">
        <v>1763</v>
      </c>
      <c r="AA198">
        <v>1755</v>
      </c>
      <c r="AB198">
        <v>-27.84</v>
      </c>
    </row>
    <row r="199" spans="10:28">
      <c r="J199">
        <v>20.5</v>
      </c>
      <c r="K199">
        <v>1724</v>
      </c>
      <c r="L199">
        <v>2.1589958158995816E-2</v>
      </c>
      <c r="X199">
        <v>19.5</v>
      </c>
      <c r="Y199">
        <v>1743</v>
      </c>
      <c r="Z199">
        <v>1761</v>
      </c>
      <c r="AA199">
        <v>1753</v>
      </c>
      <c r="AB199">
        <v>-28</v>
      </c>
    </row>
    <row r="200" spans="10:28">
      <c r="J200">
        <v>20.6</v>
      </c>
      <c r="K200">
        <v>1721</v>
      </c>
      <c r="L200">
        <v>2.1638561408744962E-2</v>
      </c>
      <c r="X200">
        <v>19.600000000000001</v>
      </c>
      <c r="Y200">
        <v>1740</v>
      </c>
      <c r="Z200">
        <v>1758</v>
      </c>
      <c r="AA200">
        <v>1750</v>
      </c>
      <c r="AB200">
        <v>-28.16</v>
      </c>
    </row>
    <row r="201" spans="10:28">
      <c r="J201">
        <v>20.7</v>
      </c>
      <c r="K201">
        <v>1718</v>
      </c>
      <c r="L201">
        <v>2.2810522810522812E-2</v>
      </c>
      <c r="X201">
        <v>19.7</v>
      </c>
      <c r="Y201">
        <v>1737</v>
      </c>
      <c r="Z201">
        <v>1755</v>
      </c>
      <c r="AA201">
        <v>1747</v>
      </c>
      <c r="AB201">
        <v>-28.32</v>
      </c>
    </row>
    <row r="202" spans="10:28">
      <c r="J202">
        <v>20.8</v>
      </c>
      <c r="K202">
        <v>1715</v>
      </c>
      <c r="L202">
        <v>1.8191005558362811E-2</v>
      </c>
      <c r="X202">
        <v>19.8</v>
      </c>
      <c r="Y202">
        <v>1734</v>
      </c>
      <c r="Z202">
        <v>1753</v>
      </c>
      <c r="AA202">
        <v>1744</v>
      </c>
      <c r="AB202">
        <v>-28.49</v>
      </c>
    </row>
    <row r="203" spans="10:28">
      <c r="J203">
        <v>20.9</v>
      </c>
      <c r="K203">
        <v>1712</v>
      </c>
      <c r="L203">
        <v>1.8634564643799471E-2</v>
      </c>
      <c r="X203">
        <v>19.899999999999999</v>
      </c>
      <c r="Y203">
        <v>1731</v>
      </c>
      <c r="Z203">
        <v>1750</v>
      </c>
      <c r="AA203">
        <v>1741</v>
      </c>
      <c r="AB203">
        <v>-28.65</v>
      </c>
    </row>
    <row r="204" spans="10:28">
      <c r="J204">
        <v>20.9</v>
      </c>
      <c r="K204">
        <v>1712</v>
      </c>
      <c r="L204">
        <v>2.5043782837127847E-2</v>
      </c>
      <c r="X204">
        <v>20</v>
      </c>
      <c r="Y204">
        <v>1728</v>
      </c>
      <c r="Z204">
        <v>1747</v>
      </c>
      <c r="AA204">
        <v>1738</v>
      </c>
      <c r="AB204">
        <v>-28.81</v>
      </c>
    </row>
    <row r="205" spans="10:28">
      <c r="J205">
        <v>20.9</v>
      </c>
      <c r="K205">
        <v>1712</v>
      </c>
      <c r="L205">
        <v>2.0598648213710977E-2</v>
      </c>
      <c r="X205">
        <v>20.100000000000001</v>
      </c>
      <c r="Y205">
        <v>1725</v>
      </c>
      <c r="Z205">
        <v>1745</v>
      </c>
      <c r="AA205">
        <v>1736</v>
      </c>
      <c r="AB205">
        <v>-28.97</v>
      </c>
    </row>
    <row r="206" spans="10:28">
      <c r="J206">
        <v>21</v>
      </c>
      <c r="K206">
        <v>1709</v>
      </c>
      <c r="L206">
        <v>2.0823244552058112E-2</v>
      </c>
      <c r="X206">
        <v>20.2</v>
      </c>
      <c r="Y206">
        <v>1722</v>
      </c>
      <c r="Z206">
        <v>1742</v>
      </c>
      <c r="AA206">
        <v>1733</v>
      </c>
      <c r="AB206">
        <v>-29.14</v>
      </c>
    </row>
    <row r="207" spans="10:28">
      <c r="J207">
        <v>21.1</v>
      </c>
      <c r="K207">
        <v>1706</v>
      </c>
      <c r="L207">
        <v>1.9631531259438235E-2</v>
      </c>
      <c r="X207">
        <v>20.3</v>
      </c>
      <c r="Y207">
        <v>1719</v>
      </c>
      <c r="Z207">
        <v>1739</v>
      </c>
      <c r="AA207">
        <v>1730</v>
      </c>
      <c r="AB207">
        <v>-29.3</v>
      </c>
    </row>
    <row r="208" spans="10:28">
      <c r="J208">
        <v>21.2</v>
      </c>
      <c r="K208">
        <v>1703</v>
      </c>
      <c r="L208">
        <v>1.524390243902439E-2</v>
      </c>
      <c r="X208">
        <v>20.399999999999999</v>
      </c>
      <c r="Y208">
        <v>1716</v>
      </c>
      <c r="Z208">
        <v>1736</v>
      </c>
      <c r="AA208">
        <v>1727</v>
      </c>
      <c r="AB208">
        <v>-29.46</v>
      </c>
    </row>
    <row r="209" spans="10:28">
      <c r="J209">
        <v>21.3</v>
      </c>
      <c r="K209">
        <v>1700</v>
      </c>
      <c r="L209">
        <v>2.4259173959772763E-2</v>
      </c>
      <c r="X209">
        <v>20.5</v>
      </c>
      <c r="Y209">
        <v>1713</v>
      </c>
      <c r="Z209">
        <v>1733</v>
      </c>
      <c r="AA209">
        <v>1724</v>
      </c>
      <c r="AB209">
        <v>-29.63</v>
      </c>
    </row>
    <row r="210" spans="10:28">
      <c r="J210">
        <v>21.4</v>
      </c>
      <c r="K210">
        <v>1697</v>
      </c>
      <c r="L210">
        <v>1.4438676184295911E-2</v>
      </c>
      <c r="X210">
        <v>20.6</v>
      </c>
      <c r="Y210">
        <v>1710</v>
      </c>
      <c r="Z210">
        <v>1731</v>
      </c>
      <c r="AA210">
        <v>1721</v>
      </c>
      <c r="AB210">
        <v>-29.79</v>
      </c>
    </row>
    <row r="211" spans="10:28">
      <c r="J211">
        <v>21.5</v>
      </c>
      <c r="K211">
        <v>1693</v>
      </c>
      <c r="L211">
        <v>1.2736874805840324E-2</v>
      </c>
      <c r="X211">
        <v>20.7</v>
      </c>
      <c r="Y211">
        <v>1707</v>
      </c>
      <c r="Z211">
        <v>1728</v>
      </c>
      <c r="AA211">
        <v>1718</v>
      </c>
      <c r="AB211">
        <v>-29.95</v>
      </c>
    </row>
    <row r="212" spans="10:28">
      <c r="J212">
        <v>21.6</v>
      </c>
      <c r="K212">
        <v>1690</v>
      </c>
      <c r="L212">
        <v>1.1561518698258635E-2</v>
      </c>
      <c r="X212">
        <v>20.8</v>
      </c>
      <c r="Y212">
        <v>1703</v>
      </c>
      <c r="Z212">
        <v>1725</v>
      </c>
      <c r="AA212">
        <v>1715</v>
      </c>
      <c r="AB212">
        <v>-30.12</v>
      </c>
    </row>
    <row r="213" spans="10:28">
      <c r="J213">
        <v>21.7</v>
      </c>
      <c r="K213">
        <v>1687</v>
      </c>
      <c r="L213">
        <v>1.3239055212877991E-2</v>
      </c>
      <c r="X213">
        <v>20.9</v>
      </c>
      <c r="Y213">
        <v>1700</v>
      </c>
      <c r="Z213">
        <v>1722</v>
      </c>
      <c r="AA213">
        <v>1712</v>
      </c>
      <c r="AB213">
        <v>-30.28</v>
      </c>
    </row>
    <row r="214" spans="10:28">
      <c r="J214">
        <v>21.8</v>
      </c>
      <c r="K214">
        <v>1684</v>
      </c>
      <c r="L214">
        <v>1.4277793179927918E-2</v>
      </c>
      <c r="X214">
        <v>21</v>
      </c>
      <c r="Y214">
        <v>1697</v>
      </c>
      <c r="Z214">
        <v>1719</v>
      </c>
      <c r="AA214">
        <v>1709</v>
      </c>
      <c r="AB214">
        <v>-30.45</v>
      </c>
    </row>
    <row r="215" spans="10:28">
      <c r="J215">
        <v>21.9</v>
      </c>
      <c r="K215">
        <v>1681</v>
      </c>
      <c r="L215">
        <v>1.6928838951310862E-2</v>
      </c>
      <c r="X215">
        <v>21.1</v>
      </c>
      <c r="Y215">
        <v>1694</v>
      </c>
      <c r="Z215">
        <v>1716</v>
      </c>
      <c r="AA215">
        <v>1706</v>
      </c>
      <c r="AB215">
        <v>-30.61</v>
      </c>
    </row>
    <row r="216" spans="10:28">
      <c r="J216">
        <v>22</v>
      </c>
      <c r="K216">
        <v>1678</v>
      </c>
      <c r="L216">
        <v>1.9804822043628014E-2</v>
      </c>
      <c r="X216">
        <v>21.2</v>
      </c>
      <c r="Y216">
        <v>1691</v>
      </c>
      <c r="Z216">
        <v>1713</v>
      </c>
      <c r="AA216">
        <v>1703</v>
      </c>
      <c r="AB216">
        <v>-30.78</v>
      </c>
    </row>
    <row r="217" spans="10:28">
      <c r="J217">
        <v>22.1</v>
      </c>
      <c r="K217">
        <v>1674</v>
      </c>
      <c r="L217">
        <v>8.4615384615384613E-3</v>
      </c>
      <c r="X217">
        <v>21.3</v>
      </c>
      <c r="Y217">
        <v>1687</v>
      </c>
      <c r="Z217">
        <v>1710</v>
      </c>
      <c r="AA217">
        <v>1700</v>
      </c>
      <c r="AB217">
        <v>-30.94</v>
      </c>
    </row>
    <row r="218" spans="10:28">
      <c r="J218">
        <v>22.2</v>
      </c>
      <c r="K218">
        <v>1671</v>
      </c>
      <c r="L218">
        <v>2.3957834211787255E-2</v>
      </c>
      <c r="X218">
        <v>21.4</v>
      </c>
      <c r="Y218">
        <v>1684</v>
      </c>
      <c r="Z218">
        <v>1707</v>
      </c>
      <c r="AA218">
        <v>1697</v>
      </c>
      <c r="AB218">
        <v>-31.11</v>
      </c>
    </row>
    <row r="219" spans="10:28">
      <c r="J219">
        <v>22.3</v>
      </c>
      <c r="K219">
        <v>1668</v>
      </c>
      <c r="L219">
        <v>1.7394665635871664E-2</v>
      </c>
      <c r="X219">
        <v>21.5</v>
      </c>
      <c r="Y219">
        <v>1681</v>
      </c>
      <c r="Z219">
        <v>1705</v>
      </c>
      <c r="AA219">
        <v>1693</v>
      </c>
      <c r="AB219">
        <v>-31.27</v>
      </c>
    </row>
    <row r="220" spans="10:28">
      <c r="J220">
        <v>22.4</v>
      </c>
      <c r="K220">
        <v>1665</v>
      </c>
      <c r="L220">
        <v>2.1169566128694195E-2</v>
      </c>
      <c r="X220">
        <v>21.6</v>
      </c>
      <c r="Y220">
        <v>1678</v>
      </c>
      <c r="Z220">
        <v>1702</v>
      </c>
      <c r="AA220">
        <v>1690</v>
      </c>
      <c r="AB220">
        <v>-31.44</v>
      </c>
    </row>
    <row r="221" spans="10:28">
      <c r="J221">
        <v>22.5</v>
      </c>
      <c r="K221">
        <v>1661</v>
      </c>
      <c r="L221">
        <v>2.5544316818103891E-2</v>
      </c>
      <c r="X221">
        <v>21.7</v>
      </c>
      <c r="Y221">
        <v>1674</v>
      </c>
      <c r="Z221">
        <v>1699</v>
      </c>
      <c r="AA221">
        <v>1687</v>
      </c>
      <c r="AB221">
        <v>-31.61</v>
      </c>
    </row>
    <row r="222" spans="10:28">
      <c r="J222">
        <v>22.6</v>
      </c>
      <c r="K222">
        <v>1658</v>
      </c>
      <c r="L222">
        <v>2.7408812987560614E-2</v>
      </c>
      <c r="X222">
        <v>21.8</v>
      </c>
      <c r="Y222">
        <v>1671</v>
      </c>
      <c r="Z222">
        <v>1696</v>
      </c>
      <c r="AA222">
        <v>1684</v>
      </c>
      <c r="AB222">
        <v>-31.77</v>
      </c>
    </row>
    <row r="223" spans="10:28">
      <c r="J223">
        <v>22.7</v>
      </c>
      <c r="K223">
        <v>1655</v>
      </c>
      <c r="L223">
        <v>3.5500515995872034E-2</v>
      </c>
      <c r="X223">
        <v>21.9</v>
      </c>
      <c r="Y223">
        <v>1668</v>
      </c>
      <c r="Z223">
        <v>1693</v>
      </c>
      <c r="AA223">
        <v>1681</v>
      </c>
      <c r="AB223">
        <v>-31.94</v>
      </c>
    </row>
    <row r="224" spans="10:28">
      <c r="J224">
        <v>22.8</v>
      </c>
      <c r="K224">
        <v>1652</v>
      </c>
      <c r="L224">
        <v>2.1928731622227759E-2</v>
      </c>
      <c r="X224">
        <v>22</v>
      </c>
      <c r="Y224">
        <v>1664</v>
      </c>
      <c r="Z224">
        <v>1690</v>
      </c>
      <c r="AA224">
        <v>1678</v>
      </c>
      <c r="AB224">
        <v>-32.11</v>
      </c>
    </row>
    <row r="225" spans="10:28">
      <c r="J225">
        <v>22.9</v>
      </c>
      <c r="K225">
        <v>1648</v>
      </c>
      <c r="L225">
        <v>1.726551563229118E-2</v>
      </c>
      <c r="X225">
        <v>22.1</v>
      </c>
      <c r="Y225">
        <v>1661</v>
      </c>
      <c r="Z225">
        <v>1687</v>
      </c>
      <c r="AA225">
        <v>1674</v>
      </c>
      <c r="AB225">
        <v>-32.270000000000003</v>
      </c>
    </row>
    <row r="226" spans="10:28">
      <c r="J226">
        <v>23</v>
      </c>
      <c r="K226">
        <v>1645</v>
      </c>
      <c r="L226">
        <v>2.0581832574708095E-2</v>
      </c>
      <c r="X226">
        <v>22.2</v>
      </c>
      <c r="Y226">
        <v>1657</v>
      </c>
      <c r="Z226">
        <v>1683</v>
      </c>
      <c r="AA226">
        <v>1671</v>
      </c>
      <c r="AB226">
        <v>-32.44</v>
      </c>
    </row>
    <row r="227" spans="10:28">
      <c r="J227">
        <v>23.1</v>
      </c>
      <c r="K227">
        <v>1641</v>
      </c>
      <c r="L227">
        <v>1.7673048600883652E-2</v>
      </c>
      <c r="X227">
        <v>22.3</v>
      </c>
      <c r="Y227">
        <v>1654</v>
      </c>
      <c r="Z227">
        <v>1680</v>
      </c>
      <c r="AA227">
        <v>1668</v>
      </c>
      <c r="AB227">
        <v>-32.61</v>
      </c>
    </row>
    <row r="228" spans="10:28">
      <c r="J228">
        <v>23.2</v>
      </c>
      <c r="K228">
        <v>1638</v>
      </c>
      <c r="L228">
        <v>2.1651376146788991E-2</v>
      </c>
      <c r="X228">
        <v>22.4</v>
      </c>
      <c r="Y228">
        <v>1650</v>
      </c>
      <c r="Z228">
        <v>1677</v>
      </c>
      <c r="AA228">
        <v>1665</v>
      </c>
      <c r="AB228">
        <v>-32.78</v>
      </c>
    </row>
    <row r="229" spans="10:28">
      <c r="J229">
        <v>23.3</v>
      </c>
      <c r="K229">
        <v>1635</v>
      </c>
      <c r="L229">
        <v>1.594014313597918E-2</v>
      </c>
      <c r="X229">
        <v>22.5</v>
      </c>
      <c r="Y229">
        <v>1647</v>
      </c>
      <c r="Z229">
        <v>1674</v>
      </c>
      <c r="AA229">
        <v>1661</v>
      </c>
      <c r="AB229">
        <v>-32.94</v>
      </c>
    </row>
    <row r="230" spans="10:28">
      <c r="J230">
        <v>23.4</v>
      </c>
      <c r="K230">
        <v>1631</v>
      </c>
      <c r="L230">
        <v>1.2675342234240324E-2</v>
      </c>
      <c r="X230">
        <v>22.6</v>
      </c>
      <c r="Y230">
        <v>1644</v>
      </c>
      <c r="Z230">
        <v>1671</v>
      </c>
      <c r="AA230">
        <v>1658</v>
      </c>
      <c r="AB230">
        <v>-33.11</v>
      </c>
    </row>
    <row r="231" spans="10:28">
      <c r="J231">
        <v>23.5</v>
      </c>
      <c r="K231">
        <v>1628</v>
      </c>
      <c r="L231">
        <v>1.2309586090167718E-2</v>
      </c>
      <c r="X231">
        <v>22.7</v>
      </c>
      <c r="Y231">
        <v>1640</v>
      </c>
      <c r="Z231">
        <v>1668</v>
      </c>
      <c r="AA231">
        <v>1655</v>
      </c>
      <c r="AB231">
        <v>-33.28</v>
      </c>
    </row>
    <row r="232" spans="10:28">
      <c r="J232">
        <v>23.6</v>
      </c>
      <c r="K232">
        <v>1624</v>
      </c>
      <c r="L232">
        <v>1.2816505157861832E-2</v>
      </c>
      <c r="X232">
        <v>22.8</v>
      </c>
      <c r="Y232">
        <v>1636</v>
      </c>
      <c r="Z232">
        <v>1665</v>
      </c>
      <c r="AA232">
        <v>1652</v>
      </c>
      <c r="AB232">
        <v>-33.450000000000003</v>
      </c>
    </row>
    <row r="233" spans="10:28">
      <c r="J233">
        <v>23.7</v>
      </c>
      <c r="K233">
        <v>1621</v>
      </c>
      <c r="L233">
        <v>1.562021439509954E-2</v>
      </c>
      <c r="X233">
        <v>22.9</v>
      </c>
      <c r="Y233">
        <v>1633</v>
      </c>
      <c r="Z233">
        <v>1662</v>
      </c>
      <c r="AA233">
        <v>1648</v>
      </c>
      <c r="AB233">
        <v>-33.619999999999997</v>
      </c>
    </row>
    <row r="234" spans="10:28">
      <c r="J234">
        <v>23.8</v>
      </c>
      <c r="K234">
        <v>1617</v>
      </c>
      <c r="L234">
        <v>2.2840690978886757E-2</v>
      </c>
      <c r="X234">
        <v>23</v>
      </c>
      <c r="Y234">
        <v>1629</v>
      </c>
      <c r="Z234">
        <v>1659</v>
      </c>
      <c r="AA234">
        <v>1645</v>
      </c>
      <c r="AB234">
        <v>-33.79</v>
      </c>
    </row>
    <row r="235" spans="10:28">
      <c r="J235">
        <v>23.9</v>
      </c>
      <c r="K235">
        <v>1614</v>
      </c>
      <c r="L235">
        <v>1.6638370118845502E-2</v>
      </c>
      <c r="X235">
        <v>23.1</v>
      </c>
      <c r="Y235">
        <v>1626</v>
      </c>
      <c r="Z235">
        <v>1655</v>
      </c>
      <c r="AA235">
        <v>1641</v>
      </c>
      <c r="AB235">
        <v>-33.96</v>
      </c>
    </row>
    <row r="236" spans="10:28">
      <c r="J236">
        <v>24</v>
      </c>
      <c r="K236">
        <v>1610</v>
      </c>
      <c r="L236">
        <v>1.6460283902144369E-2</v>
      </c>
      <c r="X236">
        <v>23.2</v>
      </c>
      <c r="Y236">
        <v>1622</v>
      </c>
      <c r="Z236">
        <v>1652</v>
      </c>
      <c r="AA236">
        <v>1638</v>
      </c>
      <c r="AB236">
        <v>-34.130000000000003</v>
      </c>
    </row>
    <row r="237" spans="10:28">
      <c r="J237">
        <v>24.1</v>
      </c>
      <c r="K237">
        <v>1607</v>
      </c>
      <c r="L237">
        <v>1.7314788532500711E-2</v>
      </c>
      <c r="X237">
        <v>23.3</v>
      </c>
      <c r="Y237">
        <v>1619</v>
      </c>
      <c r="Z237">
        <v>1649</v>
      </c>
      <c r="AA237">
        <v>1635</v>
      </c>
      <c r="AB237">
        <v>-34.299999999999997</v>
      </c>
    </row>
    <row r="238" spans="10:28">
      <c r="J238">
        <v>24.2</v>
      </c>
      <c r="K238">
        <v>1603</v>
      </c>
      <c r="L238">
        <v>1.1171032357473035E-2</v>
      </c>
      <c r="X238">
        <v>23.4</v>
      </c>
      <c r="Y238">
        <v>1615</v>
      </c>
      <c r="Z238">
        <v>1646</v>
      </c>
      <c r="AA238">
        <v>1631</v>
      </c>
      <c r="AB238">
        <v>-34.47</v>
      </c>
    </row>
    <row r="239" spans="10:28">
      <c r="J239">
        <v>24.3</v>
      </c>
      <c r="K239">
        <v>1600</v>
      </c>
      <c r="L239">
        <v>1.4099637437894455E-2</v>
      </c>
      <c r="X239">
        <v>23.5</v>
      </c>
      <c r="Y239">
        <v>1611</v>
      </c>
      <c r="Z239">
        <v>1642</v>
      </c>
      <c r="AA239">
        <v>1628</v>
      </c>
      <c r="AB239">
        <v>-34.64</v>
      </c>
    </row>
    <row r="240" spans="10:28">
      <c r="J240">
        <v>24.4</v>
      </c>
      <c r="K240">
        <v>1596</v>
      </c>
      <c r="L240">
        <v>1.375E-2</v>
      </c>
      <c r="X240">
        <v>23.6</v>
      </c>
      <c r="Y240">
        <v>1608</v>
      </c>
      <c r="Z240">
        <v>1639</v>
      </c>
      <c r="AA240">
        <v>1624</v>
      </c>
      <c r="AB240">
        <v>-34.81</v>
      </c>
    </row>
    <row r="241" spans="10:28">
      <c r="J241">
        <v>24.5</v>
      </c>
      <c r="K241">
        <v>1592</v>
      </c>
      <c r="L241">
        <v>2.3848348960456584E-2</v>
      </c>
      <c r="X241">
        <v>23.7</v>
      </c>
      <c r="Y241">
        <v>1604</v>
      </c>
      <c r="Z241">
        <v>1636</v>
      </c>
      <c r="AA241">
        <v>1621</v>
      </c>
      <c r="AB241">
        <v>-34.979999999999997</v>
      </c>
    </row>
    <row r="242" spans="10:28">
      <c r="J242">
        <v>24.6</v>
      </c>
      <c r="K242">
        <v>1589</v>
      </c>
      <c r="L242">
        <v>3.2431223439946318E-2</v>
      </c>
      <c r="X242">
        <v>23.8</v>
      </c>
      <c r="Y242">
        <v>1600</v>
      </c>
      <c r="Z242">
        <v>1633</v>
      </c>
      <c r="AA242">
        <v>1617</v>
      </c>
      <c r="AB242">
        <v>-35.15</v>
      </c>
    </row>
    <row r="243" spans="10:28">
      <c r="J243">
        <v>24.7</v>
      </c>
      <c r="K243">
        <v>1585</v>
      </c>
      <c r="L243">
        <v>3.1650339110776186E-2</v>
      </c>
      <c r="X243">
        <v>23.9</v>
      </c>
      <c r="Y243">
        <v>1596</v>
      </c>
      <c r="Z243">
        <v>1629</v>
      </c>
      <c r="AA243">
        <v>1614</v>
      </c>
      <c r="AB243">
        <v>-35.32</v>
      </c>
    </row>
    <row r="244" spans="10:28">
      <c r="J244">
        <v>24.8</v>
      </c>
      <c r="K244">
        <v>1581</v>
      </c>
      <c r="L244">
        <v>3.4284067991933162E-2</v>
      </c>
      <c r="X244">
        <v>24</v>
      </c>
      <c r="Y244">
        <v>1593</v>
      </c>
      <c r="Z244">
        <v>1626</v>
      </c>
      <c r="AA244">
        <v>1610</v>
      </c>
      <c r="AB244">
        <v>-35.49</v>
      </c>
    </row>
    <row r="245" spans="10:28">
      <c r="J245">
        <v>24.9</v>
      </c>
      <c r="K245">
        <v>1578</v>
      </c>
      <c r="L245">
        <v>3.7632569278138898E-2</v>
      </c>
      <c r="X245">
        <v>24.1</v>
      </c>
      <c r="Y245">
        <v>1589</v>
      </c>
      <c r="Z245">
        <v>1623</v>
      </c>
      <c r="AA245">
        <v>1607</v>
      </c>
      <c r="AB245">
        <v>-35.67</v>
      </c>
    </row>
    <row r="246" spans="10:28">
      <c r="J246">
        <v>25</v>
      </c>
      <c r="K246">
        <v>1574</v>
      </c>
      <c r="L246">
        <v>5.0137093615354483E-2</v>
      </c>
      <c r="X246">
        <v>24.2</v>
      </c>
      <c r="Y246">
        <v>1585</v>
      </c>
      <c r="Z246">
        <v>1619</v>
      </c>
      <c r="AA246">
        <v>1603</v>
      </c>
      <c r="AB246">
        <v>-35.840000000000003</v>
      </c>
    </row>
    <row r="247" spans="10:28">
      <c r="J247">
        <v>25.1</v>
      </c>
      <c r="K247">
        <v>1570</v>
      </c>
      <c r="L247">
        <v>6.5621939275220378E-2</v>
      </c>
      <c r="X247">
        <v>24.3</v>
      </c>
      <c r="Y247">
        <v>1581</v>
      </c>
      <c r="Z247">
        <v>1616</v>
      </c>
      <c r="AA247">
        <v>1600</v>
      </c>
      <c r="AB247">
        <v>-36.01</v>
      </c>
    </row>
    <row r="248" spans="10:28">
      <c r="J248">
        <v>25.2</v>
      </c>
      <c r="K248">
        <v>1567</v>
      </c>
      <c r="L248">
        <v>5.2450980392156864E-2</v>
      </c>
      <c r="X248">
        <v>24.4</v>
      </c>
      <c r="Y248">
        <v>1577</v>
      </c>
      <c r="Z248">
        <v>1612</v>
      </c>
      <c r="AA248">
        <v>1596</v>
      </c>
      <c r="AB248">
        <v>-36.18</v>
      </c>
    </row>
    <row r="249" spans="10:28">
      <c r="J249">
        <v>25.3</v>
      </c>
      <c r="K249">
        <v>1563</v>
      </c>
      <c r="L249">
        <v>3.4901960784313728E-2</v>
      </c>
      <c r="X249">
        <v>24.5</v>
      </c>
      <c r="Y249">
        <v>1574</v>
      </c>
      <c r="Z249">
        <v>1609</v>
      </c>
      <c r="AA249">
        <v>1592</v>
      </c>
      <c r="AB249">
        <v>-36.35</v>
      </c>
    </row>
    <row r="250" spans="10:28">
      <c r="J250">
        <v>25.4</v>
      </c>
      <c r="K250">
        <v>1559</v>
      </c>
      <c r="L250">
        <v>6.4296915838996341E-2</v>
      </c>
      <c r="X250">
        <v>24.6</v>
      </c>
      <c r="Y250">
        <v>1570</v>
      </c>
      <c r="Z250">
        <v>1606</v>
      </c>
      <c r="AA250">
        <v>1589</v>
      </c>
      <c r="AB250">
        <v>-36.53</v>
      </c>
    </row>
    <row r="251" spans="10:28">
      <c r="J251">
        <v>25.5</v>
      </c>
      <c r="K251">
        <v>1555</v>
      </c>
      <c r="L251">
        <v>5.6818181818181816E-2</v>
      </c>
      <c r="X251">
        <v>24.7</v>
      </c>
      <c r="Y251">
        <v>1566</v>
      </c>
      <c r="Z251">
        <v>1602</v>
      </c>
      <c r="AA251">
        <v>1585</v>
      </c>
      <c r="AB251">
        <v>-36.700000000000003</v>
      </c>
    </row>
    <row r="252" spans="10:28">
      <c r="J252">
        <v>25.6</v>
      </c>
      <c r="K252">
        <v>1551</v>
      </c>
      <c r="L252">
        <v>5.6906837999082145E-2</v>
      </c>
      <c r="X252">
        <v>24.8</v>
      </c>
      <c r="Y252">
        <v>1562</v>
      </c>
      <c r="Z252">
        <v>1599</v>
      </c>
      <c r="AA252">
        <v>1581</v>
      </c>
      <c r="AB252">
        <v>-36.869999999999997</v>
      </c>
    </row>
    <row r="253" spans="10:28">
      <c r="J253">
        <v>25.7</v>
      </c>
      <c r="K253">
        <v>1548</v>
      </c>
      <c r="L253">
        <v>4.4549763033175357E-2</v>
      </c>
      <c r="X253">
        <v>24.9</v>
      </c>
      <c r="Y253">
        <v>1558</v>
      </c>
      <c r="Z253">
        <v>1595</v>
      </c>
      <c r="AA253">
        <v>1578</v>
      </c>
      <c r="AB253">
        <v>-37.049999999999997</v>
      </c>
    </row>
    <row r="254" spans="10:28">
      <c r="J254">
        <v>25.8</v>
      </c>
      <c r="K254">
        <v>1544</v>
      </c>
      <c r="L254">
        <v>4.9210770659238623E-2</v>
      </c>
      <c r="X254">
        <v>25</v>
      </c>
      <c r="Y254">
        <v>1554</v>
      </c>
      <c r="Z254">
        <v>1592</v>
      </c>
      <c r="AA254">
        <v>1574</v>
      </c>
      <c r="AB254">
        <v>-37.22</v>
      </c>
    </row>
    <row r="255" spans="10:28">
      <c r="J255">
        <v>25.9</v>
      </c>
      <c r="K255">
        <v>1540</v>
      </c>
      <c r="L255">
        <v>3.6607142857142859E-2</v>
      </c>
      <c r="X255">
        <v>25.1</v>
      </c>
      <c r="Y255">
        <v>1550</v>
      </c>
      <c r="Z255">
        <v>1588</v>
      </c>
      <c r="AA255">
        <v>1570</v>
      </c>
      <c r="AB255">
        <v>-37.4</v>
      </c>
    </row>
    <row r="256" spans="10:28">
      <c r="J256">
        <v>26</v>
      </c>
      <c r="K256">
        <v>1536</v>
      </c>
      <c r="L256">
        <v>5.9038901601830666E-2</v>
      </c>
      <c r="X256">
        <v>25.2</v>
      </c>
      <c r="Y256">
        <v>1546</v>
      </c>
      <c r="Z256">
        <v>1585</v>
      </c>
      <c r="AA256">
        <v>1567</v>
      </c>
      <c r="AB256">
        <v>-37.57</v>
      </c>
    </row>
    <row r="257" spans="10:28">
      <c r="J257">
        <v>26.1</v>
      </c>
      <c r="K257">
        <v>1532</v>
      </c>
      <c r="L257">
        <v>6.8438914027149328E-2</v>
      </c>
      <c r="X257">
        <v>25.3</v>
      </c>
      <c r="Y257">
        <v>1542</v>
      </c>
      <c r="Z257">
        <v>1581</v>
      </c>
      <c r="AA257">
        <v>1563</v>
      </c>
      <c r="AB257">
        <v>-37.74</v>
      </c>
    </row>
    <row r="258" spans="10:28">
      <c r="J258">
        <v>26.2</v>
      </c>
      <c r="K258">
        <v>1528</v>
      </c>
      <c r="L258">
        <v>6.9917997410444535E-2</v>
      </c>
      <c r="X258">
        <v>25.4</v>
      </c>
      <c r="Y258">
        <v>1538</v>
      </c>
      <c r="Z258">
        <v>1578</v>
      </c>
      <c r="AA258">
        <v>1559</v>
      </c>
      <c r="AB258">
        <v>-37.92</v>
      </c>
    </row>
    <row r="259" spans="10:28">
      <c r="J259">
        <v>26.3</v>
      </c>
      <c r="K259">
        <v>1524</v>
      </c>
      <c r="L259">
        <v>2.4621773954316226E-2</v>
      </c>
      <c r="X259">
        <v>25.5</v>
      </c>
      <c r="Y259">
        <v>1534</v>
      </c>
      <c r="Z259">
        <v>1574</v>
      </c>
      <c r="AA259">
        <v>1555</v>
      </c>
      <c r="AB259">
        <v>-38.090000000000003</v>
      </c>
    </row>
    <row r="260" spans="10:28">
      <c r="J260">
        <v>26.4</v>
      </c>
      <c r="K260">
        <v>1520</v>
      </c>
      <c r="L260">
        <v>2.7594136246047715E-2</v>
      </c>
      <c r="X260">
        <v>25.6</v>
      </c>
      <c r="Y260">
        <v>1530</v>
      </c>
      <c r="Z260">
        <v>1571</v>
      </c>
      <c r="AA260">
        <v>1551</v>
      </c>
      <c r="AB260">
        <v>-38.270000000000003</v>
      </c>
    </row>
    <row r="261" spans="10:28">
      <c r="J261">
        <v>26.5</v>
      </c>
      <c r="K261">
        <v>1516</v>
      </c>
      <c r="L261">
        <v>3.016069221260816E-2</v>
      </c>
      <c r="X261">
        <v>25.7</v>
      </c>
      <c r="Y261">
        <v>1525</v>
      </c>
      <c r="Z261">
        <v>1567</v>
      </c>
      <c r="AA261">
        <v>1548</v>
      </c>
      <c r="AB261">
        <v>-38.450000000000003</v>
      </c>
    </row>
    <row r="262" spans="10:28">
      <c r="J262">
        <v>26.6</v>
      </c>
      <c r="K262">
        <v>1512</v>
      </c>
      <c r="L262">
        <v>3.2936870997255258E-2</v>
      </c>
      <c r="X262">
        <v>25.8</v>
      </c>
      <c r="Y262">
        <v>1521</v>
      </c>
      <c r="Z262">
        <v>1564</v>
      </c>
      <c r="AA262">
        <v>1544</v>
      </c>
      <c r="AB262">
        <v>-38.619999999999997</v>
      </c>
    </row>
    <row r="263" spans="10:28">
      <c r="J263">
        <v>26.7</v>
      </c>
      <c r="K263">
        <v>1508</v>
      </c>
      <c r="L263">
        <v>3.4046399517927088E-2</v>
      </c>
      <c r="X263">
        <v>25.9</v>
      </c>
      <c r="Y263">
        <v>1517</v>
      </c>
      <c r="Z263">
        <v>1560</v>
      </c>
      <c r="AA263">
        <v>1540</v>
      </c>
      <c r="AB263">
        <v>-38.799999999999997</v>
      </c>
    </row>
    <row r="264" spans="10:28">
      <c r="J264">
        <v>26.8</v>
      </c>
      <c r="K264">
        <v>1504</v>
      </c>
      <c r="L264">
        <v>3.4591194968553458E-2</v>
      </c>
      <c r="X264">
        <v>26</v>
      </c>
      <c r="Y264">
        <v>1513</v>
      </c>
      <c r="Z264">
        <v>1556</v>
      </c>
      <c r="AA264">
        <v>1536</v>
      </c>
      <c r="AB264">
        <v>-38.97</v>
      </c>
    </row>
    <row r="265" spans="10:28">
      <c r="J265">
        <v>26.9</v>
      </c>
      <c r="K265">
        <v>1500</v>
      </c>
      <c r="L265">
        <v>3.8977367979882646E-2</v>
      </c>
      <c r="X265">
        <v>26.1</v>
      </c>
      <c r="Y265">
        <v>1509</v>
      </c>
      <c r="Z265">
        <v>1553</v>
      </c>
      <c r="AA265">
        <v>1532</v>
      </c>
      <c r="AB265">
        <v>-39.15</v>
      </c>
    </row>
    <row r="266" spans="10:28">
      <c r="J266">
        <v>27</v>
      </c>
      <c r="K266">
        <v>1496</v>
      </c>
      <c r="L266">
        <v>6.1253561253561253E-2</v>
      </c>
      <c r="X266">
        <v>26.2</v>
      </c>
      <c r="Y266">
        <v>1505</v>
      </c>
      <c r="Z266">
        <v>1549</v>
      </c>
      <c r="AA266">
        <v>1528</v>
      </c>
      <c r="AB266">
        <v>-39.33</v>
      </c>
    </row>
    <row r="267" spans="10:28">
      <c r="J267">
        <v>27.1</v>
      </c>
      <c r="K267">
        <v>1492</v>
      </c>
      <c r="L267">
        <v>6.947162426614481E-2</v>
      </c>
      <c r="X267">
        <v>26.3</v>
      </c>
      <c r="Y267">
        <v>1500</v>
      </c>
      <c r="Z267">
        <v>1545</v>
      </c>
      <c r="AA267">
        <v>1524</v>
      </c>
      <c r="AB267">
        <v>-39.5</v>
      </c>
    </row>
    <row r="268" spans="10:28">
      <c r="J268">
        <v>27.2</v>
      </c>
      <c r="K268">
        <v>1488</v>
      </c>
      <c r="L268">
        <v>5.7818659658344283E-2</v>
      </c>
      <c r="X268">
        <v>26.4</v>
      </c>
      <c r="Y268">
        <v>1496</v>
      </c>
      <c r="Z268">
        <v>1542</v>
      </c>
      <c r="AA268">
        <v>1520</v>
      </c>
      <c r="AB268">
        <v>-39.68</v>
      </c>
    </row>
    <row r="269" spans="10:28">
      <c r="J269">
        <v>27.3</v>
      </c>
      <c r="K269">
        <v>1484</v>
      </c>
      <c r="L269">
        <v>5.0019091256204656E-2</v>
      </c>
      <c r="X269">
        <v>26.5</v>
      </c>
      <c r="Y269">
        <v>1492</v>
      </c>
      <c r="Z269">
        <v>1538</v>
      </c>
      <c r="AA269">
        <v>1516</v>
      </c>
      <c r="AB269">
        <v>-39.86</v>
      </c>
    </row>
    <row r="270" spans="10:28">
      <c r="J270">
        <v>27.4</v>
      </c>
      <c r="K270">
        <v>1480</v>
      </c>
      <c r="L270">
        <v>5.3610988037217547E-2</v>
      </c>
      <c r="X270">
        <v>26.6</v>
      </c>
      <c r="Y270">
        <v>1488</v>
      </c>
      <c r="Z270">
        <v>1534</v>
      </c>
      <c r="AA270">
        <v>1512</v>
      </c>
      <c r="AB270">
        <v>-40.04</v>
      </c>
    </row>
    <row r="271" spans="10:28">
      <c r="J271">
        <v>27.5</v>
      </c>
      <c r="K271">
        <v>1476</v>
      </c>
      <c r="L271">
        <v>3.2632342277012324E-2</v>
      </c>
      <c r="X271">
        <v>26.7</v>
      </c>
      <c r="Y271">
        <v>1483</v>
      </c>
      <c r="Z271">
        <v>1530</v>
      </c>
      <c r="AA271">
        <v>1508</v>
      </c>
      <c r="AB271">
        <v>-40.21</v>
      </c>
    </row>
    <row r="272" spans="10:28">
      <c r="J272">
        <v>27.6</v>
      </c>
      <c r="K272">
        <v>1471</v>
      </c>
      <c r="L272">
        <v>2.6924053848107695E-2</v>
      </c>
      <c r="X272">
        <v>26.8</v>
      </c>
      <c r="Y272">
        <v>1479</v>
      </c>
      <c r="Z272">
        <v>1527</v>
      </c>
      <c r="AA272">
        <v>1504</v>
      </c>
      <c r="AB272">
        <v>-40.39</v>
      </c>
    </row>
    <row r="273" spans="10:28">
      <c r="J273">
        <v>27.7</v>
      </c>
      <c r="K273">
        <v>1467</v>
      </c>
      <c r="L273">
        <v>3.1188536105647653E-2</v>
      </c>
      <c r="X273">
        <v>26.9</v>
      </c>
      <c r="Y273">
        <v>1474</v>
      </c>
      <c r="Z273">
        <v>1523</v>
      </c>
      <c r="AA273">
        <v>1500</v>
      </c>
      <c r="AB273">
        <v>-40.57</v>
      </c>
    </row>
    <row r="274" spans="10:28">
      <c r="J274">
        <v>27.8</v>
      </c>
      <c r="K274">
        <v>1463</v>
      </c>
      <c r="L274">
        <v>3.2972694487377642E-2</v>
      </c>
      <c r="X274">
        <v>27</v>
      </c>
      <c r="Y274">
        <v>1470</v>
      </c>
      <c r="Z274">
        <v>1519</v>
      </c>
      <c r="AA274">
        <v>1496</v>
      </c>
      <c r="AB274">
        <v>-40.75</v>
      </c>
    </row>
    <row r="275" spans="10:28">
      <c r="J275">
        <v>27.9</v>
      </c>
      <c r="K275">
        <v>1459</v>
      </c>
      <c r="L275">
        <v>2.1487603305785124E-2</v>
      </c>
      <c r="X275">
        <v>27.1</v>
      </c>
      <c r="Y275">
        <v>1466</v>
      </c>
      <c r="Z275">
        <v>1515</v>
      </c>
      <c r="AA275">
        <v>1492</v>
      </c>
      <c r="AB275">
        <v>-40.93</v>
      </c>
    </row>
    <row r="276" spans="10:28">
      <c r="J276">
        <v>28</v>
      </c>
      <c r="K276">
        <v>1455</v>
      </c>
      <c r="L276">
        <v>2.9128550794415023E-2</v>
      </c>
      <c r="X276">
        <v>27.2</v>
      </c>
      <c r="Y276">
        <v>1461</v>
      </c>
      <c r="Z276">
        <v>1511</v>
      </c>
      <c r="AA276">
        <v>1488</v>
      </c>
      <c r="AB276">
        <v>-41.11</v>
      </c>
    </row>
    <row r="277" spans="10:28">
      <c r="J277">
        <v>28.1</v>
      </c>
      <c r="K277">
        <v>1450</v>
      </c>
      <c r="L277">
        <v>2.2115174074885044E-2</v>
      </c>
      <c r="X277">
        <v>27.3</v>
      </c>
      <c r="Y277">
        <v>1457</v>
      </c>
      <c r="Z277">
        <v>1508</v>
      </c>
      <c r="AA277">
        <v>1484</v>
      </c>
      <c r="AB277">
        <v>-41.29</v>
      </c>
    </row>
    <row r="278" spans="10:28">
      <c r="J278">
        <v>28.2</v>
      </c>
      <c r="K278">
        <v>1446</v>
      </c>
      <c r="L278">
        <v>3.6392721455708855E-2</v>
      </c>
      <c r="X278">
        <v>27.4</v>
      </c>
      <c r="Y278">
        <v>1452</v>
      </c>
      <c r="Z278">
        <v>1504</v>
      </c>
      <c r="AA278">
        <v>1480</v>
      </c>
      <c r="AB278">
        <v>-41.46</v>
      </c>
    </row>
    <row r="279" spans="10:28">
      <c r="J279">
        <v>28.3</v>
      </c>
      <c r="K279">
        <v>1442</v>
      </c>
      <c r="L279">
        <v>3.2595217006200175E-2</v>
      </c>
      <c r="X279">
        <v>27.5</v>
      </c>
      <c r="Y279">
        <v>1448</v>
      </c>
      <c r="Z279">
        <v>1500</v>
      </c>
      <c r="AA279">
        <v>1476</v>
      </c>
      <c r="AB279">
        <v>-41.64</v>
      </c>
    </row>
    <row r="280" spans="10:28">
      <c r="J280">
        <v>28.4</v>
      </c>
      <c r="K280">
        <v>1438</v>
      </c>
      <c r="L280">
        <v>2.3490584352552902E-2</v>
      </c>
      <c r="X280">
        <v>27.6</v>
      </c>
      <c r="Y280">
        <v>1443</v>
      </c>
      <c r="Z280">
        <v>1496</v>
      </c>
      <c r="AA280">
        <v>1471</v>
      </c>
      <c r="AB280">
        <v>-41.82</v>
      </c>
    </row>
    <row r="281" spans="10:28">
      <c r="J281">
        <v>28.5</v>
      </c>
      <c r="K281">
        <v>1433</v>
      </c>
      <c r="L281">
        <v>2.2622622622622622E-2</v>
      </c>
      <c r="X281">
        <v>27.7</v>
      </c>
      <c r="Y281">
        <v>1439</v>
      </c>
      <c r="Z281">
        <v>1492</v>
      </c>
      <c r="AA281">
        <v>1467</v>
      </c>
      <c r="AB281">
        <v>-42</v>
      </c>
    </row>
    <row r="282" spans="10:28">
      <c r="J282">
        <v>28.6</v>
      </c>
      <c r="K282">
        <v>1429</v>
      </c>
      <c r="L282">
        <v>1.6590701914311758E-2</v>
      </c>
      <c r="X282">
        <v>27.8</v>
      </c>
      <c r="Y282">
        <v>1434</v>
      </c>
      <c r="Z282">
        <v>1488</v>
      </c>
      <c r="AA282">
        <v>1463</v>
      </c>
      <c r="AB282">
        <v>-42.18</v>
      </c>
    </row>
    <row r="283" spans="10:28">
      <c r="J283">
        <v>28.7</v>
      </c>
      <c r="K283">
        <v>1424</v>
      </c>
      <c r="L283">
        <v>2.9250457038391225E-2</v>
      </c>
      <c r="X283">
        <v>27.9</v>
      </c>
      <c r="Y283">
        <v>1430</v>
      </c>
      <c r="Z283">
        <v>1484</v>
      </c>
      <c r="AA283">
        <v>1459</v>
      </c>
      <c r="AB283">
        <v>-42.37</v>
      </c>
    </row>
    <row r="284" spans="10:28">
      <c r="J284">
        <v>28.8</v>
      </c>
      <c r="K284">
        <v>1420</v>
      </c>
      <c r="L284">
        <v>2.0904436860068258E-2</v>
      </c>
      <c r="X284">
        <v>28</v>
      </c>
      <c r="Y284">
        <v>1425</v>
      </c>
      <c r="Z284">
        <v>1480</v>
      </c>
      <c r="AA284">
        <v>1455</v>
      </c>
      <c r="AB284">
        <v>-42.55</v>
      </c>
    </row>
    <row r="285" spans="10:28">
      <c r="J285">
        <v>28.9</v>
      </c>
      <c r="K285">
        <v>1416</v>
      </c>
      <c r="L285">
        <v>2.1678471775059025E-2</v>
      </c>
      <c r="X285">
        <v>28.1</v>
      </c>
      <c r="Y285">
        <v>1421</v>
      </c>
      <c r="Z285">
        <v>1476</v>
      </c>
      <c r="AA285">
        <v>1450</v>
      </c>
      <c r="AB285">
        <v>-42.73</v>
      </c>
    </row>
    <row r="286" spans="10:28">
      <c r="J286">
        <v>29</v>
      </c>
      <c r="K286">
        <v>1411</v>
      </c>
      <c r="L286">
        <v>2.9059829059829061E-2</v>
      </c>
      <c r="X286">
        <v>28.2</v>
      </c>
      <c r="Y286">
        <v>1416</v>
      </c>
      <c r="Z286">
        <v>1472</v>
      </c>
      <c r="AA286">
        <v>1446</v>
      </c>
      <c r="AB286">
        <v>-42.91</v>
      </c>
    </row>
    <row r="287" spans="10:28">
      <c r="J287">
        <v>29.1</v>
      </c>
      <c r="K287">
        <v>1407</v>
      </c>
      <c r="L287">
        <v>2.4231934227607096E-2</v>
      </c>
      <c r="X287">
        <v>28.3</v>
      </c>
      <c r="Y287">
        <v>1411</v>
      </c>
      <c r="Z287">
        <v>1468</v>
      </c>
      <c r="AA287">
        <v>1442</v>
      </c>
      <c r="AB287">
        <v>-43.09</v>
      </c>
    </row>
    <row r="288" spans="10:28">
      <c r="J288">
        <v>29.2</v>
      </c>
      <c r="K288">
        <v>1402</v>
      </c>
      <c r="L288">
        <v>4.0016760946993503E-2</v>
      </c>
      <c r="X288">
        <v>28.4</v>
      </c>
      <c r="Y288">
        <v>1407</v>
      </c>
      <c r="Z288">
        <v>1465</v>
      </c>
      <c r="AA288">
        <v>1438</v>
      </c>
      <c r="AB288">
        <v>-43.27</v>
      </c>
    </row>
    <row r="289" spans="10:28">
      <c r="J289">
        <v>29.3</v>
      </c>
      <c r="K289">
        <v>1398</v>
      </c>
      <c r="L289">
        <v>2.4736415247364151E-2</v>
      </c>
      <c r="X289">
        <v>28.5</v>
      </c>
      <c r="Y289">
        <v>1402</v>
      </c>
      <c r="Z289">
        <v>1461</v>
      </c>
      <c r="AA289">
        <v>1433</v>
      </c>
      <c r="AB289">
        <v>-43.45</v>
      </c>
    </row>
    <row r="290" spans="10:28">
      <c r="J290">
        <v>29.4</v>
      </c>
      <c r="K290">
        <v>1393</v>
      </c>
      <c r="L290">
        <v>2.2003034901365705E-2</v>
      </c>
      <c r="X290">
        <v>28.6</v>
      </c>
      <c r="Y290">
        <v>1397</v>
      </c>
      <c r="Z290">
        <v>1457</v>
      </c>
      <c r="AA290">
        <v>1429</v>
      </c>
      <c r="AB290">
        <v>-43.64</v>
      </c>
    </row>
    <row r="291" spans="10:28">
      <c r="J291">
        <v>29.5</v>
      </c>
      <c r="K291">
        <v>1389</v>
      </c>
      <c r="L291">
        <v>3.6861506055818852E-2</v>
      </c>
      <c r="X291">
        <v>28.7</v>
      </c>
      <c r="Y291">
        <v>1392</v>
      </c>
      <c r="Z291">
        <v>1453</v>
      </c>
      <c r="AA291">
        <v>1424</v>
      </c>
      <c r="AB291">
        <v>-43.82</v>
      </c>
    </row>
    <row r="292" spans="10:28">
      <c r="J292">
        <v>29.6</v>
      </c>
      <c r="K292">
        <v>1384</v>
      </c>
      <c r="L292">
        <v>2.4173027989821884E-2</v>
      </c>
      <c r="X292">
        <v>28.8</v>
      </c>
      <c r="Y292">
        <v>1388</v>
      </c>
      <c r="Z292">
        <v>1449</v>
      </c>
      <c r="AA292">
        <v>1420</v>
      </c>
      <c r="AB292">
        <v>-44</v>
      </c>
    </row>
    <row r="293" spans="10:28">
      <c r="J293">
        <v>29.7</v>
      </c>
      <c r="K293">
        <v>1380</v>
      </c>
      <c r="L293">
        <v>2.8610729023383769E-2</v>
      </c>
      <c r="X293">
        <v>28.9</v>
      </c>
      <c r="Y293">
        <v>1383</v>
      </c>
      <c r="Z293">
        <v>1444</v>
      </c>
      <c r="AA293">
        <v>1416</v>
      </c>
      <c r="AB293">
        <v>-44.18</v>
      </c>
    </row>
    <row r="294" spans="10:28">
      <c r="J294">
        <v>29.8</v>
      </c>
      <c r="K294">
        <v>1375</v>
      </c>
      <c r="L294">
        <v>2.6332094175960347E-2</v>
      </c>
      <c r="X294">
        <v>29</v>
      </c>
      <c r="Y294">
        <v>1378</v>
      </c>
      <c r="Z294">
        <v>1440</v>
      </c>
      <c r="AA294">
        <v>1411</v>
      </c>
      <c r="AB294">
        <v>-44.37</v>
      </c>
    </row>
    <row r="295" spans="10:28">
      <c r="J295">
        <v>29.9</v>
      </c>
      <c r="K295">
        <v>1371</v>
      </c>
      <c r="L295">
        <v>4.9085365853658539E-2</v>
      </c>
      <c r="X295">
        <v>29.1</v>
      </c>
      <c r="Y295">
        <v>1373</v>
      </c>
      <c r="Z295">
        <v>1436</v>
      </c>
      <c r="AA295">
        <v>1407</v>
      </c>
      <c r="AB295">
        <v>-44.55</v>
      </c>
    </row>
    <row r="296" spans="10:28">
      <c r="J296">
        <v>30</v>
      </c>
      <c r="K296">
        <v>1366</v>
      </c>
      <c r="L296">
        <v>3.8883941822499261E-2</v>
      </c>
      <c r="X296">
        <v>29.2</v>
      </c>
      <c r="Y296">
        <v>1368</v>
      </c>
      <c r="Z296">
        <v>1432</v>
      </c>
      <c r="AA296">
        <v>1402</v>
      </c>
      <c r="AB296">
        <v>-44.73</v>
      </c>
    </row>
    <row r="297" spans="10:28">
      <c r="J297">
        <v>30.1</v>
      </c>
      <c r="K297">
        <v>1361</v>
      </c>
      <c r="L297">
        <v>3.8801261829652996E-2</v>
      </c>
      <c r="X297">
        <v>29.3</v>
      </c>
      <c r="Y297">
        <v>1364</v>
      </c>
      <c r="Z297">
        <v>1428</v>
      </c>
      <c r="AA297">
        <v>1398</v>
      </c>
      <c r="AB297">
        <v>-44.92</v>
      </c>
    </row>
    <row r="298" spans="10:28">
      <c r="J298">
        <v>30.2</v>
      </c>
      <c r="K298">
        <v>1357</v>
      </c>
      <c r="L298">
        <v>4.1332073689182805E-2</v>
      </c>
      <c r="X298">
        <v>29.4</v>
      </c>
      <c r="Y298">
        <v>1359</v>
      </c>
      <c r="Z298">
        <v>1424</v>
      </c>
      <c r="AA298">
        <v>1393</v>
      </c>
      <c r="AB298">
        <v>-45.1</v>
      </c>
    </row>
    <row r="299" spans="10:28">
      <c r="J299">
        <v>30.3</v>
      </c>
      <c r="K299">
        <v>1352</v>
      </c>
      <c r="L299">
        <v>2.7908015181960261E-2</v>
      </c>
      <c r="X299">
        <v>29.5</v>
      </c>
      <c r="Y299">
        <v>1354</v>
      </c>
      <c r="Z299">
        <v>1420</v>
      </c>
      <c r="AA299">
        <v>1389</v>
      </c>
      <c r="AB299">
        <v>-45.29</v>
      </c>
    </row>
    <row r="300" spans="10:28">
      <c r="J300">
        <v>30.4</v>
      </c>
      <c r="K300">
        <v>1347</v>
      </c>
      <c r="L300">
        <v>2.3928649118990647E-2</v>
      </c>
      <c r="X300">
        <v>29.6</v>
      </c>
      <c r="Y300">
        <v>1349</v>
      </c>
      <c r="Z300">
        <v>1416</v>
      </c>
      <c r="AA300">
        <v>1384</v>
      </c>
      <c r="AB300">
        <v>-45.47</v>
      </c>
    </row>
    <row r="301" spans="10:28">
      <c r="J301">
        <v>30.5</v>
      </c>
      <c r="K301">
        <v>1343</v>
      </c>
      <c r="L301">
        <v>3.8536112457586043E-2</v>
      </c>
      <c r="X301">
        <v>29.7</v>
      </c>
      <c r="Y301">
        <v>1344</v>
      </c>
      <c r="Z301">
        <v>1412</v>
      </c>
      <c r="AA301">
        <v>1380</v>
      </c>
      <c r="AB301">
        <v>-45.66</v>
      </c>
    </row>
    <row r="302" spans="10:28">
      <c r="J302">
        <v>30.6</v>
      </c>
      <c r="K302">
        <v>1338</v>
      </c>
      <c r="L302">
        <v>3.5860877079282781E-2</v>
      </c>
      <c r="X302">
        <v>29.8</v>
      </c>
      <c r="Y302">
        <v>1339</v>
      </c>
      <c r="Z302">
        <v>1407</v>
      </c>
      <c r="AA302">
        <v>1375</v>
      </c>
      <c r="AB302">
        <v>-45.84</v>
      </c>
    </row>
    <row r="303" spans="10:28">
      <c r="J303">
        <v>30.7</v>
      </c>
      <c r="K303">
        <v>1333</v>
      </c>
      <c r="L303">
        <v>3.2743596514391342E-2</v>
      </c>
      <c r="X303">
        <v>29.9</v>
      </c>
      <c r="Y303">
        <v>1334</v>
      </c>
      <c r="Z303">
        <v>1403</v>
      </c>
      <c r="AA303">
        <v>1371</v>
      </c>
      <c r="AB303">
        <v>-46.03</v>
      </c>
    </row>
    <row r="304" spans="10:28">
      <c r="J304">
        <v>30.8</v>
      </c>
      <c r="K304">
        <v>1329</v>
      </c>
      <c r="L304">
        <v>5.7223595902507945E-2</v>
      </c>
      <c r="X304">
        <v>30</v>
      </c>
      <c r="Y304">
        <v>1329</v>
      </c>
      <c r="Z304">
        <v>1399</v>
      </c>
      <c r="AA304">
        <v>1366</v>
      </c>
      <c r="AB304">
        <v>-46.21</v>
      </c>
    </row>
    <row r="305" spans="10:28">
      <c r="J305">
        <v>30.9</v>
      </c>
      <c r="K305">
        <v>1324</v>
      </c>
      <c r="L305">
        <v>5.1386994088221921E-2</v>
      </c>
      <c r="X305">
        <v>30.1</v>
      </c>
      <c r="Y305">
        <v>1324</v>
      </c>
      <c r="Z305">
        <v>1395</v>
      </c>
      <c r="AA305">
        <v>1361</v>
      </c>
      <c r="AB305">
        <v>-46.4</v>
      </c>
    </row>
    <row r="306" spans="10:28">
      <c r="J306">
        <v>30.9</v>
      </c>
      <c r="K306">
        <v>1324</v>
      </c>
      <c r="L306">
        <v>5.5118110236220472E-2</v>
      </c>
      <c r="X306">
        <v>30.2</v>
      </c>
      <c r="Y306">
        <v>1319</v>
      </c>
      <c r="Z306">
        <v>1391</v>
      </c>
      <c r="AA306">
        <v>1357</v>
      </c>
      <c r="AB306">
        <v>-46.58</v>
      </c>
    </row>
    <row r="307" spans="10:28">
      <c r="J307">
        <v>30.9</v>
      </c>
      <c r="K307">
        <v>1324</v>
      </c>
      <c r="L307">
        <v>5.6474384832593788E-2</v>
      </c>
      <c r="X307">
        <v>30.3</v>
      </c>
      <c r="Y307">
        <v>1314</v>
      </c>
      <c r="Z307">
        <v>1386</v>
      </c>
      <c r="AA307">
        <v>1352</v>
      </c>
      <c r="AB307">
        <v>-46.77</v>
      </c>
    </row>
    <row r="308" spans="10:28">
      <c r="J308">
        <v>31</v>
      </c>
      <c r="K308">
        <v>1319</v>
      </c>
      <c r="L308">
        <v>6.9553201289728236E-2</v>
      </c>
      <c r="X308">
        <v>30.4</v>
      </c>
      <c r="Y308">
        <v>1309</v>
      </c>
      <c r="Z308">
        <v>1382</v>
      </c>
      <c r="AA308">
        <v>1347</v>
      </c>
      <c r="AB308">
        <v>-46.95</v>
      </c>
    </row>
    <row r="309" spans="10:28">
      <c r="J309">
        <v>31.1</v>
      </c>
      <c r="K309">
        <v>1314</v>
      </c>
      <c r="L309">
        <v>7.4730021598272134E-2</v>
      </c>
      <c r="X309">
        <v>30.5</v>
      </c>
      <c r="Y309">
        <v>1304</v>
      </c>
      <c r="Z309">
        <v>1378</v>
      </c>
      <c r="AA309">
        <v>1343</v>
      </c>
      <c r="AB309">
        <v>-47.14</v>
      </c>
    </row>
    <row r="310" spans="10:28">
      <c r="J310">
        <v>31.2</v>
      </c>
      <c r="K310">
        <v>1309</v>
      </c>
      <c r="L310">
        <v>4.9315940184537069E-2</v>
      </c>
      <c r="X310">
        <v>30.6</v>
      </c>
      <c r="Y310">
        <v>1298</v>
      </c>
      <c r="Z310">
        <v>1374</v>
      </c>
      <c r="AA310">
        <v>1338</v>
      </c>
      <c r="AB310">
        <v>-47.33</v>
      </c>
    </row>
    <row r="311" spans="10:28">
      <c r="J311">
        <v>31.3</v>
      </c>
      <c r="K311">
        <v>1305</v>
      </c>
      <c r="L311">
        <v>2.7692307692307693E-2</v>
      </c>
      <c r="X311">
        <v>30.7</v>
      </c>
      <c r="Y311">
        <v>1293</v>
      </c>
      <c r="Z311">
        <v>1369</v>
      </c>
      <c r="AA311">
        <v>1333</v>
      </c>
      <c r="AB311">
        <v>-47.52</v>
      </c>
    </row>
    <row r="312" spans="10:28">
      <c r="J312">
        <v>31.4</v>
      </c>
      <c r="K312">
        <v>1300</v>
      </c>
      <c r="L312">
        <v>3.1398873971416198E-2</v>
      </c>
      <c r="X312">
        <v>30.8</v>
      </c>
      <c r="Y312">
        <v>1288</v>
      </c>
      <c r="Z312">
        <v>1365</v>
      </c>
      <c r="AA312">
        <v>1329</v>
      </c>
      <c r="AB312">
        <v>-47.7</v>
      </c>
    </row>
    <row r="313" spans="10:28">
      <c r="J313">
        <v>31.5</v>
      </c>
      <c r="K313">
        <v>1295</v>
      </c>
      <c r="L313">
        <v>3.0975496994914472E-2</v>
      </c>
      <c r="X313">
        <v>30.9</v>
      </c>
      <c r="Y313">
        <v>1283</v>
      </c>
      <c r="Z313">
        <v>1361</v>
      </c>
      <c r="AA313">
        <v>1324</v>
      </c>
      <c r="AB313">
        <v>-47.89</v>
      </c>
    </row>
    <row r="314" spans="10:28">
      <c r="J314">
        <v>31.6</v>
      </c>
      <c r="K314">
        <v>1290</v>
      </c>
      <c r="L314">
        <v>2.1734714604915703E-2</v>
      </c>
      <c r="X314">
        <v>31</v>
      </c>
      <c r="Y314">
        <v>1278</v>
      </c>
      <c r="Z314">
        <v>1356</v>
      </c>
      <c r="AA314">
        <v>1319</v>
      </c>
      <c r="AB314">
        <v>-48.08</v>
      </c>
    </row>
    <row r="315" spans="10:28">
      <c r="J315">
        <v>31.7</v>
      </c>
      <c r="K315">
        <v>1285</v>
      </c>
      <c r="L315">
        <v>2.1459227467811159E-2</v>
      </c>
      <c r="X315">
        <v>31.1</v>
      </c>
      <c r="Y315">
        <v>1272</v>
      </c>
      <c r="Z315">
        <v>1352</v>
      </c>
      <c r="AA315">
        <v>1314</v>
      </c>
      <c r="AB315">
        <v>-48.27</v>
      </c>
    </row>
    <row r="316" spans="10:28">
      <c r="J316">
        <v>31.8</v>
      </c>
      <c r="K316">
        <v>1280</v>
      </c>
      <c r="L316">
        <v>2.6722614840989398E-2</v>
      </c>
      <c r="X316">
        <v>31.2</v>
      </c>
      <c r="Y316">
        <v>1267</v>
      </c>
      <c r="Z316">
        <v>1348</v>
      </c>
      <c r="AA316">
        <v>1309</v>
      </c>
      <c r="AB316">
        <v>-48.45</v>
      </c>
    </row>
    <row r="317" spans="10:28">
      <c r="J317">
        <v>31.9</v>
      </c>
      <c r="K317">
        <v>1275</v>
      </c>
      <c r="L317">
        <v>2.7494712555277832E-2</v>
      </c>
      <c r="X317">
        <v>31.3</v>
      </c>
      <c r="Y317">
        <v>1262</v>
      </c>
      <c r="Z317">
        <v>1343</v>
      </c>
      <c r="AA317">
        <v>1305</v>
      </c>
      <c r="AB317">
        <v>-48.64</v>
      </c>
    </row>
    <row r="318" spans="10:28">
      <c r="J318">
        <v>32</v>
      </c>
      <c r="K318">
        <v>1270</v>
      </c>
      <c r="L318">
        <v>2.6455026455026454E-2</v>
      </c>
      <c r="X318">
        <v>31.4</v>
      </c>
      <c r="Y318">
        <v>1256</v>
      </c>
      <c r="Z318">
        <v>1339</v>
      </c>
      <c r="AA318">
        <v>1300</v>
      </c>
      <c r="AB318">
        <v>-48.83</v>
      </c>
    </row>
    <row r="319" spans="10:28">
      <c r="J319">
        <v>32.1</v>
      </c>
      <c r="K319">
        <v>1265</v>
      </c>
      <c r="L319">
        <v>2.5009331840238895E-2</v>
      </c>
      <c r="X319">
        <v>31.5</v>
      </c>
      <c r="Y319">
        <v>1251</v>
      </c>
      <c r="Z319">
        <v>1334</v>
      </c>
      <c r="AA319">
        <v>1295</v>
      </c>
      <c r="AB319">
        <v>-49.02</v>
      </c>
    </row>
    <row r="320" spans="10:28">
      <c r="J320">
        <v>32.200000000000003</v>
      </c>
      <c r="K320">
        <v>1260</v>
      </c>
      <c r="L320">
        <v>3.2212317666126415E-2</v>
      </c>
      <c r="X320">
        <v>31.6</v>
      </c>
      <c r="Y320">
        <v>1246</v>
      </c>
      <c r="Z320">
        <v>1330</v>
      </c>
      <c r="AA320">
        <v>1290</v>
      </c>
      <c r="AB320">
        <v>-49.21</v>
      </c>
    </row>
    <row r="321" spans="10:28">
      <c r="J321">
        <v>32.299999999999997</v>
      </c>
      <c r="K321">
        <v>1255</v>
      </c>
      <c r="L321">
        <v>3.6299522920555903E-2</v>
      </c>
      <c r="X321">
        <v>31.7</v>
      </c>
      <c r="Y321">
        <v>1240</v>
      </c>
      <c r="Z321">
        <v>1325</v>
      </c>
      <c r="AA321">
        <v>1285</v>
      </c>
      <c r="AB321">
        <v>-49.4</v>
      </c>
    </row>
    <row r="322" spans="10:28">
      <c r="J322">
        <v>32.4</v>
      </c>
      <c r="K322">
        <v>1250</v>
      </c>
      <c r="L322">
        <v>4.0547798066595059E-2</v>
      </c>
      <c r="X322">
        <v>31.8</v>
      </c>
      <c r="Y322">
        <v>1235</v>
      </c>
      <c r="Z322">
        <v>1321</v>
      </c>
      <c r="AA322">
        <v>1280</v>
      </c>
      <c r="AB322">
        <v>-49.59</v>
      </c>
    </row>
    <row r="323" spans="10:28">
      <c r="J323">
        <v>32.5</v>
      </c>
      <c r="K323">
        <v>1245</v>
      </c>
      <c r="L323">
        <v>4.3017088980553918E-2</v>
      </c>
      <c r="X323">
        <v>31.9</v>
      </c>
      <c r="Y323">
        <v>1229</v>
      </c>
      <c r="Z323">
        <v>1317</v>
      </c>
      <c r="AA323">
        <v>1275</v>
      </c>
      <c r="AB323">
        <v>-49.78</v>
      </c>
    </row>
    <row r="324" spans="10:28">
      <c r="J324">
        <v>32.6</v>
      </c>
      <c r="K324">
        <v>1240</v>
      </c>
      <c r="L324">
        <v>4.0869283165747651E-2</v>
      </c>
      <c r="X324">
        <v>32</v>
      </c>
      <c r="Y324">
        <v>1224</v>
      </c>
      <c r="Z324">
        <v>1312</v>
      </c>
      <c r="AA324">
        <v>1270</v>
      </c>
      <c r="AB324">
        <v>-49.97</v>
      </c>
    </row>
    <row r="325" spans="10:28">
      <c r="J325">
        <v>32.700000000000003</v>
      </c>
      <c r="K325">
        <v>1235</v>
      </c>
      <c r="L325">
        <v>5.8017727639000809E-2</v>
      </c>
      <c r="X325">
        <v>32.1</v>
      </c>
      <c r="Y325">
        <v>1218</v>
      </c>
      <c r="Z325">
        <v>1308</v>
      </c>
      <c r="AA325">
        <v>1265</v>
      </c>
      <c r="AB325">
        <v>-50.16</v>
      </c>
    </row>
    <row r="326" spans="10:28">
      <c r="J326">
        <v>32.799999999999997</v>
      </c>
      <c r="K326">
        <v>1230</v>
      </c>
      <c r="L326">
        <v>7.9911209766925645E-2</v>
      </c>
      <c r="X326">
        <v>32.200000000000003</v>
      </c>
      <c r="Y326">
        <v>1213</v>
      </c>
      <c r="Z326">
        <v>1303</v>
      </c>
      <c r="AA326">
        <v>1260</v>
      </c>
      <c r="AB326">
        <v>-50.35</v>
      </c>
    </row>
    <row r="327" spans="10:28">
      <c r="J327">
        <v>32.9</v>
      </c>
      <c r="K327">
        <v>1224</v>
      </c>
      <c r="L327">
        <v>9.3943139678615575E-2</v>
      </c>
      <c r="X327">
        <v>32.299999999999997</v>
      </c>
      <c r="Y327">
        <v>1207</v>
      </c>
      <c r="Z327">
        <v>1298</v>
      </c>
      <c r="AA327">
        <v>1255</v>
      </c>
      <c r="AB327">
        <v>-50.54</v>
      </c>
    </row>
    <row r="328" spans="10:28">
      <c r="J328">
        <v>33</v>
      </c>
      <c r="K328">
        <v>1219</v>
      </c>
      <c r="L328">
        <v>9.443402126328955E-2</v>
      </c>
      <c r="X328">
        <v>32.4</v>
      </c>
      <c r="Y328">
        <v>1202</v>
      </c>
      <c r="Z328">
        <v>1294</v>
      </c>
      <c r="AA328">
        <v>1250</v>
      </c>
      <c r="AB328">
        <v>-50.73</v>
      </c>
    </row>
    <row r="329" spans="10:28">
      <c r="J329">
        <v>33.1</v>
      </c>
      <c r="K329">
        <v>1214</v>
      </c>
      <c r="L329">
        <v>0.11605124340617935</v>
      </c>
      <c r="X329">
        <v>32.5</v>
      </c>
      <c r="Y329">
        <v>1196</v>
      </c>
      <c r="Z329">
        <v>1289</v>
      </c>
      <c r="AA329">
        <v>1245</v>
      </c>
      <c r="AB329">
        <v>-50.92</v>
      </c>
    </row>
    <row r="330" spans="10:28">
      <c r="J330">
        <v>33.200000000000003</v>
      </c>
      <c r="K330">
        <v>1209</v>
      </c>
      <c r="L330">
        <v>0.11478260869565217</v>
      </c>
      <c r="X330">
        <v>32.6</v>
      </c>
      <c r="Y330">
        <v>1190</v>
      </c>
      <c r="Z330">
        <v>1285</v>
      </c>
      <c r="AA330">
        <v>1240</v>
      </c>
      <c r="AB330">
        <v>-51.11</v>
      </c>
    </row>
    <row r="331" spans="10:28">
      <c r="J331">
        <v>33.299999999999997</v>
      </c>
      <c r="K331">
        <v>1204</v>
      </c>
      <c r="L331">
        <v>0.17634173055859803</v>
      </c>
      <c r="X331">
        <v>32.700000000000003</v>
      </c>
      <c r="Y331">
        <v>1185</v>
      </c>
      <c r="Z331">
        <v>1280</v>
      </c>
      <c r="AA331">
        <v>1235</v>
      </c>
      <c r="AB331">
        <v>-51.3</v>
      </c>
    </row>
    <row r="332" spans="10:28">
      <c r="J332">
        <v>33.4</v>
      </c>
      <c r="K332">
        <v>1198</v>
      </c>
      <c r="L332">
        <v>0.13502454991816695</v>
      </c>
      <c r="X332">
        <v>32.799999999999997</v>
      </c>
      <c r="Y332">
        <v>1179</v>
      </c>
      <c r="Z332">
        <v>1275</v>
      </c>
      <c r="AA332">
        <v>1230</v>
      </c>
      <c r="AB332">
        <v>-51.5</v>
      </c>
    </row>
    <row r="333" spans="10:28">
      <c r="J333">
        <v>33.5</v>
      </c>
      <c r="K333">
        <v>1193</v>
      </c>
      <c r="L333">
        <v>5.1509769094138541E-2</v>
      </c>
      <c r="X333">
        <v>32.9</v>
      </c>
      <c r="Y333">
        <v>1174</v>
      </c>
      <c r="Z333">
        <v>1271</v>
      </c>
      <c r="AA333">
        <v>1224</v>
      </c>
      <c r="AB333">
        <v>-51.69</v>
      </c>
    </row>
    <row r="334" spans="10:28">
      <c r="J334">
        <v>33.6</v>
      </c>
      <c r="K334">
        <v>1188</v>
      </c>
      <c r="L334">
        <v>3.0314807617567042E-2</v>
      </c>
      <c r="X334">
        <v>33</v>
      </c>
      <c r="Y334">
        <v>1168</v>
      </c>
      <c r="Z334">
        <v>1266</v>
      </c>
      <c r="AA334">
        <v>1219</v>
      </c>
      <c r="AB334">
        <v>-51.88</v>
      </c>
    </row>
    <row r="335" spans="10:28">
      <c r="J335">
        <v>33.700000000000003</v>
      </c>
      <c r="K335">
        <v>1183</v>
      </c>
      <c r="L335">
        <v>4.3300653594771241E-2</v>
      </c>
      <c r="X335">
        <v>33.1</v>
      </c>
      <c r="Y335">
        <v>1162</v>
      </c>
      <c r="Z335">
        <v>1261</v>
      </c>
      <c r="AA335">
        <v>1214</v>
      </c>
      <c r="AB335">
        <v>-52.07</v>
      </c>
    </row>
    <row r="336" spans="10:28">
      <c r="J336">
        <v>33.799999999999997</v>
      </c>
      <c r="K336">
        <v>1177</v>
      </c>
      <c r="L336">
        <v>5.6126820908311913E-2</v>
      </c>
      <c r="X336">
        <v>33.200000000000003</v>
      </c>
      <c r="Y336">
        <v>1157</v>
      </c>
      <c r="Z336">
        <v>1257</v>
      </c>
      <c r="AA336">
        <v>1209</v>
      </c>
      <c r="AB336">
        <v>-52.27</v>
      </c>
    </row>
    <row r="337" spans="10:28">
      <c r="J337">
        <v>33.9</v>
      </c>
      <c r="K337">
        <v>1172</v>
      </c>
      <c r="L337">
        <v>5.183823529411765E-2</v>
      </c>
      <c r="X337">
        <v>33.299999999999997</v>
      </c>
      <c r="Y337">
        <v>1151</v>
      </c>
      <c r="Z337">
        <v>1252</v>
      </c>
      <c r="AA337">
        <v>1204</v>
      </c>
      <c r="AB337">
        <v>-52.46</v>
      </c>
    </row>
    <row r="338" spans="10:28">
      <c r="J338">
        <v>34</v>
      </c>
      <c r="K338">
        <v>1167</v>
      </c>
      <c r="L338">
        <v>3.4526449160595503E-2</v>
      </c>
      <c r="X338">
        <v>33.4</v>
      </c>
      <c r="Y338">
        <v>1145</v>
      </c>
      <c r="Z338">
        <v>1247</v>
      </c>
      <c r="AA338">
        <v>1198</v>
      </c>
      <c r="AB338">
        <v>-52.65</v>
      </c>
    </row>
    <row r="339" spans="10:28">
      <c r="J339">
        <v>34.1</v>
      </c>
      <c r="K339">
        <v>1161</v>
      </c>
      <c r="L339">
        <v>5.6804733727810648E-2</v>
      </c>
      <c r="X339">
        <v>33.5</v>
      </c>
      <c r="Y339">
        <v>1140</v>
      </c>
      <c r="Z339">
        <v>1243</v>
      </c>
      <c r="AA339">
        <v>1193</v>
      </c>
      <c r="AB339">
        <v>-52.85</v>
      </c>
    </row>
    <row r="340" spans="10:28">
      <c r="J340">
        <v>34.200000000000003</v>
      </c>
      <c r="K340">
        <v>1156</v>
      </c>
      <c r="L340">
        <v>5.1159834763266604E-2</v>
      </c>
      <c r="X340">
        <v>33.6</v>
      </c>
      <c r="Y340">
        <v>1134</v>
      </c>
      <c r="Z340">
        <v>1238</v>
      </c>
      <c r="AA340">
        <v>1188</v>
      </c>
      <c r="AB340">
        <v>-53.04</v>
      </c>
    </row>
    <row r="341" spans="10:28">
      <c r="J341">
        <v>34.299999999999997</v>
      </c>
      <c r="K341">
        <v>1150</v>
      </c>
      <c r="L341">
        <v>3.6689419795221841E-2</v>
      </c>
      <c r="X341">
        <v>33.700000000000003</v>
      </c>
      <c r="Y341">
        <v>1128</v>
      </c>
      <c r="Z341">
        <v>1233</v>
      </c>
      <c r="AA341">
        <v>1183</v>
      </c>
      <c r="AB341">
        <v>-53.23</v>
      </c>
    </row>
    <row r="342" spans="10:28">
      <c r="J342">
        <v>34.4</v>
      </c>
      <c r="K342">
        <v>1145</v>
      </c>
      <c r="L342">
        <v>4.894629503738953E-2</v>
      </c>
      <c r="X342">
        <v>33.799999999999997</v>
      </c>
      <c r="Y342">
        <v>1122</v>
      </c>
      <c r="Z342">
        <v>1228</v>
      </c>
      <c r="AA342">
        <v>1177</v>
      </c>
      <c r="AB342">
        <v>-53.43</v>
      </c>
    </row>
    <row r="343" spans="10:28">
      <c r="J343">
        <v>34.5</v>
      </c>
      <c r="K343">
        <v>1139</v>
      </c>
      <c r="L343">
        <v>4.851063829787234E-2</v>
      </c>
      <c r="X343">
        <v>33.9</v>
      </c>
      <c r="Y343">
        <v>1116</v>
      </c>
      <c r="Z343">
        <v>1223</v>
      </c>
      <c r="AA343">
        <v>1172</v>
      </c>
      <c r="AB343">
        <v>-53.62</v>
      </c>
    </row>
    <row r="344" spans="10:28">
      <c r="J344">
        <v>34.6</v>
      </c>
      <c r="K344">
        <v>1134</v>
      </c>
      <c r="L344">
        <v>8.5214187010594203E-2</v>
      </c>
      <c r="X344">
        <v>34</v>
      </c>
      <c r="Y344">
        <v>1110</v>
      </c>
      <c r="Z344">
        <v>1219</v>
      </c>
      <c r="AA344">
        <v>1167</v>
      </c>
      <c r="AB344">
        <v>-53.82</v>
      </c>
    </row>
    <row r="345" spans="10:28">
      <c r="J345">
        <v>34.700000000000003</v>
      </c>
      <c r="K345">
        <v>1128</v>
      </c>
      <c r="L345">
        <v>8.2119976703552713E-2</v>
      </c>
      <c r="X345">
        <v>34.1</v>
      </c>
      <c r="Y345">
        <v>1104</v>
      </c>
      <c r="Z345">
        <v>1214</v>
      </c>
      <c r="AA345">
        <v>1161</v>
      </c>
      <c r="AB345">
        <v>-54.01</v>
      </c>
    </row>
    <row r="346" spans="10:28">
      <c r="J346">
        <v>34.799999999999997</v>
      </c>
      <c r="K346">
        <v>1123</v>
      </c>
      <c r="L346">
        <v>6.8981269986295113E-2</v>
      </c>
      <c r="X346">
        <v>34.200000000000003</v>
      </c>
      <c r="Y346">
        <v>1098</v>
      </c>
      <c r="Z346">
        <v>1209</v>
      </c>
      <c r="AA346">
        <v>1156</v>
      </c>
      <c r="AB346">
        <v>-54.21</v>
      </c>
    </row>
    <row r="347" spans="10:28">
      <c r="J347">
        <v>34.9</v>
      </c>
      <c r="K347">
        <v>1117</v>
      </c>
      <c r="L347">
        <v>5.9001512859304085E-2</v>
      </c>
      <c r="X347">
        <v>34.299999999999997</v>
      </c>
      <c r="Y347">
        <v>1092</v>
      </c>
      <c r="Z347">
        <v>1204</v>
      </c>
      <c r="AA347">
        <v>1150</v>
      </c>
      <c r="AB347">
        <v>-54.4</v>
      </c>
    </row>
    <row r="348" spans="10:28">
      <c r="J348">
        <v>35</v>
      </c>
      <c r="K348">
        <v>1112</v>
      </c>
      <c r="L348">
        <v>5.139703345981373E-2</v>
      </c>
      <c r="X348">
        <v>34.4</v>
      </c>
      <c r="Y348">
        <v>1086</v>
      </c>
      <c r="Z348">
        <v>1199</v>
      </c>
      <c r="AA348">
        <v>1145</v>
      </c>
      <c r="AB348">
        <v>-54.6</v>
      </c>
    </row>
    <row r="349" spans="10:28">
      <c r="J349">
        <v>35.1</v>
      </c>
      <c r="K349">
        <v>1106</v>
      </c>
      <c r="L349">
        <v>2.6133115557370357E-2</v>
      </c>
      <c r="X349">
        <v>34.5</v>
      </c>
      <c r="Y349">
        <v>1080</v>
      </c>
      <c r="Z349">
        <v>1194</v>
      </c>
      <c r="AA349">
        <v>1139</v>
      </c>
      <c r="AB349">
        <v>-54.79</v>
      </c>
    </row>
    <row r="350" spans="10:28">
      <c r="J350">
        <v>35.200000000000003</v>
      </c>
      <c r="K350">
        <v>1101</v>
      </c>
      <c r="L350">
        <v>5.3799849510910457E-2</v>
      </c>
      <c r="X350">
        <v>34.6</v>
      </c>
      <c r="Y350">
        <v>1074</v>
      </c>
      <c r="Z350">
        <v>1189</v>
      </c>
      <c r="AA350">
        <v>1134</v>
      </c>
      <c r="AB350">
        <v>-54.99</v>
      </c>
    </row>
    <row r="351" spans="10:28">
      <c r="J351">
        <v>35.299999999999997</v>
      </c>
      <c r="K351">
        <v>1095</v>
      </c>
      <c r="L351">
        <v>5.7788944723618091E-2</v>
      </c>
      <c r="X351">
        <v>34.700000000000003</v>
      </c>
      <c r="Y351">
        <v>1068</v>
      </c>
      <c r="Z351">
        <v>1184</v>
      </c>
      <c r="AA351">
        <v>1128</v>
      </c>
      <c r="AB351">
        <v>-55.19</v>
      </c>
    </row>
    <row r="352" spans="10:28">
      <c r="J352">
        <v>35.4</v>
      </c>
      <c r="K352">
        <v>1089</v>
      </c>
      <c r="L352">
        <v>5.3344993441189328E-2</v>
      </c>
      <c r="X352">
        <v>34.799999999999997</v>
      </c>
      <c r="Y352">
        <v>1062</v>
      </c>
      <c r="Z352">
        <v>1180</v>
      </c>
      <c r="AA352">
        <v>1123</v>
      </c>
      <c r="AB352">
        <v>-55.38</v>
      </c>
    </row>
    <row r="353" spans="10:28">
      <c r="J353">
        <v>35.5</v>
      </c>
      <c r="K353">
        <v>1084</v>
      </c>
      <c r="L353">
        <v>6.8013799901429278E-2</v>
      </c>
      <c r="X353">
        <v>34.9</v>
      </c>
      <c r="Y353">
        <v>1056</v>
      </c>
      <c r="Z353">
        <v>1175</v>
      </c>
      <c r="AA353">
        <v>1117</v>
      </c>
      <c r="AB353">
        <v>-55.58</v>
      </c>
    </row>
    <row r="354" spans="10:28">
      <c r="J354">
        <v>35.6</v>
      </c>
      <c r="K354">
        <v>1078</v>
      </c>
      <c r="L354">
        <v>7.5138678769541098E-2</v>
      </c>
      <c r="X354">
        <v>35</v>
      </c>
      <c r="Y354">
        <v>1050</v>
      </c>
      <c r="Z354">
        <v>1170</v>
      </c>
      <c r="AA354">
        <v>1112</v>
      </c>
      <c r="AB354">
        <v>-55.78</v>
      </c>
    </row>
    <row r="355" spans="10:28">
      <c r="J355">
        <v>35.700000000000003</v>
      </c>
      <c r="K355">
        <v>1072</v>
      </c>
      <c r="L355">
        <v>8.1537565521258001E-2</v>
      </c>
      <c r="X355">
        <v>35.1</v>
      </c>
      <c r="Y355">
        <v>1044</v>
      </c>
      <c r="Z355">
        <v>1165</v>
      </c>
      <c r="AA355">
        <v>1106</v>
      </c>
      <c r="AB355">
        <v>-55.97</v>
      </c>
    </row>
    <row r="356" spans="10:28">
      <c r="J356">
        <v>35.799999999999997</v>
      </c>
      <c r="K356">
        <v>1067</v>
      </c>
      <c r="L356">
        <v>9.9287622439893142E-2</v>
      </c>
      <c r="X356">
        <v>35.200000000000003</v>
      </c>
      <c r="Y356">
        <v>1037</v>
      </c>
      <c r="Z356">
        <v>1160</v>
      </c>
      <c r="AA356">
        <v>1101</v>
      </c>
      <c r="AB356">
        <v>-56.17</v>
      </c>
    </row>
    <row r="357" spans="10:28">
      <c r="J357">
        <v>35.9</v>
      </c>
      <c r="K357">
        <v>1061</v>
      </c>
      <c r="L357">
        <v>5.2112676056338028E-2</v>
      </c>
      <c r="X357">
        <v>35.299999999999997</v>
      </c>
      <c r="Y357">
        <v>1031</v>
      </c>
      <c r="Z357">
        <v>1155</v>
      </c>
      <c r="AA357">
        <v>1095</v>
      </c>
      <c r="AB357">
        <v>-56.37</v>
      </c>
    </row>
    <row r="358" spans="10:28">
      <c r="J358">
        <v>36</v>
      </c>
      <c r="K358">
        <v>1055</v>
      </c>
      <c r="L358">
        <v>5.4752066115702477E-2</v>
      </c>
      <c r="X358">
        <v>35.4</v>
      </c>
      <c r="Y358">
        <v>1025</v>
      </c>
      <c r="Z358">
        <v>1150</v>
      </c>
      <c r="AA358">
        <v>1089</v>
      </c>
      <c r="AB358">
        <v>-56.57</v>
      </c>
    </row>
    <row r="359" spans="10:28">
      <c r="J359">
        <v>36.1</v>
      </c>
      <c r="K359">
        <v>1049</v>
      </c>
      <c r="L359">
        <v>5.3409090909090906E-2</v>
      </c>
      <c r="X359">
        <v>35.5</v>
      </c>
      <c r="Y359">
        <v>1019</v>
      </c>
      <c r="Z359">
        <v>1145</v>
      </c>
      <c r="AA359">
        <v>1084</v>
      </c>
      <c r="AB359">
        <v>-56.76</v>
      </c>
    </row>
    <row r="360" spans="10:28">
      <c r="J360">
        <v>36.200000000000003</v>
      </c>
      <c r="K360">
        <v>1044</v>
      </c>
      <c r="L360">
        <v>3.470136803470137E-2</v>
      </c>
      <c r="X360">
        <v>35.6</v>
      </c>
      <c r="Y360">
        <v>1012</v>
      </c>
      <c r="Z360">
        <v>1140</v>
      </c>
      <c r="AA360">
        <v>1078</v>
      </c>
      <c r="AB360">
        <v>-56.96</v>
      </c>
    </row>
    <row r="361" spans="10:28">
      <c r="J361">
        <v>36.299999999999997</v>
      </c>
      <c r="K361">
        <v>1038</v>
      </c>
      <c r="L361">
        <v>3.6691904484566107E-2</v>
      </c>
      <c r="X361">
        <v>35.700000000000003</v>
      </c>
      <c r="Y361">
        <v>1006</v>
      </c>
      <c r="Z361">
        <v>1135</v>
      </c>
      <c r="AA361">
        <v>1072</v>
      </c>
      <c r="AB361">
        <v>-57.16</v>
      </c>
    </row>
    <row r="362" spans="10:28">
      <c r="J362">
        <v>36.4</v>
      </c>
      <c r="K362">
        <v>1032</v>
      </c>
      <c r="L362">
        <v>6.0514877967235037E-2</v>
      </c>
      <c r="X362">
        <v>35.799999999999997</v>
      </c>
      <c r="Y362">
        <v>1000</v>
      </c>
      <c r="Z362">
        <v>1130</v>
      </c>
      <c r="AA362">
        <v>1067</v>
      </c>
      <c r="AB362">
        <v>-57.36</v>
      </c>
    </row>
    <row r="363" spans="10:28">
      <c r="J363">
        <v>36.5</v>
      </c>
      <c r="K363">
        <v>1026</v>
      </c>
      <c r="L363">
        <v>6.3016079965232508E-2</v>
      </c>
      <c r="X363">
        <v>35.9</v>
      </c>
      <c r="Y363">
        <v>993</v>
      </c>
      <c r="Z363">
        <v>1125</v>
      </c>
      <c r="AA363">
        <v>1061</v>
      </c>
      <c r="AB363">
        <v>-57.56</v>
      </c>
    </row>
    <row r="364" spans="10:28">
      <c r="J364">
        <v>36.6</v>
      </c>
      <c r="K364">
        <v>1020</v>
      </c>
      <c r="L364">
        <v>7.4179743223965769E-2</v>
      </c>
      <c r="X364">
        <v>36</v>
      </c>
      <c r="Y364">
        <v>987</v>
      </c>
      <c r="Z364">
        <v>1120</v>
      </c>
      <c r="AA364">
        <v>1055</v>
      </c>
      <c r="AB364">
        <v>-57.76</v>
      </c>
    </row>
    <row r="365" spans="10:28">
      <c r="J365">
        <v>36.700000000000003</v>
      </c>
      <c r="K365">
        <v>1014</v>
      </c>
      <c r="L365">
        <v>7.9744816586921854E-2</v>
      </c>
      <c r="X365">
        <v>36.1</v>
      </c>
      <c r="Y365">
        <v>981</v>
      </c>
      <c r="Z365">
        <v>1115</v>
      </c>
      <c r="AA365">
        <v>1049</v>
      </c>
      <c r="AB365">
        <v>-57.96</v>
      </c>
    </row>
    <row r="366" spans="10:28">
      <c r="J366">
        <v>36.799999999999997</v>
      </c>
      <c r="K366">
        <v>1008</v>
      </c>
      <c r="L366">
        <v>0.13527851458885942</v>
      </c>
      <c r="X366">
        <v>36.200000000000003</v>
      </c>
      <c r="Y366">
        <v>974</v>
      </c>
      <c r="Z366">
        <v>1110</v>
      </c>
      <c r="AA366">
        <v>1044</v>
      </c>
      <c r="AB366">
        <v>-58.16</v>
      </c>
    </row>
    <row r="367" spans="10:28">
      <c r="J367">
        <v>36.9</v>
      </c>
      <c r="K367">
        <v>1002</v>
      </c>
      <c r="L367">
        <v>6.792819019893255E-2</v>
      </c>
      <c r="X367">
        <v>36.299999999999997</v>
      </c>
      <c r="Y367">
        <v>968</v>
      </c>
      <c r="Z367">
        <v>1104</v>
      </c>
      <c r="AA367">
        <v>1038</v>
      </c>
      <c r="AB367">
        <v>-58.36</v>
      </c>
    </row>
    <row r="368" spans="10:28">
      <c r="J368">
        <v>37</v>
      </c>
      <c r="K368">
        <v>997</v>
      </c>
      <c r="L368">
        <v>0.10279898218829517</v>
      </c>
      <c r="X368">
        <v>36.4</v>
      </c>
      <c r="Y368">
        <v>961</v>
      </c>
      <c r="Z368">
        <v>1099</v>
      </c>
      <c r="AA368">
        <v>1032</v>
      </c>
      <c r="AB368">
        <v>-58.56</v>
      </c>
    </row>
    <row r="369" spans="10:28">
      <c r="J369">
        <v>37.1</v>
      </c>
      <c r="K369">
        <v>991</v>
      </c>
      <c r="L369">
        <v>4.6712802768166091E-2</v>
      </c>
      <c r="X369">
        <v>36.5</v>
      </c>
      <c r="Y369">
        <v>954</v>
      </c>
      <c r="Z369">
        <v>1094</v>
      </c>
      <c r="AA369">
        <v>1026</v>
      </c>
      <c r="AB369">
        <v>-58.76</v>
      </c>
    </row>
    <row r="370" spans="10:28">
      <c r="J370">
        <v>37.200000000000003</v>
      </c>
      <c r="K370">
        <v>985</v>
      </c>
      <c r="L370">
        <v>4.1215323645970935E-2</v>
      </c>
      <c r="X370">
        <v>36.6</v>
      </c>
      <c r="Y370">
        <v>948</v>
      </c>
      <c r="Z370">
        <v>1089</v>
      </c>
      <c r="AA370">
        <v>1020</v>
      </c>
      <c r="AB370">
        <v>-58.96</v>
      </c>
    </row>
    <row r="371" spans="10:28">
      <c r="J371">
        <v>37.299999999999997</v>
      </c>
      <c r="K371">
        <v>979</v>
      </c>
      <c r="L371">
        <v>3.8080333854981739E-2</v>
      </c>
      <c r="X371">
        <v>36.700000000000003</v>
      </c>
      <c r="Y371">
        <v>941</v>
      </c>
      <c r="Z371">
        <v>1084</v>
      </c>
      <c r="AA371">
        <v>1014</v>
      </c>
      <c r="AB371">
        <v>-59.16</v>
      </c>
    </row>
    <row r="372" spans="10:28">
      <c r="J372">
        <v>37.4</v>
      </c>
      <c r="K372">
        <v>972</v>
      </c>
      <c r="L372">
        <v>4.0445942442312678E-2</v>
      </c>
      <c r="X372">
        <v>36.799999999999997</v>
      </c>
      <c r="Y372">
        <v>935</v>
      </c>
      <c r="Z372">
        <v>1078</v>
      </c>
      <c r="AA372">
        <v>1008</v>
      </c>
      <c r="AB372">
        <v>-59.36</v>
      </c>
    </row>
    <row r="373" spans="10:28">
      <c r="J373">
        <v>37.5</v>
      </c>
      <c r="K373">
        <v>966</v>
      </c>
      <c r="L373">
        <v>5.0458715596330278E-2</v>
      </c>
      <c r="X373">
        <v>36.9</v>
      </c>
      <c r="Y373">
        <v>928</v>
      </c>
      <c r="Z373">
        <v>1073</v>
      </c>
      <c r="AA373">
        <v>1002</v>
      </c>
      <c r="AB373">
        <v>-59.56</v>
      </c>
    </row>
    <row r="374" spans="10:28">
      <c r="J374">
        <v>37.6</v>
      </c>
      <c r="K374">
        <v>960</v>
      </c>
      <c r="L374">
        <v>3.4353348729792149E-2</v>
      </c>
      <c r="X374">
        <v>37</v>
      </c>
      <c r="Y374">
        <v>921</v>
      </c>
      <c r="Z374">
        <v>1068</v>
      </c>
      <c r="AA374">
        <v>997</v>
      </c>
      <c r="AB374">
        <v>-59.76</v>
      </c>
    </row>
    <row r="375" spans="10:28">
      <c r="J375">
        <v>37.700000000000003</v>
      </c>
      <c r="K375">
        <v>954</v>
      </c>
      <c r="L375">
        <v>5.5458667596791071E-2</v>
      </c>
      <c r="X375">
        <v>37.1</v>
      </c>
      <c r="Y375">
        <v>915</v>
      </c>
      <c r="Z375">
        <v>1063</v>
      </c>
      <c r="AA375">
        <v>991</v>
      </c>
      <c r="AB375">
        <v>-59.97</v>
      </c>
    </row>
    <row r="376" spans="10:28">
      <c r="J376">
        <v>37.799999999999997</v>
      </c>
      <c r="K376">
        <v>948</v>
      </c>
      <c r="L376">
        <v>6.6484827821343337E-2</v>
      </c>
      <c r="X376">
        <v>37.200000000000003</v>
      </c>
      <c r="Y376">
        <v>908</v>
      </c>
      <c r="Z376">
        <v>1057</v>
      </c>
      <c r="AA376">
        <v>985</v>
      </c>
      <c r="AB376">
        <v>-60.17</v>
      </c>
    </row>
    <row r="377" spans="10:28">
      <c r="J377">
        <v>37.9</v>
      </c>
      <c r="K377">
        <v>942</v>
      </c>
      <c r="L377">
        <v>4.1142155357691126E-2</v>
      </c>
      <c r="X377">
        <v>37.299999999999997</v>
      </c>
      <c r="Y377">
        <v>901</v>
      </c>
      <c r="Z377">
        <v>1052</v>
      </c>
      <c r="AA377">
        <v>979</v>
      </c>
      <c r="AB377">
        <v>-60.37</v>
      </c>
    </row>
    <row r="378" spans="10:28">
      <c r="J378">
        <v>38</v>
      </c>
      <c r="K378">
        <v>936</v>
      </c>
      <c r="L378">
        <v>4.8609077598828695E-2</v>
      </c>
      <c r="X378">
        <v>37.4</v>
      </c>
      <c r="Y378">
        <v>894</v>
      </c>
      <c r="Z378">
        <v>1047</v>
      </c>
      <c r="AA378">
        <v>972</v>
      </c>
      <c r="AB378">
        <v>-60.57</v>
      </c>
    </row>
    <row r="379" spans="10:28">
      <c r="J379">
        <v>38.1</v>
      </c>
      <c r="K379">
        <v>930</v>
      </c>
      <c r="L379">
        <v>3.6685141198205332E-2</v>
      </c>
      <c r="X379">
        <v>37.5</v>
      </c>
      <c r="Y379">
        <v>887</v>
      </c>
      <c r="Z379">
        <v>1041</v>
      </c>
      <c r="AA379">
        <v>966</v>
      </c>
      <c r="AB379">
        <v>-60.78</v>
      </c>
    </row>
    <row r="380" spans="10:28">
      <c r="J380">
        <v>38.200000000000003</v>
      </c>
      <c r="K380">
        <v>923</v>
      </c>
      <c r="L380">
        <v>4.616971885478463E-2</v>
      </c>
      <c r="X380">
        <v>37.6</v>
      </c>
      <c r="Y380">
        <v>881</v>
      </c>
      <c r="Z380">
        <v>1036</v>
      </c>
      <c r="AA380">
        <v>960</v>
      </c>
      <c r="AB380">
        <v>-60.98</v>
      </c>
    </row>
    <row r="381" spans="10:28">
      <c r="X381">
        <v>37.700000000000003</v>
      </c>
      <c r="Y381">
        <v>874</v>
      </c>
      <c r="Z381">
        <v>1031</v>
      </c>
      <c r="AA381">
        <v>954</v>
      </c>
      <c r="AB381">
        <v>-61.18</v>
      </c>
    </row>
    <row r="382" spans="10:28">
      <c r="X382">
        <v>37.799999999999997</v>
      </c>
      <c r="Y382">
        <v>867</v>
      </c>
      <c r="Z382">
        <v>1025</v>
      </c>
      <c r="AA382">
        <v>948</v>
      </c>
      <c r="AB382">
        <v>-61.38</v>
      </c>
    </row>
    <row r="383" spans="10:28">
      <c r="X383">
        <v>37.9</v>
      </c>
      <c r="Y383">
        <v>860</v>
      </c>
      <c r="Z383">
        <v>1020</v>
      </c>
      <c r="AA383">
        <v>942</v>
      </c>
      <c r="AB383">
        <v>-61.59</v>
      </c>
    </row>
    <row r="384" spans="10:28">
      <c r="X384">
        <v>38</v>
      </c>
      <c r="Y384">
        <v>853</v>
      </c>
      <c r="Z384">
        <v>1015</v>
      </c>
      <c r="AA384">
        <v>936</v>
      </c>
      <c r="AB384">
        <v>-61.79</v>
      </c>
    </row>
    <row r="385" spans="24:28">
      <c r="X385">
        <v>38.1</v>
      </c>
      <c r="Y385">
        <v>846</v>
      </c>
      <c r="Z385">
        <v>1009</v>
      </c>
      <c r="AA385">
        <v>930</v>
      </c>
      <c r="AB385">
        <v>-62</v>
      </c>
    </row>
    <row r="386" spans="24:28">
      <c r="X386">
        <v>38.200000000000003</v>
      </c>
      <c r="Y386">
        <v>839</v>
      </c>
      <c r="Z386">
        <v>1004</v>
      </c>
      <c r="AA386">
        <v>923</v>
      </c>
      <c r="AB386">
        <v>-62.2</v>
      </c>
    </row>
    <row r="387" spans="24:28">
      <c r="X387">
        <v>38.299999999999997</v>
      </c>
      <c r="Y387">
        <v>832</v>
      </c>
      <c r="Z387">
        <v>998</v>
      </c>
      <c r="AA387">
        <v>917</v>
      </c>
      <c r="AB387">
        <v>-62.41</v>
      </c>
    </row>
    <row r="388" spans="24:28">
      <c r="X388">
        <v>38.4</v>
      </c>
      <c r="Y388">
        <v>825</v>
      </c>
      <c r="Z388">
        <v>993</v>
      </c>
      <c r="AA388">
        <v>911</v>
      </c>
      <c r="AB388">
        <v>-62.61</v>
      </c>
    </row>
    <row r="389" spans="24:28">
      <c r="X389">
        <v>38.5</v>
      </c>
      <c r="Y389">
        <v>818</v>
      </c>
      <c r="Z389">
        <v>987</v>
      </c>
      <c r="AA389">
        <v>905</v>
      </c>
      <c r="AB389">
        <v>-62.82</v>
      </c>
    </row>
    <row r="390" spans="24:28">
      <c r="X390">
        <v>38.6</v>
      </c>
      <c r="Y390">
        <v>811</v>
      </c>
      <c r="Z390">
        <v>982</v>
      </c>
      <c r="AA390">
        <v>898</v>
      </c>
      <c r="AB390">
        <v>-63.02</v>
      </c>
    </row>
    <row r="391" spans="24:28">
      <c r="X391">
        <v>38.700000000000003</v>
      </c>
      <c r="Y391">
        <v>804</v>
      </c>
      <c r="Z391">
        <v>977</v>
      </c>
      <c r="AA391">
        <v>892</v>
      </c>
      <c r="AB391">
        <v>-63.23</v>
      </c>
    </row>
    <row r="392" spans="24:28">
      <c r="X392">
        <v>38.799999999999997</v>
      </c>
      <c r="Y392">
        <v>797</v>
      </c>
      <c r="Z392">
        <v>971</v>
      </c>
      <c r="AA392">
        <v>886</v>
      </c>
      <c r="AB392">
        <v>-63.43</v>
      </c>
    </row>
    <row r="393" spans="24:28">
      <c r="X393">
        <v>38.9</v>
      </c>
      <c r="Y393">
        <v>789</v>
      </c>
      <c r="Z393">
        <v>966</v>
      </c>
      <c r="AA393">
        <v>879</v>
      </c>
      <c r="AB393">
        <v>-63.64</v>
      </c>
    </row>
    <row r="394" spans="24:28">
      <c r="X394">
        <v>39</v>
      </c>
      <c r="Y394">
        <v>782</v>
      </c>
      <c r="Z394">
        <v>960</v>
      </c>
      <c r="AA394">
        <v>873</v>
      </c>
      <c r="AB394">
        <v>-63.84</v>
      </c>
    </row>
    <row r="395" spans="24:28">
      <c r="X395">
        <v>39.1</v>
      </c>
      <c r="Y395">
        <v>775</v>
      </c>
      <c r="Z395">
        <v>954</v>
      </c>
      <c r="AA395">
        <v>867</v>
      </c>
      <c r="AB395">
        <v>-64.05</v>
      </c>
    </row>
    <row r="396" spans="24:28">
      <c r="X396">
        <v>39.200000000000003</v>
      </c>
      <c r="Y396">
        <v>768</v>
      </c>
      <c r="Z396">
        <v>949</v>
      </c>
      <c r="AA396">
        <v>860</v>
      </c>
      <c r="AB396">
        <v>-64.260000000000005</v>
      </c>
    </row>
    <row r="397" spans="24:28">
      <c r="X397">
        <v>39.299999999999997</v>
      </c>
      <c r="Y397">
        <v>760</v>
      </c>
      <c r="Z397">
        <v>943</v>
      </c>
      <c r="AA397">
        <v>854</v>
      </c>
      <c r="AB397">
        <v>-64.459999999999994</v>
      </c>
    </row>
    <row r="398" spans="24:28">
      <c r="X398">
        <v>39.4</v>
      </c>
      <c r="Y398">
        <v>753</v>
      </c>
      <c r="Z398">
        <v>937</v>
      </c>
      <c r="AA398">
        <v>847</v>
      </c>
      <c r="AB398">
        <v>-64.67</v>
      </c>
    </row>
    <row r="399" spans="24:28">
      <c r="X399">
        <v>39.5</v>
      </c>
      <c r="Y399">
        <v>745</v>
      </c>
      <c r="Z399">
        <v>932</v>
      </c>
      <c r="AA399">
        <v>841</v>
      </c>
      <c r="AB399">
        <v>-64.88</v>
      </c>
    </row>
    <row r="400" spans="24:28">
      <c r="X400">
        <v>39.6</v>
      </c>
      <c r="Y400">
        <v>738</v>
      </c>
      <c r="Z400">
        <v>926</v>
      </c>
      <c r="AA400">
        <v>835</v>
      </c>
      <c r="AB400">
        <v>-65.09</v>
      </c>
    </row>
    <row r="401" spans="24:28">
      <c r="X401">
        <v>39.700000000000003</v>
      </c>
      <c r="Y401">
        <v>730</v>
      </c>
      <c r="Z401">
        <v>920</v>
      </c>
      <c r="AA401">
        <v>828</v>
      </c>
      <c r="AB401">
        <v>-65.290000000000006</v>
      </c>
    </row>
    <row r="402" spans="24:28">
      <c r="X402">
        <v>39.799999999999997</v>
      </c>
      <c r="Y402">
        <v>723</v>
      </c>
      <c r="Z402">
        <v>915</v>
      </c>
      <c r="AA402">
        <v>821</v>
      </c>
      <c r="AB402">
        <v>-65.5</v>
      </c>
    </row>
    <row r="403" spans="24:28">
      <c r="X403">
        <v>39.9</v>
      </c>
      <c r="Y403">
        <v>716</v>
      </c>
      <c r="Z403">
        <v>909</v>
      </c>
      <c r="AA403">
        <v>815</v>
      </c>
      <c r="AB403">
        <v>-65.709999999999994</v>
      </c>
    </row>
    <row r="404" spans="24:28">
      <c r="X404">
        <v>40</v>
      </c>
      <c r="Y404">
        <v>708</v>
      </c>
      <c r="Z404">
        <v>903</v>
      </c>
      <c r="AA404">
        <v>808</v>
      </c>
      <c r="AB404">
        <v>-65.92</v>
      </c>
    </row>
    <row r="405" spans="24:28">
      <c r="X405">
        <v>40.1</v>
      </c>
      <c r="Y405">
        <v>701</v>
      </c>
      <c r="Z405">
        <v>897</v>
      </c>
      <c r="AA405">
        <v>802</v>
      </c>
      <c r="AB405">
        <v>-66.13</v>
      </c>
    </row>
    <row r="406" spans="24:28">
      <c r="X406">
        <v>40.200000000000003</v>
      </c>
      <c r="Y406">
        <v>693</v>
      </c>
      <c r="Z406">
        <v>892</v>
      </c>
      <c r="AA406">
        <v>795</v>
      </c>
      <c r="AB406">
        <v>-66.34</v>
      </c>
    </row>
    <row r="407" spans="24:28">
      <c r="X407">
        <v>40.299999999999997</v>
      </c>
      <c r="Y407">
        <v>686</v>
      </c>
      <c r="Z407">
        <v>886</v>
      </c>
      <c r="AA407">
        <v>789</v>
      </c>
      <c r="AB407">
        <v>-66.55</v>
      </c>
    </row>
    <row r="408" spans="24:28">
      <c r="X408">
        <v>40.4</v>
      </c>
      <c r="Y408">
        <v>678</v>
      </c>
      <c r="Z408">
        <v>880</v>
      </c>
      <c r="AA408">
        <v>782</v>
      </c>
      <c r="AB408">
        <v>-66.75</v>
      </c>
    </row>
    <row r="409" spans="24:28">
      <c r="X409">
        <v>40.5</v>
      </c>
      <c r="Y409">
        <v>671</v>
      </c>
      <c r="Z409">
        <v>874</v>
      </c>
      <c r="AA409">
        <v>775</v>
      </c>
      <c r="AB409">
        <v>-66.959999999999994</v>
      </c>
    </row>
    <row r="410" spans="24:28">
      <c r="X410">
        <v>40.6</v>
      </c>
      <c r="Y410">
        <v>663</v>
      </c>
      <c r="Z410">
        <v>869</v>
      </c>
      <c r="AA410">
        <v>768</v>
      </c>
      <c r="AB410">
        <v>-67.17</v>
      </c>
    </row>
    <row r="411" spans="24:28">
      <c r="X411">
        <v>40.700000000000003</v>
      </c>
      <c r="Y411">
        <v>655</v>
      </c>
      <c r="Z411">
        <v>863</v>
      </c>
      <c r="AA411">
        <v>762</v>
      </c>
      <c r="AB411">
        <v>-67.38</v>
      </c>
    </row>
    <row r="412" spans="24:28">
      <c r="X412">
        <v>40.799999999999997</v>
      </c>
      <c r="Y412">
        <v>648</v>
      </c>
      <c r="Z412">
        <v>857</v>
      </c>
      <c r="AA412">
        <v>755</v>
      </c>
      <c r="AB412">
        <v>-67.59</v>
      </c>
    </row>
    <row r="413" spans="24:28">
      <c r="X413">
        <v>40.9</v>
      </c>
      <c r="Y413">
        <v>640</v>
      </c>
      <c r="Z413">
        <v>851</v>
      </c>
      <c r="AA413">
        <v>748</v>
      </c>
      <c r="AB413">
        <v>-67.81</v>
      </c>
    </row>
    <row r="414" spans="24:28">
      <c r="X414">
        <v>41</v>
      </c>
      <c r="Y414">
        <v>632</v>
      </c>
      <c r="Z414">
        <v>846</v>
      </c>
      <c r="AA414">
        <v>741</v>
      </c>
      <c r="AB414">
        <v>-68.02</v>
      </c>
    </row>
    <row r="415" spans="24:28">
      <c r="X415">
        <v>41.1</v>
      </c>
      <c r="Y415">
        <v>624</v>
      </c>
      <c r="Z415">
        <v>840</v>
      </c>
      <c r="AA415">
        <v>735</v>
      </c>
      <c r="AB415">
        <v>-68.23</v>
      </c>
    </row>
    <row r="416" spans="24:28">
      <c r="X416">
        <v>41.2</v>
      </c>
      <c r="Y416">
        <v>617</v>
      </c>
      <c r="Z416">
        <v>834</v>
      </c>
      <c r="AA416">
        <v>728</v>
      </c>
      <c r="AB416">
        <v>-68.44</v>
      </c>
    </row>
    <row r="417" spans="24:28">
      <c r="X417">
        <v>41.3</v>
      </c>
      <c r="Y417">
        <v>609</v>
      </c>
      <c r="Z417">
        <v>828</v>
      </c>
      <c r="AA417">
        <v>721</v>
      </c>
      <c r="AB417">
        <v>-68.650000000000006</v>
      </c>
    </row>
    <row r="418" spans="24:28">
      <c r="X418">
        <v>41.4</v>
      </c>
      <c r="Y418">
        <v>601</v>
      </c>
      <c r="Z418">
        <v>822</v>
      </c>
      <c r="AA418">
        <v>714</v>
      </c>
      <c r="AB418">
        <v>-68.86</v>
      </c>
    </row>
    <row r="419" spans="24:28">
      <c r="X419">
        <v>41.5</v>
      </c>
      <c r="Y419">
        <v>593</v>
      </c>
      <c r="Z419">
        <v>817</v>
      </c>
      <c r="AA419">
        <v>707</v>
      </c>
      <c r="AB419">
        <v>-69.069999999999993</v>
      </c>
    </row>
    <row r="420" spans="24:28">
      <c r="X420">
        <v>41.6</v>
      </c>
      <c r="Y420">
        <v>585</v>
      </c>
      <c r="Z420">
        <v>811</v>
      </c>
      <c r="AA420">
        <v>700</v>
      </c>
      <c r="AB420">
        <v>-69.290000000000006</v>
      </c>
    </row>
    <row r="421" spans="24:28">
      <c r="X421">
        <v>41.7</v>
      </c>
      <c r="Y421">
        <v>577</v>
      </c>
      <c r="Z421">
        <v>805</v>
      </c>
      <c r="AA421">
        <v>693</v>
      </c>
      <c r="AB421">
        <v>-69.5</v>
      </c>
    </row>
    <row r="422" spans="24:28">
      <c r="X422">
        <v>41.8</v>
      </c>
      <c r="Y422">
        <v>569</v>
      </c>
      <c r="Z422">
        <v>799</v>
      </c>
      <c r="AA422">
        <v>686</v>
      </c>
      <c r="AB422">
        <v>-69.709999999999994</v>
      </c>
    </row>
    <row r="423" spans="24:28">
      <c r="X423">
        <v>41.9</v>
      </c>
      <c r="Y423">
        <v>561</v>
      </c>
      <c r="Z423">
        <v>793</v>
      </c>
      <c r="AA423">
        <v>680</v>
      </c>
      <c r="AB423">
        <v>-69.92</v>
      </c>
    </row>
    <row r="424" spans="24:28">
      <c r="X424">
        <v>42</v>
      </c>
      <c r="Y424">
        <v>553</v>
      </c>
      <c r="Z424">
        <v>786</v>
      </c>
      <c r="AA424">
        <v>673</v>
      </c>
      <c r="AB424">
        <v>-70.14</v>
      </c>
    </row>
    <row r="425" spans="24:28">
      <c r="X425">
        <v>42.1</v>
      </c>
      <c r="Y425">
        <v>545</v>
      </c>
      <c r="Z425">
        <v>780</v>
      </c>
      <c r="AA425">
        <v>666</v>
      </c>
      <c r="AB425">
        <v>-70.349999999999994</v>
      </c>
    </row>
    <row r="426" spans="24:28">
      <c r="X426">
        <v>42.2</v>
      </c>
      <c r="Y426">
        <v>536</v>
      </c>
      <c r="Z426">
        <v>774</v>
      </c>
      <c r="AA426">
        <v>658</v>
      </c>
      <c r="AB426">
        <v>-70.56</v>
      </c>
    </row>
    <row r="427" spans="24:28">
      <c r="X427">
        <v>42.3</v>
      </c>
      <c r="Y427">
        <v>528</v>
      </c>
      <c r="Z427">
        <v>768</v>
      </c>
      <c r="AA427">
        <v>651</v>
      </c>
      <c r="AB427">
        <v>-70.78</v>
      </c>
    </row>
    <row r="428" spans="24:28">
      <c r="X428">
        <v>42.4</v>
      </c>
      <c r="Y428">
        <v>520</v>
      </c>
      <c r="Z428">
        <v>762</v>
      </c>
      <c r="AA428">
        <v>644</v>
      </c>
      <c r="AB428">
        <v>-70.989999999999995</v>
      </c>
    </row>
    <row r="429" spans="24:28">
      <c r="X429">
        <v>42.5</v>
      </c>
      <c r="Y429">
        <v>512</v>
      </c>
      <c r="Z429">
        <v>756</v>
      </c>
      <c r="AA429">
        <v>637</v>
      </c>
      <c r="AB429">
        <v>-71.209999999999994</v>
      </c>
    </row>
    <row r="430" spans="24:28">
      <c r="X430">
        <v>42.6</v>
      </c>
      <c r="Y430">
        <v>504</v>
      </c>
      <c r="Z430">
        <v>750</v>
      </c>
      <c r="AA430">
        <v>630</v>
      </c>
      <c r="AB430">
        <v>-71.42</v>
      </c>
    </row>
    <row r="431" spans="24:28">
      <c r="X431">
        <v>42.7</v>
      </c>
      <c r="Y431">
        <v>495</v>
      </c>
      <c r="Z431">
        <v>743</v>
      </c>
      <c r="AA431">
        <v>623</v>
      </c>
      <c r="AB431">
        <v>-71.64</v>
      </c>
    </row>
    <row r="432" spans="24:28">
      <c r="X432">
        <v>42.8</v>
      </c>
      <c r="Y432">
        <v>487</v>
      </c>
      <c r="Z432">
        <v>737</v>
      </c>
      <c r="AA432">
        <v>616</v>
      </c>
      <c r="AB432">
        <v>-71.849999999999994</v>
      </c>
    </row>
    <row r="433" spans="24:28">
      <c r="X433">
        <v>42.9</v>
      </c>
      <c r="Y433">
        <v>479</v>
      </c>
      <c r="Z433">
        <v>731</v>
      </c>
      <c r="AA433">
        <v>609</v>
      </c>
      <c r="AB433">
        <v>-72.069999999999993</v>
      </c>
    </row>
    <row r="434" spans="24:28">
      <c r="X434">
        <v>43</v>
      </c>
      <c r="Y434">
        <v>471</v>
      </c>
      <c r="Z434">
        <v>725</v>
      </c>
      <c r="AA434">
        <v>601</v>
      </c>
      <c r="AB434">
        <v>-72.28</v>
      </c>
    </row>
    <row r="435" spans="24:28">
      <c r="X435">
        <v>43.1</v>
      </c>
      <c r="Y435">
        <v>462</v>
      </c>
      <c r="Z435">
        <v>719</v>
      </c>
      <c r="AA435">
        <v>594</v>
      </c>
      <c r="AB435">
        <v>-72.5</v>
      </c>
    </row>
    <row r="436" spans="24:28">
      <c r="X436">
        <v>43.2</v>
      </c>
      <c r="Y436">
        <v>454</v>
      </c>
      <c r="Z436">
        <v>712</v>
      </c>
      <c r="AA436">
        <v>587</v>
      </c>
      <c r="AB436">
        <v>-72.709999999999994</v>
      </c>
    </row>
    <row r="437" spans="24:28">
      <c r="X437">
        <v>43.3</v>
      </c>
      <c r="Y437">
        <v>445</v>
      </c>
      <c r="Z437">
        <v>706</v>
      </c>
      <c r="AA437">
        <v>580</v>
      </c>
      <c r="AB437">
        <v>-72.930000000000007</v>
      </c>
    </row>
    <row r="438" spans="24:28">
      <c r="X438">
        <v>43.4</v>
      </c>
      <c r="Y438">
        <v>437</v>
      </c>
      <c r="Z438">
        <v>700</v>
      </c>
      <c r="AA438">
        <v>572</v>
      </c>
      <c r="AB438">
        <v>-73.14</v>
      </c>
    </row>
    <row r="439" spans="24:28">
      <c r="X439">
        <v>43.5</v>
      </c>
      <c r="Y439">
        <v>428</v>
      </c>
      <c r="Z439">
        <v>694</v>
      </c>
      <c r="AA439">
        <v>565</v>
      </c>
      <c r="AB439">
        <v>-73.36</v>
      </c>
    </row>
    <row r="440" spans="24:28">
      <c r="X440">
        <v>43.6</v>
      </c>
      <c r="Y440">
        <v>420</v>
      </c>
      <c r="Z440">
        <v>688</v>
      </c>
      <c r="AA440">
        <v>558</v>
      </c>
      <c r="AB440">
        <v>-73.58</v>
      </c>
    </row>
    <row r="441" spans="24:28">
      <c r="X441">
        <v>43.7</v>
      </c>
      <c r="Y441">
        <v>411</v>
      </c>
      <c r="Z441">
        <v>682</v>
      </c>
      <c r="AA441">
        <v>550</v>
      </c>
      <c r="AB441">
        <v>-73.8</v>
      </c>
    </row>
    <row r="442" spans="24:28">
      <c r="X442">
        <v>43.8</v>
      </c>
      <c r="Y442">
        <v>403</v>
      </c>
      <c r="Z442">
        <v>676</v>
      </c>
      <c r="AA442">
        <v>543</v>
      </c>
      <c r="AB442">
        <v>-74.010000000000005</v>
      </c>
    </row>
    <row r="443" spans="24:28">
      <c r="X443">
        <v>43.9</v>
      </c>
      <c r="Y443">
        <v>394</v>
      </c>
      <c r="Z443">
        <v>670</v>
      </c>
      <c r="AA443">
        <v>536</v>
      </c>
      <c r="AB443">
        <v>-74.23</v>
      </c>
    </row>
    <row r="444" spans="24:28">
      <c r="X444">
        <v>44</v>
      </c>
      <c r="Y444">
        <v>386</v>
      </c>
      <c r="Z444">
        <v>663</v>
      </c>
      <c r="AA444">
        <v>528</v>
      </c>
      <c r="AB444">
        <v>-74.45</v>
      </c>
    </row>
    <row r="445" spans="24:28">
      <c r="X445">
        <v>44.1</v>
      </c>
      <c r="Y445">
        <v>377</v>
      </c>
      <c r="Z445">
        <v>657</v>
      </c>
      <c r="AA445">
        <v>521</v>
      </c>
      <c r="AB445">
        <v>-74.67</v>
      </c>
    </row>
    <row r="446" spans="24:28">
      <c r="X446">
        <v>44.2</v>
      </c>
      <c r="Y446">
        <v>368</v>
      </c>
      <c r="Z446">
        <v>651</v>
      </c>
      <c r="AA446">
        <v>513</v>
      </c>
      <c r="AB446">
        <v>-74.88</v>
      </c>
    </row>
    <row r="447" spans="24:28">
      <c r="X447">
        <v>44.3</v>
      </c>
      <c r="Y447">
        <v>359</v>
      </c>
      <c r="Z447">
        <v>644</v>
      </c>
      <c r="AA447">
        <v>506</v>
      </c>
      <c r="AB447">
        <v>-75.099999999999994</v>
      </c>
    </row>
    <row r="448" spans="24:28">
      <c r="X448">
        <v>44.4</v>
      </c>
      <c r="Y448">
        <v>351</v>
      </c>
      <c r="Z448">
        <v>638</v>
      </c>
      <c r="AA448">
        <v>498</v>
      </c>
      <c r="AB448">
        <v>-75.319999999999993</v>
      </c>
    </row>
    <row r="449" spans="24:28">
      <c r="X449">
        <v>44.5</v>
      </c>
      <c r="Y449">
        <v>342</v>
      </c>
      <c r="Z449">
        <v>632</v>
      </c>
      <c r="AA449">
        <v>491</v>
      </c>
      <c r="AB449">
        <v>-75.540000000000006</v>
      </c>
    </row>
    <row r="450" spans="24:28">
      <c r="X450">
        <v>44.6</v>
      </c>
      <c r="Y450">
        <v>333</v>
      </c>
      <c r="Z450">
        <v>625</v>
      </c>
      <c r="AA450">
        <v>483</v>
      </c>
      <c r="AB450">
        <v>-75.760000000000005</v>
      </c>
    </row>
    <row r="451" spans="24:28">
      <c r="X451">
        <v>44.7</v>
      </c>
      <c r="Y451">
        <v>324</v>
      </c>
      <c r="Z451">
        <v>619</v>
      </c>
      <c r="AA451">
        <v>476</v>
      </c>
      <c r="AB451">
        <v>-75.98</v>
      </c>
    </row>
    <row r="452" spans="24:28">
      <c r="X452">
        <v>44.8</v>
      </c>
      <c r="Y452">
        <v>315</v>
      </c>
      <c r="Z452">
        <v>613</v>
      </c>
      <c r="AA452">
        <v>468</v>
      </c>
      <c r="AB452">
        <v>-76.2</v>
      </c>
    </row>
    <row r="453" spans="24:28">
      <c r="X453">
        <v>44.9</v>
      </c>
      <c r="Y453">
        <v>306</v>
      </c>
      <c r="Z453">
        <v>606</v>
      </c>
      <c r="AA453">
        <v>460</v>
      </c>
      <c r="AB453">
        <v>-76.42</v>
      </c>
    </row>
    <row r="454" spans="24:28">
      <c r="X454">
        <v>45</v>
      </c>
      <c r="Y454">
        <v>297</v>
      </c>
      <c r="Z454">
        <v>600</v>
      </c>
      <c r="AA454">
        <v>453</v>
      </c>
      <c r="AB454">
        <v>-76.64</v>
      </c>
    </row>
    <row r="455" spans="24:28">
      <c r="X455">
        <v>45.1</v>
      </c>
      <c r="Y455">
        <v>288</v>
      </c>
      <c r="Z455">
        <v>594</v>
      </c>
      <c r="AA455">
        <v>445</v>
      </c>
      <c r="AB455">
        <v>-76.86</v>
      </c>
    </row>
    <row r="456" spans="24:28">
      <c r="X456">
        <v>45.2</v>
      </c>
      <c r="Y456">
        <v>279</v>
      </c>
      <c r="Z456">
        <v>587</v>
      </c>
      <c r="AA456">
        <v>437</v>
      </c>
      <c r="AB456">
        <v>-77.08</v>
      </c>
    </row>
    <row r="457" spans="24:28">
      <c r="X457">
        <v>45.3</v>
      </c>
      <c r="Y457">
        <v>270</v>
      </c>
      <c r="Z457">
        <v>581</v>
      </c>
      <c r="AA457">
        <v>430</v>
      </c>
      <c r="AB457">
        <v>-77.3</v>
      </c>
    </row>
    <row r="458" spans="24:28">
      <c r="X458">
        <v>45.4</v>
      </c>
      <c r="Y458">
        <v>261</v>
      </c>
      <c r="Z458">
        <v>574</v>
      </c>
      <c r="AA458">
        <v>422</v>
      </c>
      <c r="AB458">
        <v>-77.52</v>
      </c>
    </row>
    <row r="459" spans="24:28">
      <c r="X459">
        <v>45.5</v>
      </c>
      <c r="Y459">
        <v>252</v>
      </c>
      <c r="Z459">
        <v>568</v>
      </c>
      <c r="AA459">
        <v>414</v>
      </c>
      <c r="AB459">
        <v>-77.739999999999995</v>
      </c>
    </row>
    <row r="460" spans="24:28">
      <c r="X460">
        <v>45.6</v>
      </c>
      <c r="Y460">
        <v>243</v>
      </c>
      <c r="Z460">
        <v>561</v>
      </c>
      <c r="AA460">
        <v>406</v>
      </c>
      <c r="AB460">
        <v>-77.959999999999994</v>
      </c>
    </row>
    <row r="461" spans="24:28">
      <c r="X461">
        <v>45.7</v>
      </c>
      <c r="Y461">
        <v>234</v>
      </c>
      <c r="Z461">
        <v>555</v>
      </c>
      <c r="AA461">
        <v>399</v>
      </c>
      <c r="AB461">
        <v>-78.180000000000007</v>
      </c>
    </row>
    <row r="462" spans="24:28">
      <c r="X462">
        <v>45.8</v>
      </c>
      <c r="Y462">
        <v>224</v>
      </c>
      <c r="Z462">
        <v>548</v>
      </c>
      <c r="AA462">
        <v>391</v>
      </c>
      <c r="AB462">
        <v>-78.41</v>
      </c>
    </row>
    <row r="463" spans="24:28">
      <c r="X463">
        <v>45.9</v>
      </c>
      <c r="Y463">
        <v>215</v>
      </c>
      <c r="Z463">
        <v>542</v>
      </c>
      <c r="AA463">
        <v>383</v>
      </c>
      <c r="AB463">
        <v>-78.63</v>
      </c>
    </row>
    <row r="464" spans="24:28">
      <c r="X464">
        <v>46</v>
      </c>
      <c r="Y464">
        <v>206</v>
      </c>
      <c r="Z464">
        <v>535</v>
      </c>
      <c r="AA464">
        <v>375</v>
      </c>
      <c r="AB464">
        <v>-78.849999999999994</v>
      </c>
    </row>
    <row r="465" spans="24:28">
      <c r="X465">
        <v>46.1</v>
      </c>
      <c r="Y465">
        <v>196</v>
      </c>
      <c r="Z465">
        <v>529</v>
      </c>
      <c r="AA465">
        <v>367</v>
      </c>
      <c r="AB465">
        <v>-79.069999999999993</v>
      </c>
    </row>
    <row r="466" spans="24:28">
      <c r="X466">
        <v>46.2</v>
      </c>
      <c r="Y466">
        <v>187</v>
      </c>
      <c r="Z466">
        <v>522</v>
      </c>
      <c r="AA466">
        <v>359</v>
      </c>
      <c r="AB466">
        <v>-79.3</v>
      </c>
    </row>
    <row r="467" spans="24:28">
      <c r="X467">
        <v>46.3</v>
      </c>
      <c r="Y467">
        <v>178</v>
      </c>
      <c r="Z467">
        <v>516</v>
      </c>
      <c r="AA467">
        <v>351</v>
      </c>
      <c r="AB467">
        <v>-79.52</v>
      </c>
    </row>
    <row r="468" spans="24:28">
      <c r="X468">
        <v>46.4</v>
      </c>
      <c r="Y468">
        <v>168</v>
      </c>
      <c r="Z468">
        <v>509</v>
      </c>
      <c r="AA468">
        <v>343</v>
      </c>
      <c r="AB468">
        <v>-79.739999999999995</v>
      </c>
    </row>
    <row r="469" spans="24:28">
      <c r="X469">
        <v>46.5</v>
      </c>
      <c r="Y469">
        <v>159</v>
      </c>
      <c r="Z469">
        <v>503</v>
      </c>
      <c r="AA469">
        <v>335</v>
      </c>
      <c r="AB469">
        <v>-79.97</v>
      </c>
    </row>
    <row r="470" spans="24:28">
      <c r="X470">
        <v>46.6</v>
      </c>
      <c r="Y470">
        <v>149</v>
      </c>
      <c r="Z470">
        <v>496</v>
      </c>
      <c r="AA470">
        <v>327</v>
      </c>
      <c r="AB470">
        <v>-80.19</v>
      </c>
    </row>
    <row r="471" spans="24:28">
      <c r="X471">
        <v>46.7</v>
      </c>
      <c r="Y471">
        <v>140</v>
      </c>
      <c r="Z471">
        <v>490</v>
      </c>
      <c r="AA471">
        <v>319</v>
      </c>
      <c r="AB471">
        <v>-80.41</v>
      </c>
    </row>
    <row r="472" spans="24:28">
      <c r="X472">
        <v>46.8</v>
      </c>
      <c r="Y472">
        <v>130</v>
      </c>
      <c r="Z472">
        <v>483</v>
      </c>
      <c r="AA472">
        <v>311</v>
      </c>
      <c r="AB472">
        <v>-80.64</v>
      </c>
    </row>
    <row r="473" spans="24:28">
      <c r="X473">
        <v>46.9</v>
      </c>
      <c r="Y473">
        <v>121</v>
      </c>
      <c r="Z473">
        <v>477</v>
      </c>
      <c r="AA473">
        <v>303</v>
      </c>
      <c r="AB473">
        <v>-80.86</v>
      </c>
    </row>
    <row r="474" spans="24:28">
      <c r="X474">
        <v>47</v>
      </c>
      <c r="Y474">
        <v>111</v>
      </c>
      <c r="Z474">
        <v>470</v>
      </c>
      <c r="AA474">
        <v>295</v>
      </c>
      <c r="AB474">
        <v>-81.09</v>
      </c>
    </row>
    <row r="475" spans="24:28">
      <c r="X475">
        <v>47.1</v>
      </c>
      <c r="Y475">
        <v>101</v>
      </c>
      <c r="Z475">
        <v>463</v>
      </c>
      <c r="AA475">
        <v>287</v>
      </c>
      <c r="AB475">
        <v>-81.31</v>
      </c>
    </row>
    <row r="476" spans="24:28">
      <c r="X476">
        <v>47.2</v>
      </c>
      <c r="Y476">
        <v>92</v>
      </c>
      <c r="Z476">
        <v>457</v>
      </c>
      <c r="AA476">
        <v>279</v>
      </c>
      <c r="AB476">
        <v>-81.540000000000006</v>
      </c>
    </row>
    <row r="477" spans="24:28">
      <c r="X477">
        <v>47.3</v>
      </c>
      <c r="Y477">
        <v>82</v>
      </c>
      <c r="Z477">
        <v>450</v>
      </c>
      <c r="AA477">
        <v>271</v>
      </c>
      <c r="AB477">
        <v>-81.760000000000005</v>
      </c>
    </row>
    <row r="478" spans="24:28">
      <c r="X478">
        <v>47.4</v>
      </c>
      <c r="Y478">
        <v>72</v>
      </c>
      <c r="Z478">
        <v>443</v>
      </c>
      <c r="AA478">
        <v>263</v>
      </c>
      <c r="AB478">
        <v>-81.99</v>
      </c>
    </row>
    <row r="479" spans="24:28">
      <c r="X479">
        <v>47.5</v>
      </c>
      <c r="Y479">
        <v>62</v>
      </c>
      <c r="Z479">
        <v>437</v>
      </c>
      <c r="AA479">
        <v>254</v>
      </c>
      <c r="AB479">
        <v>-82.21</v>
      </c>
    </row>
    <row r="480" spans="24:28">
      <c r="X480">
        <v>47.6</v>
      </c>
      <c r="Y480">
        <v>53</v>
      </c>
      <c r="Z480">
        <v>430</v>
      </c>
      <c r="AA480">
        <v>246</v>
      </c>
      <c r="AB480">
        <v>-82.44</v>
      </c>
    </row>
    <row r="481" spans="24:28">
      <c r="X481">
        <v>47.7</v>
      </c>
      <c r="Y481">
        <v>43</v>
      </c>
      <c r="Z481">
        <v>423</v>
      </c>
      <c r="AA481">
        <v>238</v>
      </c>
      <c r="AB481">
        <v>-82.67</v>
      </c>
    </row>
    <row r="482" spans="24:28">
      <c r="X482">
        <v>47.8</v>
      </c>
      <c r="Y482">
        <v>33</v>
      </c>
      <c r="Z482">
        <v>416</v>
      </c>
      <c r="AA482">
        <v>230</v>
      </c>
      <c r="AB482">
        <v>-82.89</v>
      </c>
    </row>
    <row r="483" spans="24:28">
      <c r="X483">
        <v>47.9</v>
      </c>
      <c r="Y483">
        <v>23</v>
      </c>
      <c r="Z483">
        <v>409</v>
      </c>
      <c r="AA483">
        <v>221</v>
      </c>
      <c r="AB483">
        <v>-83.12</v>
      </c>
    </row>
    <row r="484" spans="24:28">
      <c r="X484">
        <v>48</v>
      </c>
      <c r="Y484">
        <v>13</v>
      </c>
      <c r="Z484">
        <v>403</v>
      </c>
      <c r="AA484">
        <v>213</v>
      </c>
      <c r="AB484">
        <v>-83.35</v>
      </c>
    </row>
    <row r="485" spans="24:28">
      <c r="X485">
        <v>48.1</v>
      </c>
      <c r="Y485">
        <v>3</v>
      </c>
      <c r="Z485">
        <v>396</v>
      </c>
      <c r="AA485">
        <v>205</v>
      </c>
      <c r="AB485">
        <v>-83.57</v>
      </c>
    </row>
    <row r="486" spans="24:28">
      <c r="X486">
        <v>48.2</v>
      </c>
      <c r="Y486">
        <v>-7</v>
      </c>
      <c r="Z486">
        <v>389</v>
      </c>
      <c r="AA486">
        <v>196</v>
      </c>
      <c r="AB486">
        <v>-83.8</v>
      </c>
    </row>
    <row r="487" spans="24:28">
      <c r="X487">
        <v>48.3</v>
      </c>
      <c r="Y487">
        <v>-17</v>
      </c>
      <c r="Z487">
        <v>382</v>
      </c>
      <c r="AA487">
        <v>188</v>
      </c>
      <c r="AB487">
        <v>-84.03</v>
      </c>
    </row>
    <row r="488" spans="24:28">
      <c r="X488">
        <v>48.4</v>
      </c>
      <c r="Y488">
        <v>-27</v>
      </c>
      <c r="Z488">
        <v>375</v>
      </c>
      <c r="AA488">
        <v>180</v>
      </c>
      <c r="AB488">
        <v>-84.26</v>
      </c>
    </row>
    <row r="489" spans="24:28">
      <c r="X489">
        <v>48.5</v>
      </c>
      <c r="Y489">
        <v>-37</v>
      </c>
      <c r="Z489">
        <v>368</v>
      </c>
      <c r="AA489">
        <v>171</v>
      </c>
      <c r="AB489">
        <v>-84.48</v>
      </c>
    </row>
    <row r="490" spans="24:28">
      <c r="X490">
        <v>48.6</v>
      </c>
      <c r="Y490">
        <v>-47</v>
      </c>
      <c r="Z490">
        <v>361</v>
      </c>
      <c r="AA490">
        <v>163</v>
      </c>
      <c r="AB490">
        <v>-84.71</v>
      </c>
    </row>
    <row r="491" spans="24:28">
      <c r="X491">
        <v>48.7</v>
      </c>
      <c r="Y491">
        <v>-57</v>
      </c>
      <c r="Z491">
        <v>354</v>
      </c>
      <c r="AA491">
        <v>154</v>
      </c>
      <c r="AB491">
        <v>-84.94</v>
      </c>
    </row>
    <row r="492" spans="24:28">
      <c r="X492">
        <v>48.8</v>
      </c>
      <c r="Y492">
        <v>-67</v>
      </c>
      <c r="Z492">
        <v>347</v>
      </c>
      <c r="AA492">
        <v>146</v>
      </c>
      <c r="AB492">
        <v>-85.17</v>
      </c>
    </row>
    <row r="493" spans="24:28">
      <c r="X493">
        <v>48.9</v>
      </c>
      <c r="Y493">
        <v>-78</v>
      </c>
      <c r="Z493">
        <v>340</v>
      </c>
      <c r="AA493">
        <v>137</v>
      </c>
      <c r="AB493">
        <v>-85.4</v>
      </c>
    </row>
    <row r="494" spans="24:28">
      <c r="X494">
        <v>49</v>
      </c>
      <c r="Y494">
        <v>-88</v>
      </c>
      <c r="Z494">
        <v>333</v>
      </c>
      <c r="AA494">
        <v>129</v>
      </c>
      <c r="AB494">
        <v>-85.63</v>
      </c>
    </row>
    <row r="495" spans="24:28">
      <c r="X495">
        <v>49.1</v>
      </c>
      <c r="Y495">
        <v>-98</v>
      </c>
      <c r="Z495">
        <v>326</v>
      </c>
      <c r="AA495">
        <v>120</v>
      </c>
      <c r="AB495">
        <v>-85.86</v>
      </c>
    </row>
    <row r="496" spans="24:28">
      <c r="X496">
        <v>49.2</v>
      </c>
      <c r="Y496">
        <v>-108</v>
      </c>
      <c r="Z496">
        <v>319</v>
      </c>
      <c r="AA496">
        <v>112</v>
      </c>
      <c r="AB496">
        <v>-86.09</v>
      </c>
    </row>
    <row r="497" spans="24:28">
      <c r="X497">
        <v>49.3</v>
      </c>
      <c r="Y497">
        <v>-118</v>
      </c>
      <c r="Z497">
        <v>311</v>
      </c>
      <c r="AA497">
        <v>103</v>
      </c>
      <c r="AB497">
        <v>-86.32</v>
      </c>
    </row>
    <row r="498" spans="24:28">
      <c r="X498">
        <v>49.4</v>
      </c>
      <c r="Y498">
        <v>-129</v>
      </c>
      <c r="Z498">
        <v>304</v>
      </c>
      <c r="AA498">
        <v>94</v>
      </c>
      <c r="AB498">
        <v>-86.55</v>
      </c>
    </row>
    <row r="499" spans="24:28">
      <c r="X499">
        <v>49.5</v>
      </c>
      <c r="Y499">
        <v>-139</v>
      </c>
      <c r="Z499">
        <v>297</v>
      </c>
      <c r="AA499">
        <v>86</v>
      </c>
      <c r="AB499">
        <v>-86.78</v>
      </c>
    </row>
    <row r="500" spans="24:28">
      <c r="X500">
        <v>49.6</v>
      </c>
      <c r="Y500">
        <v>-150</v>
      </c>
      <c r="Z500">
        <v>290</v>
      </c>
      <c r="AA500">
        <v>77</v>
      </c>
      <c r="AB500">
        <v>-87.01</v>
      </c>
    </row>
    <row r="501" spans="24:28">
      <c r="X501">
        <v>49.7</v>
      </c>
      <c r="Y501">
        <v>-160</v>
      </c>
      <c r="Z501">
        <v>283</v>
      </c>
      <c r="AA501">
        <v>68</v>
      </c>
      <c r="AB501">
        <v>-87.24</v>
      </c>
    </row>
    <row r="502" spans="24:28">
      <c r="X502">
        <v>49.8</v>
      </c>
      <c r="Y502">
        <v>-170</v>
      </c>
      <c r="Z502">
        <v>276</v>
      </c>
      <c r="AA502">
        <v>60</v>
      </c>
      <c r="AB502">
        <v>-87.47</v>
      </c>
    </row>
    <row r="503" spans="24:28">
      <c r="X503">
        <v>49.9</v>
      </c>
      <c r="Y503">
        <v>-181</v>
      </c>
      <c r="Z503">
        <v>269</v>
      </c>
      <c r="AA503">
        <v>51</v>
      </c>
      <c r="AB503">
        <v>-87.7</v>
      </c>
    </row>
    <row r="504" spans="24:28">
      <c r="X504">
        <v>50</v>
      </c>
      <c r="Y504">
        <v>-191</v>
      </c>
      <c r="Z504">
        <v>262</v>
      </c>
      <c r="AA504">
        <v>42</v>
      </c>
      <c r="AB504" t="s">
        <v>64</v>
      </c>
    </row>
  </sheetData>
  <mergeCells count="5">
    <mergeCell ref="X2:AB2"/>
    <mergeCell ref="X1:AB1"/>
    <mergeCell ref="AE1:AQ1"/>
    <mergeCell ref="AD30:AI30"/>
    <mergeCell ref="AS1:AX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668"/>
  <sheetViews>
    <sheetView tabSelected="1" zoomScale="55" zoomScaleNormal="55" workbookViewId="0">
      <selection activeCell="H1" sqref="H1:H55"/>
    </sheetView>
  </sheetViews>
  <sheetFormatPr baseColWidth="10" defaultRowHeight="15"/>
  <cols>
    <col min="2" max="2" width="11.5703125" bestFit="1" customWidth="1"/>
    <col min="3" max="3" width="15.7109375" bestFit="1" customWidth="1"/>
    <col min="4" max="4" width="21" bestFit="1" customWidth="1"/>
    <col min="17" max="18" width="14.28515625" customWidth="1"/>
    <col min="20" max="20" width="21.140625" customWidth="1"/>
    <col min="21" max="21" width="22.85546875" customWidth="1"/>
    <col min="24" max="45" width="11.42578125" style="6"/>
  </cols>
  <sheetData>
    <row r="1" spans="1:65" ht="30">
      <c r="A1" s="11" t="s">
        <v>1553</v>
      </c>
      <c r="B1" s="11" t="s">
        <v>22</v>
      </c>
      <c r="C1" s="11" t="s">
        <v>1</v>
      </c>
      <c r="D1" s="11" t="s">
        <v>1260</v>
      </c>
      <c r="E1" s="12" t="s">
        <v>1553</v>
      </c>
      <c r="F1" s="12" t="s">
        <v>22</v>
      </c>
      <c r="G1" s="12" t="s">
        <v>23</v>
      </c>
      <c r="H1" s="175" t="s">
        <v>4</v>
      </c>
      <c r="I1" s="15" t="s">
        <v>1554</v>
      </c>
      <c r="J1" s="15" t="s">
        <v>24</v>
      </c>
      <c r="K1" s="15" t="s">
        <v>20</v>
      </c>
      <c r="L1" s="17" t="s">
        <v>1553</v>
      </c>
      <c r="M1" s="17" t="s">
        <v>8</v>
      </c>
      <c r="N1" s="17" t="s">
        <v>25</v>
      </c>
      <c r="O1" s="9" t="s">
        <v>1553</v>
      </c>
      <c r="P1" s="9" t="s">
        <v>37</v>
      </c>
      <c r="Q1" s="145" t="s">
        <v>31</v>
      </c>
      <c r="R1" s="145" t="s">
        <v>1576</v>
      </c>
      <c r="S1" s="16" t="s">
        <v>1553</v>
      </c>
      <c r="T1" s="16" t="s">
        <v>58</v>
      </c>
      <c r="U1" s="16" t="s">
        <v>42</v>
      </c>
      <c r="X1" s="193" t="s">
        <v>1258</v>
      </c>
      <c r="Y1" s="194"/>
      <c r="Z1" s="194"/>
      <c r="AA1" s="194"/>
      <c r="AB1" s="194"/>
      <c r="AC1" s="195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88" t="s">
        <v>1259</v>
      </c>
      <c r="AU1" s="189"/>
      <c r="AV1" s="189"/>
      <c r="AW1" s="189"/>
      <c r="AX1" s="190"/>
    </row>
    <row r="2" spans="1:65" ht="15.75" thickBot="1">
      <c r="A2" s="138">
        <v>0</v>
      </c>
      <c r="B2" s="21">
        <v>2010.2</v>
      </c>
      <c r="C2" s="21">
        <v>5.2396849111301038E-4</v>
      </c>
      <c r="D2" s="21">
        <v>7.2129753019276446E-2</v>
      </c>
      <c r="E2">
        <v>0</v>
      </c>
      <c r="F2" s="21">
        <v>2011</v>
      </c>
      <c r="G2" s="21">
        <v>-22.660144000000003</v>
      </c>
      <c r="H2" s="202">
        <v>7.4655108168034143</v>
      </c>
      <c r="I2">
        <v>0</v>
      </c>
      <c r="J2" s="24">
        <v>2010</v>
      </c>
      <c r="K2" s="24">
        <v>7.5547480156832741E-3</v>
      </c>
      <c r="L2" s="135">
        <v>17.142857142857142</v>
      </c>
      <c r="M2" s="24">
        <v>1991.1428571399999</v>
      </c>
      <c r="N2" s="24">
        <v>0.37403137898089167</v>
      </c>
      <c r="O2" s="135"/>
      <c r="P2">
        <v>2003.71428571</v>
      </c>
      <c r="Q2" s="200">
        <v>-0.76651999999999998</v>
      </c>
      <c r="R2" s="143">
        <v>4.4759000000000002</v>
      </c>
      <c r="S2" s="135">
        <v>0</v>
      </c>
      <c r="T2" s="24">
        <v>2010</v>
      </c>
      <c r="U2" s="24">
        <v>7.7421216752249888</v>
      </c>
      <c r="X2" s="192" t="s">
        <v>65</v>
      </c>
      <c r="Y2" s="192"/>
      <c r="Z2" s="192"/>
      <c r="AA2" s="192"/>
      <c r="AB2" s="192"/>
      <c r="AC2" s="192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91" t="s">
        <v>65</v>
      </c>
      <c r="AU2" s="191"/>
      <c r="AV2" s="191"/>
      <c r="AW2" s="191"/>
      <c r="AX2" s="191"/>
    </row>
    <row r="3" spans="1:65" ht="15.75" thickBot="1">
      <c r="A3" s="138">
        <v>2.5</v>
      </c>
      <c r="B3" s="21">
        <v>1997.2</v>
      </c>
      <c r="C3" s="21">
        <v>6.3282690771113484E-4</v>
      </c>
      <c r="D3" s="21">
        <v>9.1488061394572495E-2</v>
      </c>
      <c r="E3">
        <v>0.5</v>
      </c>
      <c r="F3" s="21">
        <v>2009</v>
      </c>
      <c r="G3" s="21">
        <v>-24.278544</v>
      </c>
      <c r="H3" s="202">
        <v>7.253891686771075</v>
      </c>
      <c r="I3">
        <v>5.7142857142857144</v>
      </c>
      <c r="J3" s="24">
        <v>2003.71428571</v>
      </c>
      <c r="K3" s="24">
        <v>3.966446010773725E-3</v>
      </c>
      <c r="L3" s="135">
        <v>160</v>
      </c>
      <c r="M3" s="24">
        <v>1837</v>
      </c>
      <c r="N3" s="24">
        <v>0.34702543583423906</v>
      </c>
      <c r="O3" s="135"/>
      <c r="P3">
        <v>1992</v>
      </c>
      <c r="Q3" s="200">
        <v>-5.6558000000000002</v>
      </c>
      <c r="R3" s="143">
        <v>9.2693999999999992</v>
      </c>
      <c r="S3" s="135">
        <v>22.857142857142858</v>
      </c>
      <c r="T3" s="24">
        <v>1984.8571428600001</v>
      </c>
      <c r="U3" s="24">
        <v>6.7210972673043958</v>
      </c>
      <c r="X3" s="27" t="s">
        <v>26</v>
      </c>
      <c r="Y3" s="27" t="s">
        <v>60</v>
      </c>
      <c r="Z3" s="27" t="s">
        <v>61</v>
      </c>
      <c r="AA3" s="27" t="s">
        <v>62</v>
      </c>
      <c r="AB3" s="27" t="s">
        <v>1257</v>
      </c>
      <c r="AC3" s="27" t="s">
        <v>63</v>
      </c>
      <c r="AD3" s="142"/>
      <c r="AE3" s="196" t="s">
        <v>1575</v>
      </c>
      <c r="AF3" s="197"/>
      <c r="AG3" s="197"/>
      <c r="AH3" s="197"/>
      <c r="AI3" s="197"/>
      <c r="AJ3" s="198"/>
      <c r="AK3" s="142"/>
      <c r="AL3" s="142"/>
      <c r="AM3" s="142"/>
      <c r="AN3" s="142"/>
      <c r="AO3" s="142"/>
      <c r="AP3" s="142"/>
      <c r="AQ3" s="142"/>
      <c r="AR3" s="142"/>
      <c r="AS3" s="142"/>
      <c r="AT3" s="26" t="s">
        <v>26</v>
      </c>
      <c r="AU3" s="26" t="s">
        <v>60</v>
      </c>
      <c r="AV3" s="26" t="s">
        <v>61</v>
      </c>
      <c r="AW3" s="26" t="s">
        <v>62</v>
      </c>
      <c r="AX3" s="26" t="s">
        <v>63</v>
      </c>
    </row>
    <row r="4" spans="1:65">
      <c r="A4" s="138">
        <v>3.5</v>
      </c>
      <c r="B4" s="21">
        <v>1990</v>
      </c>
      <c r="C4" s="21">
        <v>6.1341673024708338E-4</v>
      </c>
      <c r="D4" s="21">
        <v>9.4102787242844821E-2</v>
      </c>
      <c r="E4">
        <v>1</v>
      </c>
      <c r="F4" s="21">
        <v>2007</v>
      </c>
      <c r="G4" s="21">
        <v>-20.570384999999998</v>
      </c>
      <c r="H4" s="202">
        <v>7.1399976448223965</v>
      </c>
      <c r="I4">
        <v>11.428571428571429</v>
      </c>
      <c r="J4" s="24">
        <v>1997.4285714299999</v>
      </c>
      <c r="K4" s="24">
        <v>5.8661778185151239E-3</v>
      </c>
      <c r="L4" s="135">
        <v>228.57142857142858</v>
      </c>
      <c r="M4" s="24">
        <v>1755.7142856999999</v>
      </c>
      <c r="N4" s="24">
        <v>0.36611269663309809</v>
      </c>
      <c r="O4" s="135"/>
      <c r="P4">
        <v>1969</v>
      </c>
      <c r="Q4" s="200">
        <v>-0.33255000000000001</v>
      </c>
      <c r="R4" s="143">
        <v>3.2229999999999999</v>
      </c>
      <c r="S4" s="135">
        <v>45.714285714285715</v>
      </c>
      <c r="T4" s="24">
        <v>1959.7142857159999</v>
      </c>
      <c r="U4" s="24">
        <v>8.1611331777133103</v>
      </c>
      <c r="X4">
        <v>0</v>
      </c>
      <c r="Y4">
        <v>-62</v>
      </c>
      <c r="Z4">
        <v>-60</v>
      </c>
      <c r="AA4">
        <v>-61</v>
      </c>
      <c r="AB4">
        <f t="shared" ref="AB4:AB67" si="0">1950-AA4</f>
        <v>2011</v>
      </c>
      <c r="AC4">
        <v>11.24</v>
      </c>
      <c r="AD4"/>
      <c r="AE4" t="s">
        <v>1555</v>
      </c>
      <c r="AF4" t="s">
        <v>1428</v>
      </c>
      <c r="AG4" t="s">
        <v>1556</v>
      </c>
      <c r="AH4" t="s">
        <v>1317</v>
      </c>
      <c r="AI4" t="s">
        <v>1318</v>
      </c>
      <c r="AJ4" t="s">
        <v>26</v>
      </c>
      <c r="AK4"/>
      <c r="AL4"/>
      <c r="AM4"/>
      <c r="AN4"/>
      <c r="AO4"/>
      <c r="AP4"/>
      <c r="AQ4"/>
      <c r="AR4"/>
      <c r="AS4"/>
      <c r="AT4">
        <v>0</v>
      </c>
      <c r="AU4">
        <v>2010</v>
      </c>
      <c r="AV4">
        <v>2012</v>
      </c>
      <c r="AW4">
        <v>2011</v>
      </c>
      <c r="AX4">
        <v>-4.41</v>
      </c>
      <c r="AZ4" s="146" t="s">
        <v>1261</v>
      </c>
      <c r="BA4" s="146" t="s">
        <v>1262</v>
      </c>
      <c r="BB4" s="146"/>
      <c r="BC4" s="146" t="s">
        <v>1266</v>
      </c>
      <c r="BD4" s="146" t="s">
        <v>1267</v>
      </c>
      <c r="BE4" s="146" t="s">
        <v>1265</v>
      </c>
      <c r="BF4" s="146" t="s">
        <v>1385</v>
      </c>
      <c r="BG4" s="146" t="s">
        <v>1268</v>
      </c>
      <c r="BH4" s="146" t="s">
        <v>1269</v>
      </c>
      <c r="BI4" t="s">
        <v>1569</v>
      </c>
      <c r="BJ4" t="s">
        <v>1570</v>
      </c>
      <c r="BK4" s="146" t="s">
        <v>1386</v>
      </c>
      <c r="BL4" s="146" t="s">
        <v>1272</v>
      </c>
      <c r="BM4" s="146" t="s">
        <v>1265</v>
      </c>
    </row>
    <row r="5" spans="1:65">
      <c r="A5" s="138">
        <v>4</v>
      </c>
      <c r="B5" s="21">
        <v>1986.3</v>
      </c>
      <c r="C5" s="21">
        <v>4.7506360870997426E-4</v>
      </c>
      <c r="D5" s="21">
        <v>7.88928593920315E-2</v>
      </c>
      <c r="E5">
        <v>1.5</v>
      </c>
      <c r="F5" s="21">
        <v>2004</v>
      </c>
      <c r="G5" s="21">
        <v>-21.532321500000002</v>
      </c>
      <c r="H5" s="202">
        <v>7.2934788957344354</v>
      </c>
      <c r="I5">
        <v>17.142857142857142</v>
      </c>
      <c r="J5" s="24">
        <v>1991.1428571399999</v>
      </c>
      <c r="K5" s="24">
        <v>6.8217742159119273E-3</v>
      </c>
      <c r="L5" s="135">
        <v>297.14285714285717</v>
      </c>
      <c r="M5" s="24">
        <v>1673.4285714</v>
      </c>
      <c r="N5" s="24">
        <v>0.31016615712769191</v>
      </c>
      <c r="O5" s="135"/>
      <c r="P5">
        <v>1946</v>
      </c>
      <c r="Q5" s="200">
        <v>-3.3429000000000002</v>
      </c>
      <c r="R5" s="143">
        <v>0.86658000000000002</v>
      </c>
      <c r="S5" s="135">
        <v>68.571428571428569</v>
      </c>
      <c r="T5" s="24">
        <v>1935.58928571</v>
      </c>
      <c r="U5" s="24">
        <v>13.391773584705293</v>
      </c>
      <c r="X5">
        <v>0.1</v>
      </c>
      <c r="Y5">
        <v>-61</v>
      </c>
      <c r="Z5">
        <v>-59</v>
      </c>
      <c r="AA5">
        <v>-60</v>
      </c>
      <c r="AB5">
        <f t="shared" si="0"/>
        <v>2010</v>
      </c>
      <c r="AC5">
        <v>11.24</v>
      </c>
      <c r="AD5"/>
      <c r="AE5">
        <v>0</v>
      </c>
      <c r="AF5"/>
      <c r="AG5">
        <v>-61</v>
      </c>
      <c r="AH5" t="s">
        <v>77</v>
      </c>
      <c r="AI5"/>
      <c r="AJ5">
        <v>0</v>
      </c>
      <c r="AK5"/>
      <c r="AL5"/>
      <c r="AM5"/>
      <c r="AN5"/>
      <c r="AO5"/>
      <c r="AP5"/>
      <c r="AQ5"/>
      <c r="AR5"/>
      <c r="AS5"/>
      <c r="AT5">
        <v>0.1</v>
      </c>
      <c r="AU5">
        <v>2010</v>
      </c>
      <c r="AV5">
        <v>2012</v>
      </c>
      <c r="AW5">
        <v>2011</v>
      </c>
      <c r="AX5">
        <v>-4.41</v>
      </c>
      <c r="AZ5" s="146" t="s">
        <v>1274</v>
      </c>
      <c r="BA5" s="146" t="s">
        <v>1274</v>
      </c>
      <c r="BB5" s="146"/>
      <c r="BC5" s="146" t="s">
        <v>1277</v>
      </c>
      <c r="BD5" s="146" t="s">
        <v>1387</v>
      </c>
      <c r="BE5" s="146" t="s">
        <v>1388</v>
      </c>
      <c r="BF5" s="146" t="s">
        <v>1389</v>
      </c>
      <c r="BG5" s="146" t="s">
        <v>1279</v>
      </c>
      <c r="BH5" s="146" t="s">
        <v>22</v>
      </c>
      <c r="BK5" s="146" t="s">
        <v>1280</v>
      </c>
      <c r="BL5" s="146" t="s">
        <v>1390</v>
      </c>
      <c r="BM5" s="146" t="s">
        <v>1391</v>
      </c>
    </row>
    <row r="6" spans="1:65">
      <c r="A6" s="138">
        <v>5</v>
      </c>
      <c r="B6" s="21">
        <v>1976.3</v>
      </c>
      <c r="C6" s="21">
        <v>4.8923660522766669E-4</v>
      </c>
      <c r="D6" s="21">
        <v>6.4797087728723946E-2</v>
      </c>
      <c r="E6">
        <v>2</v>
      </c>
      <c r="F6" s="21">
        <v>2002</v>
      </c>
      <c r="G6" s="21">
        <v>-22.130118</v>
      </c>
      <c r="H6" s="202">
        <v>7.7602906790423862</v>
      </c>
      <c r="I6">
        <v>22.857142857142858</v>
      </c>
      <c r="J6" s="24">
        <v>1984.8571428600001</v>
      </c>
      <c r="K6" s="24">
        <v>3.8958839139517812E-3</v>
      </c>
      <c r="L6" s="135">
        <v>365.71428571428572</v>
      </c>
      <c r="M6" s="24">
        <v>1592.1428572</v>
      </c>
      <c r="N6" s="24">
        <v>0.42212112770700649</v>
      </c>
      <c r="O6" s="135"/>
      <c r="P6">
        <v>1927</v>
      </c>
      <c r="Q6" s="200">
        <v>-1.4446000000000001</v>
      </c>
      <c r="R6" s="143">
        <v>0.39382</v>
      </c>
      <c r="S6" s="135">
        <v>91.428571428571431</v>
      </c>
      <c r="T6" s="24">
        <v>1912.41071429</v>
      </c>
      <c r="U6" s="24">
        <v>28.137671007380153</v>
      </c>
      <c r="X6">
        <v>0.2</v>
      </c>
      <c r="Y6">
        <v>-60</v>
      </c>
      <c r="Z6">
        <v>-58</v>
      </c>
      <c r="AA6">
        <v>-59</v>
      </c>
      <c r="AB6">
        <f t="shared" si="0"/>
        <v>2009</v>
      </c>
      <c r="AC6">
        <v>11.24</v>
      </c>
      <c r="AD6"/>
      <c r="AE6" s="130">
        <v>1</v>
      </c>
      <c r="AF6" s="130"/>
      <c r="AG6" s="130">
        <v>-16</v>
      </c>
      <c r="AH6" s="130" t="s">
        <v>1557</v>
      </c>
      <c r="AI6" s="130"/>
      <c r="AJ6" s="130">
        <v>4</v>
      </c>
      <c r="AK6"/>
      <c r="AL6"/>
      <c r="AM6"/>
      <c r="AN6"/>
      <c r="AO6"/>
      <c r="AP6"/>
      <c r="AQ6"/>
      <c r="AR6"/>
      <c r="AS6"/>
      <c r="AT6">
        <v>0.2</v>
      </c>
      <c r="AU6">
        <v>2009</v>
      </c>
      <c r="AV6">
        <v>2012</v>
      </c>
      <c r="AW6">
        <v>2010</v>
      </c>
      <c r="AX6">
        <v>-4.43</v>
      </c>
      <c r="AZ6" s="147" t="s">
        <v>1288</v>
      </c>
      <c r="BA6" s="148" t="s">
        <v>1288</v>
      </c>
      <c r="BB6" s="148"/>
      <c r="BC6" s="148" t="s">
        <v>1291</v>
      </c>
      <c r="BD6" s="148" t="s">
        <v>1289</v>
      </c>
      <c r="BE6" s="148" t="s">
        <v>1290</v>
      </c>
      <c r="BF6" s="148" t="s">
        <v>1392</v>
      </c>
      <c r="BG6" s="148" t="s">
        <v>1292</v>
      </c>
      <c r="BH6" s="148" t="s">
        <v>1290</v>
      </c>
      <c r="BK6" s="148"/>
      <c r="BL6" s="148" t="s">
        <v>1293</v>
      </c>
      <c r="BM6" s="149" t="s">
        <v>1290</v>
      </c>
    </row>
    <row r="7" spans="1:65">
      <c r="A7" s="138">
        <v>6</v>
      </c>
      <c r="B7" s="21">
        <v>1965.9</v>
      </c>
      <c r="C7" s="21">
        <v>4.7007777343193482E-4</v>
      </c>
      <c r="D7" s="21">
        <v>7.6959090994612081E-2</v>
      </c>
      <c r="E7">
        <v>2.5</v>
      </c>
      <c r="F7" s="21">
        <v>1999</v>
      </c>
      <c r="G7" s="21">
        <v>-24.711466000000001</v>
      </c>
      <c r="H7" s="202">
        <v>7.6436856994197928</v>
      </c>
      <c r="I7">
        <v>28.571428571428573</v>
      </c>
      <c r="J7" s="24">
        <v>1978.5714285700001</v>
      </c>
      <c r="K7" s="24">
        <v>6.2309939776996007E-3</v>
      </c>
      <c r="L7" s="135">
        <v>429.22077922077921</v>
      </c>
      <c r="M7" s="24">
        <v>1485.4418831</v>
      </c>
      <c r="N7" s="24">
        <v>0.34900294578836211</v>
      </c>
      <c r="O7" s="135"/>
      <c r="P7">
        <v>1923</v>
      </c>
      <c r="Q7" s="200">
        <v>-3.9893000000000001</v>
      </c>
      <c r="R7" s="143">
        <v>0.97369000000000006</v>
      </c>
      <c r="S7" s="135">
        <v>114.28571428571429</v>
      </c>
      <c r="T7" s="24">
        <v>1888.28571427</v>
      </c>
      <c r="U7" s="24">
        <v>37.484897156793465</v>
      </c>
      <c r="X7">
        <v>0.30000000000000004</v>
      </c>
      <c r="Y7">
        <v>-59</v>
      </c>
      <c r="Z7">
        <v>-56</v>
      </c>
      <c r="AA7">
        <v>-58</v>
      </c>
      <c r="AB7">
        <f t="shared" si="0"/>
        <v>2008</v>
      </c>
      <c r="AC7">
        <v>11.24</v>
      </c>
      <c r="AD7"/>
      <c r="AE7" s="130">
        <v>2</v>
      </c>
      <c r="AF7" s="130"/>
      <c r="AG7" s="130">
        <v>89</v>
      </c>
      <c r="AH7" s="130" t="s">
        <v>1558</v>
      </c>
      <c r="AI7" s="130"/>
      <c r="AJ7" s="130">
        <v>14</v>
      </c>
      <c r="AK7"/>
      <c r="AL7"/>
      <c r="AM7"/>
      <c r="AN7"/>
      <c r="AO7"/>
      <c r="AP7"/>
      <c r="AQ7"/>
      <c r="AR7"/>
      <c r="AS7"/>
      <c r="AT7">
        <v>0.3</v>
      </c>
      <c r="AU7">
        <v>2009</v>
      </c>
      <c r="AV7">
        <v>2011</v>
      </c>
      <c r="AW7">
        <v>2010</v>
      </c>
      <c r="AX7">
        <v>-4.45</v>
      </c>
      <c r="AZ7" s="150"/>
      <c r="BA7" s="150"/>
      <c r="BB7" s="150"/>
      <c r="BC7" s="150"/>
      <c r="BD7" s="150"/>
      <c r="BE7" s="150"/>
      <c r="BF7" s="150"/>
      <c r="BG7" s="150"/>
      <c r="BH7" s="150"/>
      <c r="BK7" s="150"/>
      <c r="BL7" s="150"/>
      <c r="BM7" s="150"/>
    </row>
    <row r="8" spans="1:65">
      <c r="A8" s="138">
        <v>7.5</v>
      </c>
      <c r="B8" s="21">
        <v>1953.3</v>
      </c>
      <c r="C8" s="21">
        <v>6.7071186998599096E-4</v>
      </c>
      <c r="D8" s="21">
        <v>0.12513242316540735</v>
      </c>
      <c r="E8">
        <v>3</v>
      </c>
      <c r="F8" s="21">
        <v>1995</v>
      </c>
      <c r="G8" s="21">
        <v>-24.741811000000002</v>
      </c>
      <c r="H8" s="202">
        <v>8.0026820161179888</v>
      </c>
      <c r="I8">
        <v>34.285714285714285</v>
      </c>
      <c r="J8" s="24">
        <v>1972.2857142800001</v>
      </c>
      <c r="K8" s="24">
        <v>4.2370637148456116E-3</v>
      </c>
      <c r="L8" s="135">
        <v>546.10389610389609</v>
      </c>
      <c r="M8" s="24">
        <v>1284.0129870000001</v>
      </c>
      <c r="N8" s="24">
        <v>0.38890398944201476</v>
      </c>
      <c r="O8" s="135"/>
      <c r="P8">
        <v>1906.2633928600001</v>
      </c>
      <c r="Q8" s="200">
        <v>-0.31841000000000003</v>
      </c>
      <c r="R8" s="143">
        <v>1.2267E-2</v>
      </c>
      <c r="S8" s="135">
        <v>137.14285714285714</v>
      </c>
      <c r="T8" s="24">
        <v>1864.1428571599999</v>
      </c>
      <c r="U8" s="24">
        <v>23.018715849036287</v>
      </c>
      <c r="X8">
        <v>0.4</v>
      </c>
      <c r="Y8">
        <v>-58</v>
      </c>
      <c r="Z8">
        <v>-55</v>
      </c>
      <c r="AA8">
        <v>-57</v>
      </c>
      <c r="AB8">
        <f t="shared" si="0"/>
        <v>2007</v>
      </c>
      <c r="AC8">
        <v>11.24</v>
      </c>
      <c r="AD8"/>
      <c r="AE8">
        <v>3</v>
      </c>
      <c r="AF8">
        <v>2514</v>
      </c>
      <c r="AG8"/>
      <c r="AH8">
        <v>25</v>
      </c>
      <c r="AI8">
        <v>2230</v>
      </c>
      <c r="AJ8" t="s">
        <v>757</v>
      </c>
      <c r="AK8"/>
      <c r="AL8"/>
      <c r="AM8"/>
      <c r="AN8"/>
      <c r="AO8"/>
      <c r="AP8"/>
      <c r="AQ8"/>
      <c r="AR8"/>
      <c r="AS8"/>
      <c r="AT8">
        <v>0.4</v>
      </c>
      <c r="AU8">
        <v>2008</v>
      </c>
      <c r="AV8">
        <v>2011</v>
      </c>
      <c r="AW8">
        <v>2009</v>
      </c>
      <c r="AX8">
        <v>-4.4800000000000004</v>
      </c>
      <c r="AZ8" s="151">
        <v>0</v>
      </c>
      <c r="BA8" s="152">
        <v>0.5</v>
      </c>
      <c r="BB8" s="152">
        <f>(AZ8+BA8)/2</f>
        <v>0.25</v>
      </c>
      <c r="BC8" s="153">
        <v>0.18990000000000001</v>
      </c>
      <c r="BD8" s="153">
        <v>26.548200000000001</v>
      </c>
      <c r="BE8" s="153">
        <v>0.81879999999999997</v>
      </c>
      <c r="BF8" s="153">
        <v>110.7197</v>
      </c>
      <c r="BG8" s="154">
        <v>1.43</v>
      </c>
      <c r="BH8" s="154">
        <v>1.72</v>
      </c>
      <c r="BI8">
        <f>BK8+BH8</f>
        <v>2011.92</v>
      </c>
      <c r="BJ8">
        <f>BK8-BH8</f>
        <v>2008.48</v>
      </c>
      <c r="BK8" s="155">
        <v>2010.2</v>
      </c>
      <c r="BL8" s="153">
        <v>0.1328</v>
      </c>
      <c r="BM8" s="156">
        <v>6.4400000000000004E-3</v>
      </c>
    </row>
    <row r="9" spans="1:65">
      <c r="A9" s="138">
        <v>8.5</v>
      </c>
      <c r="B9" s="21">
        <v>1945.9</v>
      </c>
      <c r="C9" s="21">
        <v>3.2160892917681744E-4</v>
      </c>
      <c r="D9" s="21">
        <v>0.1106981161441154</v>
      </c>
      <c r="E9">
        <v>3.5</v>
      </c>
      <c r="F9" s="21">
        <v>1992</v>
      </c>
      <c r="G9" s="21">
        <v>-24.4676945</v>
      </c>
      <c r="H9" s="202">
        <v>7.8148534636023594</v>
      </c>
      <c r="I9">
        <v>40</v>
      </c>
      <c r="J9" s="24">
        <v>1966</v>
      </c>
      <c r="K9" s="24">
        <v>4.9106676418347091E-3</v>
      </c>
      <c r="L9" s="135">
        <v>1013.6363636363636</v>
      </c>
      <c r="M9" s="24">
        <v>511.27272700000003</v>
      </c>
      <c r="N9" s="24">
        <v>0.41757916517706434</v>
      </c>
      <c r="O9" s="135"/>
      <c r="P9">
        <v>1900</v>
      </c>
      <c r="Q9" s="200">
        <v>-4.0166000000000004</v>
      </c>
      <c r="R9" s="143">
        <v>3.3193E-2</v>
      </c>
      <c r="S9" s="135">
        <v>160</v>
      </c>
      <c r="T9" s="24">
        <v>1837</v>
      </c>
      <c r="U9" s="24">
        <v>17.618238631766982</v>
      </c>
      <c r="X9">
        <v>0.5</v>
      </c>
      <c r="Y9">
        <v>-57</v>
      </c>
      <c r="Z9">
        <v>-54</v>
      </c>
      <c r="AA9">
        <v>-55</v>
      </c>
      <c r="AB9">
        <f t="shared" si="0"/>
        <v>2005</v>
      </c>
      <c r="AC9">
        <v>11.24</v>
      </c>
      <c r="AD9"/>
      <c r="AE9">
        <v>4</v>
      </c>
      <c r="AF9">
        <v>3611</v>
      </c>
      <c r="AG9"/>
      <c r="AH9">
        <v>28</v>
      </c>
      <c r="AI9">
        <v>2230</v>
      </c>
      <c r="AJ9" t="s">
        <v>1559</v>
      </c>
      <c r="AK9"/>
      <c r="AL9"/>
      <c r="AM9"/>
      <c r="AN9"/>
      <c r="AO9"/>
      <c r="AP9"/>
      <c r="AQ9"/>
      <c r="AR9"/>
      <c r="AS9"/>
      <c r="AT9">
        <v>0.5</v>
      </c>
      <c r="AU9">
        <v>2008</v>
      </c>
      <c r="AV9">
        <v>2010</v>
      </c>
      <c r="AW9">
        <v>2009</v>
      </c>
      <c r="AX9">
        <v>-4.51</v>
      </c>
      <c r="AZ9" s="151">
        <v>2.5</v>
      </c>
      <c r="BA9" s="152">
        <v>3</v>
      </c>
      <c r="BB9" s="152">
        <f t="shared" ref="BB9:BB22" si="1">(AZ9+BA9)/2</f>
        <v>2.75</v>
      </c>
      <c r="BC9" s="153">
        <v>1.5694999999999999</v>
      </c>
      <c r="BD9" s="153">
        <v>26.6861</v>
      </c>
      <c r="BE9" s="153">
        <v>0.78280000000000005</v>
      </c>
      <c r="BF9" s="153">
        <v>73.974999999999994</v>
      </c>
      <c r="BG9" s="154">
        <v>14.38</v>
      </c>
      <c r="BH9" s="154">
        <v>2.2000000000000002</v>
      </c>
      <c r="BI9">
        <f t="shared" ref="BI9:BI22" si="2">BK9+BH9</f>
        <v>1999.4</v>
      </c>
      <c r="BJ9">
        <f t="shared" ref="BJ9:BJ22" si="3">BK9-BH9</f>
        <v>1995</v>
      </c>
      <c r="BK9" s="155">
        <v>1997.2</v>
      </c>
      <c r="BL9" s="153">
        <v>9.1399999999999995E-2</v>
      </c>
      <c r="BM9" s="156">
        <v>5.5700000000000003E-3</v>
      </c>
    </row>
    <row r="10" spans="1:65">
      <c r="A10" s="138">
        <v>10</v>
      </c>
      <c r="B10" s="21">
        <v>1932.9</v>
      </c>
      <c r="C10" s="21">
        <v>4.8837042615221108E-4</v>
      </c>
      <c r="D10" s="21">
        <v>7.8164492286955795E-2</v>
      </c>
      <c r="E10">
        <v>4</v>
      </c>
      <c r="F10" s="21">
        <v>1988</v>
      </c>
      <c r="G10" s="21">
        <v>-24.724615500000002</v>
      </c>
      <c r="H10" s="202">
        <v>7.1489010664053882</v>
      </c>
      <c r="I10">
        <v>45.714285714285715</v>
      </c>
      <c r="J10" s="24">
        <v>1959.7142857159999</v>
      </c>
      <c r="K10" s="24">
        <v>4.3508192207076966E-3</v>
      </c>
      <c r="L10" s="135">
        <v>1224.0259740259739</v>
      </c>
      <c r="M10" s="24">
        <v>221.36363600000004</v>
      </c>
      <c r="N10" s="24">
        <v>0.42528500843303246</v>
      </c>
      <c r="O10" s="135"/>
      <c r="P10">
        <v>1885.9698000000001</v>
      </c>
      <c r="Q10" s="200">
        <v>-2.4182000000000001</v>
      </c>
      <c r="R10" s="143">
        <v>-1.1187</v>
      </c>
      <c r="S10" s="135">
        <v>182.85714285714286</v>
      </c>
      <c r="T10" s="24">
        <v>1809.8571428</v>
      </c>
      <c r="U10" s="24">
        <v>10.309527376044153</v>
      </c>
      <c r="X10">
        <v>0.60000000000000009</v>
      </c>
      <c r="Y10">
        <v>-56</v>
      </c>
      <c r="Z10">
        <v>-53</v>
      </c>
      <c r="AA10">
        <v>-54</v>
      </c>
      <c r="AB10">
        <f t="shared" si="0"/>
        <v>2004</v>
      </c>
      <c r="AC10">
        <v>11.24</v>
      </c>
      <c r="AD10"/>
      <c r="AE10">
        <v>5</v>
      </c>
      <c r="AF10">
        <v>4820</v>
      </c>
      <c r="AG10"/>
      <c r="AH10">
        <v>28</v>
      </c>
      <c r="AI10">
        <v>2230</v>
      </c>
      <c r="AJ10" t="s">
        <v>1560</v>
      </c>
      <c r="AK10"/>
      <c r="AL10"/>
      <c r="AM10"/>
      <c r="AN10"/>
      <c r="AO10"/>
      <c r="AP10"/>
      <c r="AQ10"/>
      <c r="AR10"/>
      <c r="AS10"/>
      <c r="AT10">
        <v>0.6</v>
      </c>
      <c r="AU10">
        <v>2007</v>
      </c>
      <c r="AV10">
        <v>2010</v>
      </c>
      <c r="AW10">
        <v>2008</v>
      </c>
      <c r="AX10">
        <v>-4.55</v>
      </c>
      <c r="AZ10" s="151">
        <v>3.5</v>
      </c>
      <c r="BA10" s="152">
        <v>4</v>
      </c>
      <c r="BB10" s="152">
        <f t="shared" si="1"/>
        <v>3.75</v>
      </c>
      <c r="BC10" s="153">
        <v>2.2643</v>
      </c>
      <c r="BD10" s="153">
        <v>19.79</v>
      </c>
      <c r="BE10" s="153">
        <v>0.39529999999999998</v>
      </c>
      <c r="BF10" s="153">
        <v>59.127800000000001</v>
      </c>
      <c r="BG10" s="154">
        <v>21.57</v>
      </c>
      <c r="BH10" s="154">
        <v>2.52</v>
      </c>
      <c r="BI10">
        <f t="shared" si="2"/>
        <v>1992.52</v>
      </c>
      <c r="BJ10">
        <f t="shared" si="3"/>
        <v>1987.48</v>
      </c>
      <c r="BK10" s="155">
        <v>1990</v>
      </c>
      <c r="BL10" s="153">
        <v>9.8400000000000001E-2</v>
      </c>
      <c r="BM10" s="156">
        <v>6.7000000000000002E-3</v>
      </c>
    </row>
    <row r="11" spans="1:65">
      <c r="A11" s="138">
        <v>11</v>
      </c>
      <c r="B11" s="21">
        <v>1921.9</v>
      </c>
      <c r="C11" s="21">
        <v>4.568026993734801E-4</v>
      </c>
      <c r="D11" s="21">
        <v>8.5986155138032136E-2</v>
      </c>
      <c r="E11">
        <v>4.5</v>
      </c>
      <c r="F11" s="21">
        <v>1983</v>
      </c>
      <c r="G11" s="21">
        <v>-24.4737635</v>
      </c>
      <c r="H11" s="202">
        <v>8.2137397885368664</v>
      </c>
      <c r="I11">
        <v>51.428571428571431</v>
      </c>
      <c r="J11" s="24">
        <v>1953.589285715</v>
      </c>
      <c r="K11" s="24">
        <v>5.3390135273451546E-3</v>
      </c>
      <c r="L11" s="135">
        <v>1364.2857142857142</v>
      </c>
      <c r="M11" s="24">
        <v>28</v>
      </c>
      <c r="N11" s="24">
        <v>0.31932426650249285</v>
      </c>
      <c r="O11" s="135"/>
      <c r="P11">
        <v>1864.9502</v>
      </c>
      <c r="Q11" s="200">
        <v>-0.70794000000000001</v>
      </c>
      <c r="R11" s="143">
        <v>-0.40434999999999999</v>
      </c>
      <c r="S11" s="135">
        <v>205.71428571428572</v>
      </c>
      <c r="T11" s="24">
        <v>1783.1428572</v>
      </c>
      <c r="U11" s="24">
        <v>3.810795517348236</v>
      </c>
      <c r="X11">
        <v>0.7</v>
      </c>
      <c r="Y11">
        <v>-54</v>
      </c>
      <c r="Z11">
        <v>-52</v>
      </c>
      <c r="AA11">
        <v>-53</v>
      </c>
      <c r="AB11">
        <f t="shared" si="0"/>
        <v>2003</v>
      </c>
      <c r="AC11">
        <v>11.24</v>
      </c>
      <c r="AD11"/>
      <c r="AE11">
        <v>6</v>
      </c>
      <c r="AF11">
        <v>5675</v>
      </c>
      <c r="AG11"/>
      <c r="AH11">
        <v>31</v>
      </c>
      <c r="AI11">
        <v>2230</v>
      </c>
      <c r="AJ11" t="s">
        <v>1561</v>
      </c>
      <c r="AK11"/>
      <c r="AL11"/>
      <c r="AM11"/>
      <c r="AN11"/>
      <c r="AO11"/>
      <c r="AP11"/>
      <c r="AQ11"/>
      <c r="AR11"/>
      <c r="AS11"/>
      <c r="AT11">
        <v>0.7</v>
      </c>
      <c r="AU11">
        <v>2007</v>
      </c>
      <c r="AV11">
        <v>2009</v>
      </c>
      <c r="AW11">
        <v>2008</v>
      </c>
      <c r="AX11">
        <v>-4.59</v>
      </c>
      <c r="AZ11" s="151">
        <v>4</v>
      </c>
      <c r="BA11" s="152">
        <v>4.5</v>
      </c>
      <c r="BB11" s="152">
        <f t="shared" si="1"/>
        <v>4.25</v>
      </c>
      <c r="BC11" s="153">
        <v>2.6629</v>
      </c>
      <c r="BD11" s="153">
        <v>16.465199999999999</v>
      </c>
      <c r="BE11" s="153">
        <v>0.52159999999999995</v>
      </c>
      <c r="BF11" s="153">
        <v>52.565399999999997</v>
      </c>
      <c r="BG11" s="154">
        <v>25.35</v>
      </c>
      <c r="BH11" s="154">
        <v>2.76</v>
      </c>
      <c r="BI11">
        <f t="shared" si="2"/>
        <v>1989.06</v>
      </c>
      <c r="BJ11">
        <f t="shared" si="3"/>
        <v>1983.54</v>
      </c>
      <c r="BK11" s="155">
        <v>1986.3</v>
      </c>
      <c r="BL11" s="153">
        <v>0.1055</v>
      </c>
      <c r="BM11" s="156">
        <v>8.3499999999999998E-3</v>
      </c>
    </row>
    <row r="12" spans="1:65">
      <c r="A12" s="138">
        <v>12.5</v>
      </c>
      <c r="B12" s="21">
        <v>1907.8</v>
      </c>
      <c r="C12" s="21">
        <v>2.3542593169988206E-4</v>
      </c>
      <c r="D12" s="21">
        <v>4.9376522280812907E-2</v>
      </c>
      <c r="E12">
        <v>5</v>
      </c>
      <c r="F12" s="21">
        <v>1979</v>
      </c>
      <c r="G12" s="21">
        <v>-24.5142235</v>
      </c>
      <c r="H12" s="202">
        <v>8.0287188539931833</v>
      </c>
      <c r="I12">
        <v>57.142857142857146</v>
      </c>
      <c r="J12" s="24">
        <v>1947.8571428580001</v>
      </c>
      <c r="K12" s="24">
        <v>4.097017371353655E-3</v>
      </c>
      <c r="L12" s="135">
        <v>1574.6753246753246</v>
      </c>
      <c r="M12" s="24">
        <v>-261.54545499999995</v>
      </c>
      <c r="N12" s="24">
        <v>0.40205739216650227</v>
      </c>
      <c r="O12" s="135"/>
      <c r="P12">
        <v>1841.32</v>
      </c>
      <c r="Q12" s="200">
        <v>-0.97143999999999997</v>
      </c>
      <c r="R12" s="143">
        <v>-0.51027999999999996</v>
      </c>
      <c r="S12" s="135">
        <v>228.57142857142858</v>
      </c>
      <c r="T12" s="24">
        <v>1755.7142856999999</v>
      </c>
      <c r="U12" s="24">
        <v>3.61093152469223</v>
      </c>
      <c r="X12">
        <v>0.8</v>
      </c>
      <c r="Y12">
        <v>-54</v>
      </c>
      <c r="Z12">
        <v>-51</v>
      </c>
      <c r="AA12">
        <v>-52</v>
      </c>
      <c r="AB12">
        <f t="shared" si="0"/>
        <v>2002</v>
      </c>
      <c r="AC12">
        <v>11.24</v>
      </c>
      <c r="AD12"/>
      <c r="AE12">
        <v>7</v>
      </c>
      <c r="AF12">
        <v>6294</v>
      </c>
      <c r="AG12"/>
      <c r="AH12">
        <v>39</v>
      </c>
      <c r="AI12">
        <v>2230</v>
      </c>
      <c r="AJ12" t="s">
        <v>1562</v>
      </c>
      <c r="AK12"/>
      <c r="AL12"/>
      <c r="AM12"/>
      <c r="AN12"/>
      <c r="AO12"/>
      <c r="AP12"/>
      <c r="AQ12"/>
      <c r="AR12"/>
      <c r="AS12"/>
      <c r="AT12">
        <v>0.8</v>
      </c>
      <c r="AU12">
        <v>2006</v>
      </c>
      <c r="AV12">
        <v>2009</v>
      </c>
      <c r="AW12">
        <v>2008</v>
      </c>
      <c r="AX12">
        <v>-4.6399999999999997</v>
      </c>
      <c r="AZ12" s="151">
        <v>5</v>
      </c>
      <c r="BA12" s="152">
        <v>5.5</v>
      </c>
      <c r="BB12" s="152">
        <f t="shared" si="1"/>
        <v>5.25</v>
      </c>
      <c r="BC12" s="153">
        <v>3.3740999999999999</v>
      </c>
      <c r="BD12" s="153">
        <v>20.844899999999999</v>
      </c>
      <c r="BE12" s="153">
        <v>0.64400000000000002</v>
      </c>
      <c r="BF12" s="153">
        <v>38.594099999999997</v>
      </c>
      <c r="BG12" s="154">
        <v>35.270000000000003</v>
      </c>
      <c r="BH12" s="154">
        <v>3.53</v>
      </c>
      <c r="BI12">
        <f t="shared" si="2"/>
        <v>1979.83</v>
      </c>
      <c r="BJ12">
        <f t="shared" si="3"/>
        <v>1972.77</v>
      </c>
      <c r="BK12" s="155">
        <v>1976.3</v>
      </c>
      <c r="BL12" s="153">
        <v>6.2799999999999995E-2</v>
      </c>
      <c r="BM12" s="156">
        <v>6.2399999999999999E-3</v>
      </c>
    </row>
    <row r="13" spans="1:65">
      <c r="A13" s="138">
        <v>13.5</v>
      </c>
      <c r="B13" s="21">
        <v>1892.2</v>
      </c>
      <c r="C13" s="21">
        <v>3.2136207493756771E-4</v>
      </c>
      <c r="D13" s="21">
        <v>5.1195098181771828E-2</v>
      </c>
      <c r="E13">
        <v>5.5</v>
      </c>
      <c r="F13" s="21">
        <v>1974</v>
      </c>
      <c r="G13" s="21">
        <v>-24.268429000000001</v>
      </c>
      <c r="H13" s="202">
        <v>8.402205149166619</v>
      </c>
      <c r="I13">
        <v>62.857142857142854</v>
      </c>
      <c r="J13" s="24">
        <v>1941.8571428570001</v>
      </c>
      <c r="K13" s="24">
        <v>4.2708133709310923E-3</v>
      </c>
      <c r="L13" s="135">
        <v>1925.3246753246754</v>
      </c>
      <c r="M13" s="24">
        <v>-744.45454500000005</v>
      </c>
      <c r="N13" s="24">
        <v>0.28924702929377899</v>
      </c>
      <c r="O13" s="135"/>
      <c r="P13">
        <v>1817.3298</v>
      </c>
      <c r="Q13" s="200">
        <v>1.5347999999999999</v>
      </c>
      <c r="R13" s="143">
        <v>0.82603000000000004</v>
      </c>
      <c r="S13" s="135">
        <v>251.42857142857142</v>
      </c>
      <c r="T13" s="24">
        <v>1728.2857143000001</v>
      </c>
      <c r="U13" s="24">
        <v>4.6424819357222065</v>
      </c>
      <c r="X13">
        <v>0.9</v>
      </c>
      <c r="Y13">
        <v>-53</v>
      </c>
      <c r="Z13">
        <v>-49</v>
      </c>
      <c r="AA13">
        <v>-51</v>
      </c>
      <c r="AB13">
        <f t="shared" si="0"/>
        <v>2001</v>
      </c>
      <c r="AC13">
        <v>11.24</v>
      </c>
      <c r="AD13"/>
      <c r="AE13">
        <v>8</v>
      </c>
      <c r="AF13">
        <v>7464</v>
      </c>
      <c r="AG13"/>
      <c r="AH13">
        <v>55</v>
      </c>
      <c r="AI13">
        <v>2230</v>
      </c>
      <c r="AJ13" t="s">
        <v>1563</v>
      </c>
      <c r="AK13"/>
      <c r="AL13"/>
      <c r="AM13"/>
      <c r="AN13"/>
      <c r="AO13"/>
      <c r="AP13"/>
      <c r="AQ13"/>
      <c r="AR13"/>
      <c r="AS13"/>
      <c r="AT13">
        <v>0.9</v>
      </c>
      <c r="AU13">
        <v>2006</v>
      </c>
      <c r="AV13">
        <v>2009</v>
      </c>
      <c r="AW13">
        <v>2007</v>
      </c>
      <c r="AX13">
        <v>-4.6900000000000004</v>
      </c>
      <c r="AZ13" s="151">
        <v>6</v>
      </c>
      <c r="BA13" s="152">
        <v>6.5</v>
      </c>
      <c r="BB13" s="152">
        <f t="shared" si="1"/>
        <v>6.25</v>
      </c>
      <c r="BC13" s="153">
        <v>4.0347</v>
      </c>
      <c r="BD13" s="153">
        <v>14.7973</v>
      </c>
      <c r="BE13" s="153">
        <v>0.30830000000000002</v>
      </c>
      <c r="BF13" s="153">
        <v>27.8901</v>
      </c>
      <c r="BG13" s="154">
        <v>45.71</v>
      </c>
      <c r="BH13" s="154">
        <v>4.62</v>
      </c>
      <c r="BI13">
        <f t="shared" si="2"/>
        <v>1970.52</v>
      </c>
      <c r="BJ13">
        <f t="shared" si="3"/>
        <v>1961.2800000000002</v>
      </c>
      <c r="BK13" s="155">
        <v>1965.9</v>
      </c>
      <c r="BL13" s="153">
        <v>6.3600000000000004E-2</v>
      </c>
      <c r="BM13" s="156">
        <v>8.26E-3</v>
      </c>
    </row>
    <row r="14" spans="1:65">
      <c r="A14" s="138">
        <v>15</v>
      </c>
      <c r="B14" s="21">
        <v>1861.4</v>
      </c>
      <c r="C14" s="21">
        <v>2.4945417470695244E-4</v>
      </c>
      <c r="D14" s="21">
        <v>4.2905041883034609E-2</v>
      </c>
      <c r="E14">
        <v>6</v>
      </c>
      <c r="F14" s="21">
        <v>1969</v>
      </c>
      <c r="G14" s="21">
        <v>-24.277532500000003</v>
      </c>
      <c r="H14" s="202">
        <v>7.5374487289195509</v>
      </c>
      <c r="I14">
        <v>68.571428571428569</v>
      </c>
      <c r="J14" s="24">
        <v>1935.58928571</v>
      </c>
      <c r="K14" s="24">
        <v>4.5603692786830539E-3</v>
      </c>
      <c r="L14" s="135">
        <v>2112.3376623376626</v>
      </c>
      <c r="M14" s="24">
        <v>-955.33473999999978</v>
      </c>
      <c r="N14" s="24">
        <v>0.41848819442311097</v>
      </c>
      <c r="O14" s="135"/>
      <c r="P14">
        <v>1794.32</v>
      </c>
      <c r="Q14" s="200">
        <v>-1.246</v>
      </c>
      <c r="R14" s="143">
        <v>-1.1356999999999999</v>
      </c>
      <c r="S14" s="135">
        <v>274.28571428571428</v>
      </c>
      <c r="T14" s="24">
        <v>1700.8571428</v>
      </c>
      <c r="U14" s="24">
        <v>4.7898381323791375</v>
      </c>
      <c r="X14">
        <v>1</v>
      </c>
      <c r="Y14">
        <v>-51</v>
      </c>
      <c r="Z14">
        <v>-48</v>
      </c>
      <c r="AA14">
        <v>-50</v>
      </c>
      <c r="AB14">
        <f t="shared" si="0"/>
        <v>2000</v>
      </c>
      <c r="AC14">
        <v>11.24</v>
      </c>
      <c r="AD14"/>
      <c r="AE14">
        <v>9</v>
      </c>
      <c r="AF14">
        <v>8447</v>
      </c>
      <c r="AG14"/>
      <c r="AH14">
        <v>39</v>
      </c>
      <c r="AI14">
        <v>2230</v>
      </c>
      <c r="AJ14" t="s">
        <v>1564</v>
      </c>
      <c r="AK14"/>
      <c r="AL14"/>
      <c r="AM14"/>
      <c r="AN14"/>
      <c r="AO14"/>
      <c r="AP14"/>
      <c r="AQ14"/>
      <c r="AR14"/>
      <c r="AS14"/>
      <c r="AT14">
        <v>1</v>
      </c>
      <c r="AU14">
        <v>2005</v>
      </c>
      <c r="AV14">
        <v>2008</v>
      </c>
      <c r="AW14">
        <v>2007</v>
      </c>
      <c r="AX14">
        <v>-4.75</v>
      </c>
      <c r="AZ14" s="151">
        <v>7.5</v>
      </c>
      <c r="BA14" s="152">
        <v>8</v>
      </c>
      <c r="BB14" s="152">
        <f t="shared" si="1"/>
        <v>7.75</v>
      </c>
      <c r="BC14" s="153">
        <v>5.2958999999999996</v>
      </c>
      <c r="BD14" s="153">
        <v>4.7904</v>
      </c>
      <c r="BE14" s="153">
        <v>0.21629999999999999</v>
      </c>
      <c r="BF14" s="153">
        <v>18.843399999999999</v>
      </c>
      <c r="BG14" s="154">
        <v>58.3</v>
      </c>
      <c r="BH14" s="154">
        <v>2.0099999999999998</v>
      </c>
      <c r="BI14">
        <f t="shared" si="2"/>
        <v>1955.31</v>
      </c>
      <c r="BJ14">
        <f t="shared" si="3"/>
        <v>1951.29</v>
      </c>
      <c r="BK14" s="155">
        <v>1953.3</v>
      </c>
      <c r="BL14" s="153">
        <v>0.12959999999999999</v>
      </c>
      <c r="BM14" s="156">
        <v>8.2799999999999992E-3</v>
      </c>
    </row>
    <row r="15" spans="1:65">
      <c r="A15" s="138">
        <v>16</v>
      </c>
      <c r="B15" s="21">
        <v>1838.9</v>
      </c>
      <c r="C15" s="21">
        <v>2.151329194084079E-4</v>
      </c>
      <c r="D15" s="21">
        <v>3.3047297656994566E-2</v>
      </c>
      <c r="E15">
        <v>6.5</v>
      </c>
      <c r="F15" s="21">
        <v>1965</v>
      </c>
      <c r="G15" s="21">
        <v>-24.135922500000003</v>
      </c>
      <c r="H15" s="202">
        <v>7.0344522718493376</v>
      </c>
      <c r="I15">
        <v>74.285714285714292</v>
      </c>
      <c r="J15" s="24">
        <v>1929.71428571</v>
      </c>
      <c r="K15" s="24">
        <v>2.1802325581395349E-3</v>
      </c>
      <c r="L15" s="23"/>
      <c r="M15" s="24"/>
      <c r="N15" s="24"/>
      <c r="O15" s="135"/>
      <c r="P15">
        <v>1770.32</v>
      </c>
      <c r="Q15" s="200">
        <v>4.7619999999999996</v>
      </c>
      <c r="R15" s="143">
        <v>1.6967000000000001</v>
      </c>
      <c r="S15" s="135">
        <v>297.14285714285717</v>
      </c>
      <c r="T15" s="24">
        <v>1673.4285714</v>
      </c>
      <c r="U15" s="24">
        <v>4.4659430304823911</v>
      </c>
      <c r="X15">
        <v>1.1000000000000001</v>
      </c>
      <c r="Y15">
        <v>-50</v>
      </c>
      <c r="Z15">
        <v>-47</v>
      </c>
      <c r="AA15">
        <v>-49</v>
      </c>
      <c r="AB15">
        <f t="shared" si="0"/>
        <v>1999</v>
      </c>
      <c r="AC15">
        <v>11.24</v>
      </c>
      <c r="AD15"/>
      <c r="AE15">
        <v>10</v>
      </c>
      <c r="AF15">
        <v>9787</v>
      </c>
      <c r="AG15"/>
      <c r="AH15">
        <v>43</v>
      </c>
      <c r="AI15">
        <v>2230</v>
      </c>
      <c r="AJ15">
        <v>537</v>
      </c>
      <c r="AK15"/>
      <c r="AL15"/>
      <c r="AM15"/>
      <c r="AN15"/>
      <c r="AO15"/>
      <c r="AP15"/>
      <c r="AQ15"/>
      <c r="AR15"/>
      <c r="AS15"/>
      <c r="AT15">
        <v>1.1000000000000001</v>
      </c>
      <c r="AU15">
        <v>2005</v>
      </c>
      <c r="AV15">
        <v>2008</v>
      </c>
      <c r="AW15">
        <v>2006</v>
      </c>
      <c r="AX15">
        <v>-4.8099999999999996</v>
      </c>
      <c r="AZ15" s="151">
        <v>8.5</v>
      </c>
      <c r="BA15" s="152">
        <v>9</v>
      </c>
      <c r="BB15" s="152">
        <f t="shared" si="1"/>
        <v>8.75</v>
      </c>
      <c r="BC15" s="153">
        <v>6.2526999999999999</v>
      </c>
      <c r="BD15" s="153">
        <v>3.8511999999999995</v>
      </c>
      <c r="BE15" s="153">
        <v>0.1227</v>
      </c>
      <c r="BF15" s="153">
        <v>14.945499999999999</v>
      </c>
      <c r="BG15" s="154">
        <v>65.739999999999995</v>
      </c>
      <c r="BH15" s="154">
        <v>2.31</v>
      </c>
      <c r="BI15">
        <f t="shared" si="2"/>
        <v>1948.21</v>
      </c>
      <c r="BJ15">
        <f t="shared" si="3"/>
        <v>1943.5900000000001</v>
      </c>
      <c r="BK15" s="155">
        <v>1945.9</v>
      </c>
      <c r="BL15" s="153">
        <v>0.12820000000000001</v>
      </c>
      <c r="BM15" s="156">
        <v>8.3800000000000003E-3</v>
      </c>
    </row>
    <row r="16" spans="1:65">
      <c r="A16" s="139">
        <v>17.5</v>
      </c>
      <c r="B16" s="22">
        <v>1794.32</v>
      </c>
      <c r="C16" s="22">
        <v>6.674122508333332E-4</v>
      </c>
      <c r="D16" s="22">
        <v>9.2491047946229976E-2</v>
      </c>
      <c r="E16">
        <v>7</v>
      </c>
      <c r="F16" s="21">
        <v>1960</v>
      </c>
      <c r="G16" s="21">
        <v>-24.388797500000003</v>
      </c>
      <c r="H16" s="202">
        <v>6.7784140962953616</v>
      </c>
      <c r="I16">
        <v>80</v>
      </c>
      <c r="J16" s="24">
        <v>1924</v>
      </c>
      <c r="K16" s="24">
        <v>2.392590686905068E-3</v>
      </c>
      <c r="L16" s="23"/>
      <c r="M16" s="24"/>
      <c r="N16" s="24"/>
      <c r="O16" s="135"/>
      <c r="P16">
        <v>1722.32</v>
      </c>
      <c r="Q16" s="200">
        <v>4.9419000000000004</v>
      </c>
      <c r="R16" s="143">
        <v>1.2193000000000001</v>
      </c>
      <c r="S16" s="135">
        <v>320</v>
      </c>
      <c r="T16" s="24">
        <v>1647</v>
      </c>
      <c r="U16" s="24">
        <v>8.1021176929112269</v>
      </c>
      <c r="X16">
        <v>1.2</v>
      </c>
      <c r="Y16">
        <v>-49</v>
      </c>
      <c r="Z16">
        <v>-46</v>
      </c>
      <c r="AA16">
        <v>-48</v>
      </c>
      <c r="AB16">
        <f t="shared" si="0"/>
        <v>1998</v>
      </c>
      <c r="AC16">
        <v>11.24</v>
      </c>
      <c r="AD16"/>
      <c r="AE16">
        <v>11</v>
      </c>
      <c r="AF16">
        <v>10852</v>
      </c>
      <c r="AG16"/>
      <c r="AH16">
        <v>47</v>
      </c>
      <c r="AI16">
        <v>2230</v>
      </c>
      <c r="AJ16" t="s">
        <v>1565</v>
      </c>
      <c r="AK16"/>
      <c r="AL16"/>
      <c r="AM16"/>
      <c r="AN16"/>
      <c r="AO16"/>
      <c r="AP16"/>
      <c r="AQ16"/>
      <c r="AR16"/>
      <c r="AS16"/>
      <c r="AT16">
        <v>1.2</v>
      </c>
      <c r="AU16">
        <v>2004</v>
      </c>
      <c r="AV16">
        <v>2007</v>
      </c>
      <c r="AW16">
        <v>2006</v>
      </c>
      <c r="AX16">
        <v>-4.88</v>
      </c>
      <c r="AZ16" s="151">
        <v>10</v>
      </c>
      <c r="BA16" s="152">
        <v>10.5</v>
      </c>
      <c r="BB16" s="152">
        <f t="shared" si="1"/>
        <v>10.25</v>
      </c>
      <c r="BC16" s="153">
        <v>7.6037999999999997</v>
      </c>
      <c r="BD16" s="153">
        <v>3.5789</v>
      </c>
      <c r="BE16" s="153">
        <v>0.17749999999999999</v>
      </c>
      <c r="BF16" s="153">
        <v>9.9868000000000006</v>
      </c>
      <c r="BG16" s="154">
        <v>78.69</v>
      </c>
      <c r="BH16" s="154">
        <v>3.14</v>
      </c>
      <c r="BI16">
        <f t="shared" si="2"/>
        <v>1936.0400000000002</v>
      </c>
      <c r="BJ16">
        <f t="shared" si="3"/>
        <v>1929.76</v>
      </c>
      <c r="BK16" s="155">
        <v>1932.9</v>
      </c>
      <c r="BL16" s="153">
        <v>9.35E-2</v>
      </c>
      <c r="BM16" s="156">
        <v>8.9700000000000005E-3</v>
      </c>
    </row>
    <row r="17" spans="1:65">
      <c r="A17" s="137">
        <v>18</v>
      </c>
      <c r="B17" s="22">
        <v>1770.32</v>
      </c>
      <c r="C17" s="22">
        <v>7.1558092666666653E-4</v>
      </c>
      <c r="D17" s="22">
        <v>8.7599671815759977E-2</v>
      </c>
      <c r="E17">
        <v>7.5</v>
      </c>
      <c r="F17" s="21">
        <v>1956</v>
      </c>
      <c r="G17" s="21">
        <v>-24.452522000000002</v>
      </c>
      <c r="H17" s="202">
        <v>6.9770875360450448</v>
      </c>
      <c r="I17">
        <v>85.714285714285708</v>
      </c>
      <c r="J17" s="24">
        <v>1918.28571429</v>
      </c>
      <c r="K17" s="24">
        <v>3.9308371688020899E-3</v>
      </c>
      <c r="L17" s="23"/>
      <c r="M17" s="24"/>
      <c r="N17" s="24"/>
      <c r="O17" s="135"/>
      <c r="P17">
        <v>1698.32</v>
      </c>
      <c r="Q17" s="200">
        <v>0.56506000000000001</v>
      </c>
      <c r="R17" s="143">
        <v>1.9681999999999999</v>
      </c>
      <c r="S17" s="135">
        <v>342.85714285714283</v>
      </c>
      <c r="T17" s="24">
        <v>1619.5714286</v>
      </c>
      <c r="U17" s="24">
        <v>8.139044750451248</v>
      </c>
      <c r="X17">
        <v>1.3</v>
      </c>
      <c r="Y17">
        <v>-48</v>
      </c>
      <c r="Z17">
        <v>-44</v>
      </c>
      <c r="AA17">
        <v>-46</v>
      </c>
      <c r="AB17">
        <f t="shared" si="0"/>
        <v>1996</v>
      </c>
      <c r="AC17">
        <v>11.24</v>
      </c>
      <c r="AD17"/>
      <c r="AE17">
        <v>12</v>
      </c>
      <c r="AF17">
        <v>11434</v>
      </c>
      <c r="AG17"/>
      <c r="AH17">
        <v>47</v>
      </c>
      <c r="AI17">
        <v>2230</v>
      </c>
      <c r="AJ17" t="s">
        <v>1566</v>
      </c>
      <c r="AK17"/>
      <c r="AL17"/>
      <c r="AM17"/>
      <c r="AN17"/>
      <c r="AO17"/>
      <c r="AP17"/>
      <c r="AQ17"/>
      <c r="AR17"/>
      <c r="AS17"/>
      <c r="AT17">
        <v>1.3</v>
      </c>
      <c r="AU17">
        <v>2003</v>
      </c>
      <c r="AV17">
        <v>2007</v>
      </c>
      <c r="AW17">
        <v>2005</v>
      </c>
      <c r="AX17">
        <v>-4.95</v>
      </c>
      <c r="AZ17" s="151">
        <v>11</v>
      </c>
      <c r="BA17" s="152">
        <v>11.5</v>
      </c>
      <c r="BB17" s="152">
        <f t="shared" si="1"/>
        <v>11.25</v>
      </c>
      <c r="BC17" s="153">
        <v>8.4328000000000003</v>
      </c>
      <c r="BD17" s="153">
        <v>3.4746999999999995</v>
      </c>
      <c r="BE17" s="153">
        <v>0.1139</v>
      </c>
      <c r="BF17" s="153">
        <v>7.0843999999999996</v>
      </c>
      <c r="BG17" s="154">
        <v>89.71</v>
      </c>
      <c r="BH17" s="154">
        <v>4.25</v>
      </c>
      <c r="BI17">
        <f t="shared" si="2"/>
        <v>1926.15</v>
      </c>
      <c r="BJ17">
        <f t="shared" si="3"/>
        <v>1917.65</v>
      </c>
      <c r="BK17" s="155">
        <v>1921.9</v>
      </c>
      <c r="BL17" s="153">
        <v>6.9599999999999995E-2</v>
      </c>
      <c r="BM17" s="156">
        <v>8.3400000000000002E-3</v>
      </c>
    </row>
    <row r="18" spans="1:65">
      <c r="A18" s="137">
        <v>20</v>
      </c>
      <c r="B18" s="22">
        <v>1722.32</v>
      </c>
      <c r="C18" s="22">
        <v>8.2728480033333321E-4</v>
      </c>
      <c r="D18" s="22">
        <v>9.2932094337558654E-2</v>
      </c>
      <c r="E18">
        <v>8</v>
      </c>
      <c r="F18" s="21">
        <v>1952</v>
      </c>
      <c r="G18" s="21">
        <v>-24.393855000000002</v>
      </c>
      <c r="H18" s="202">
        <v>6.8473421044756408</v>
      </c>
      <c r="I18">
        <v>91.428571428571431</v>
      </c>
      <c r="J18" s="24">
        <v>1912.41071429</v>
      </c>
      <c r="K18" s="24">
        <v>3.3529582596298546E-3</v>
      </c>
      <c r="L18" s="23"/>
      <c r="M18" s="24"/>
      <c r="N18" s="24"/>
      <c r="O18" s="135"/>
      <c r="P18">
        <v>1674.3298</v>
      </c>
      <c r="Q18" s="200">
        <v>0.98138000000000003</v>
      </c>
      <c r="R18" s="143">
        <v>0.14146</v>
      </c>
      <c r="S18" s="135">
        <v>365.71428571428572</v>
      </c>
      <c r="T18" s="24">
        <v>1592.1428572</v>
      </c>
      <c r="U18" s="24">
        <v>7.9802416119349893</v>
      </c>
      <c r="X18">
        <v>1.4</v>
      </c>
      <c r="Y18">
        <v>-47</v>
      </c>
      <c r="Z18">
        <v>-43</v>
      </c>
      <c r="AA18">
        <v>-45</v>
      </c>
      <c r="AB18">
        <f t="shared" si="0"/>
        <v>1995</v>
      </c>
      <c r="AC18">
        <v>11.24</v>
      </c>
      <c r="AD18"/>
      <c r="AE18">
        <v>13</v>
      </c>
      <c r="AF18">
        <v>12945</v>
      </c>
      <c r="AG18"/>
      <c r="AH18">
        <v>56</v>
      </c>
      <c r="AI18">
        <v>2239</v>
      </c>
      <c r="AJ18" t="s">
        <v>1567</v>
      </c>
      <c r="AK18"/>
      <c r="AL18"/>
      <c r="AM18"/>
      <c r="AN18"/>
      <c r="AO18"/>
      <c r="AP18"/>
      <c r="AQ18"/>
      <c r="AR18"/>
      <c r="AS18"/>
      <c r="AT18">
        <v>1.4</v>
      </c>
      <c r="AU18">
        <v>2003</v>
      </c>
      <c r="AV18">
        <v>2006</v>
      </c>
      <c r="AW18">
        <v>2005</v>
      </c>
      <c r="AX18">
        <v>-5.03</v>
      </c>
      <c r="AZ18" s="151">
        <v>12.5</v>
      </c>
      <c r="BA18" s="152">
        <v>13</v>
      </c>
      <c r="BB18" s="152">
        <f t="shared" si="1"/>
        <v>12.75</v>
      </c>
      <c r="BC18" s="153">
        <v>9.6172000000000004</v>
      </c>
      <c r="BD18" s="153">
        <v>1.5684000000000002</v>
      </c>
      <c r="BE18" s="153">
        <v>5.6800000000000003E-2</v>
      </c>
      <c r="BF18" s="153">
        <v>4.5697999999999999</v>
      </c>
      <c r="BG18" s="154">
        <v>103.79</v>
      </c>
      <c r="BH18" s="154">
        <v>4.1500000000000004</v>
      </c>
      <c r="BI18">
        <f t="shared" si="2"/>
        <v>1911.95</v>
      </c>
      <c r="BJ18">
        <f t="shared" si="3"/>
        <v>1903.6499999999999</v>
      </c>
      <c r="BK18" s="155">
        <v>1907.8</v>
      </c>
      <c r="BL18" s="153">
        <v>9.6699999999999994E-2</v>
      </c>
      <c r="BM18" s="156">
        <v>1.171E-2</v>
      </c>
    </row>
    <row r="19" spans="1:65">
      <c r="A19" s="137">
        <v>24</v>
      </c>
      <c r="B19" s="22">
        <v>1698.32</v>
      </c>
      <c r="C19" s="22">
        <v>3.5532688514476807E-4</v>
      </c>
      <c r="D19" s="22">
        <v>0.10029528716388542</v>
      </c>
      <c r="E19">
        <v>8.5</v>
      </c>
      <c r="F19" s="21">
        <v>1948</v>
      </c>
      <c r="G19" s="21">
        <v>-24.189532000000003</v>
      </c>
      <c r="H19" s="202">
        <v>3.6140670846201468</v>
      </c>
      <c r="I19">
        <v>97.142857142857139</v>
      </c>
      <c r="J19" s="24">
        <v>1906.14285713</v>
      </c>
      <c r="K19" s="24">
        <v>5.0773917592393143E-3</v>
      </c>
      <c r="L19" s="23"/>
      <c r="M19" s="24"/>
      <c r="N19" s="24"/>
      <c r="O19" s="135"/>
      <c r="P19">
        <v>1651.32</v>
      </c>
      <c r="Q19" s="200">
        <v>1.1517999999999999</v>
      </c>
      <c r="R19" s="143">
        <v>0.48300999999999999</v>
      </c>
      <c r="S19" s="135">
        <v>405.84415584415586</v>
      </c>
      <c r="T19" s="24">
        <v>1526.0649351</v>
      </c>
      <c r="U19" s="25">
        <v>7.1229024158552559</v>
      </c>
      <c r="X19">
        <v>1.5</v>
      </c>
      <c r="Y19">
        <v>-46</v>
      </c>
      <c r="Z19">
        <v>-42</v>
      </c>
      <c r="AA19">
        <v>-44</v>
      </c>
      <c r="AB19">
        <f t="shared" si="0"/>
        <v>1994</v>
      </c>
      <c r="AC19">
        <v>11.24</v>
      </c>
      <c r="AD19"/>
      <c r="AE19">
        <v>14</v>
      </c>
      <c r="AF19">
        <v>13269</v>
      </c>
      <c r="AG19"/>
      <c r="AH19">
        <v>46</v>
      </c>
      <c r="AI19">
        <v>2230</v>
      </c>
      <c r="AJ19">
        <v>674</v>
      </c>
      <c r="AK19"/>
      <c r="AL19"/>
      <c r="AM19"/>
      <c r="AN19"/>
      <c r="AO19"/>
      <c r="AP19"/>
      <c r="AQ19"/>
      <c r="AR19"/>
      <c r="AS19"/>
      <c r="AT19">
        <v>1.5</v>
      </c>
      <c r="AU19">
        <v>2002</v>
      </c>
      <c r="AV19">
        <v>2006</v>
      </c>
      <c r="AW19">
        <v>2004</v>
      </c>
      <c r="AX19">
        <v>-5.1100000000000003</v>
      </c>
      <c r="AZ19" s="151">
        <v>13.5</v>
      </c>
      <c r="BA19" s="152">
        <v>14</v>
      </c>
      <c r="BB19" s="152">
        <f t="shared" si="1"/>
        <v>13.75</v>
      </c>
      <c r="BC19" s="153">
        <v>10.6083</v>
      </c>
      <c r="BD19" s="153">
        <v>1.8403000000000003</v>
      </c>
      <c r="BE19" s="153">
        <v>8.7800000000000003E-2</v>
      </c>
      <c r="BF19" s="153">
        <v>2.81</v>
      </c>
      <c r="BG19" s="154">
        <v>119.41</v>
      </c>
      <c r="BH19" s="154">
        <v>6.5</v>
      </c>
      <c r="BI19">
        <f t="shared" si="2"/>
        <v>1898.7</v>
      </c>
      <c r="BJ19">
        <f t="shared" si="3"/>
        <v>1885.7</v>
      </c>
      <c r="BK19" s="155">
        <v>1892.2</v>
      </c>
      <c r="BL19" s="153">
        <v>5.5399999999999998E-2</v>
      </c>
      <c r="BM19" s="156">
        <v>9.7999999999999997E-3</v>
      </c>
    </row>
    <row r="20" spans="1:65">
      <c r="A20" s="137">
        <v>26</v>
      </c>
      <c r="B20" s="22">
        <v>1674.3298</v>
      </c>
      <c r="C20" s="22">
        <v>6.9153003746229747E-4</v>
      </c>
      <c r="D20" s="22">
        <v>8.7065848786875705E-2</v>
      </c>
      <c r="E20">
        <v>9</v>
      </c>
      <c r="F20" s="21">
        <v>1944</v>
      </c>
      <c r="G20" s="21">
        <v>-24.428246000000001</v>
      </c>
      <c r="H20" s="202">
        <v>2.6411172084344359</v>
      </c>
      <c r="I20">
        <v>102.85714285714286</v>
      </c>
      <c r="J20" s="24">
        <v>1900.14285711</v>
      </c>
      <c r="K20" s="24">
        <v>3.9969127294779208E-3</v>
      </c>
      <c r="L20" s="23"/>
      <c r="M20" s="24"/>
      <c r="N20" s="24"/>
      <c r="O20" s="135"/>
      <c r="P20">
        <v>1595.5360797000001</v>
      </c>
      <c r="Q20" s="200">
        <v>1.2861</v>
      </c>
      <c r="R20" s="143">
        <v>-1.1867000000000001</v>
      </c>
      <c r="S20" s="135">
        <v>429.22077922077921</v>
      </c>
      <c r="T20" s="24">
        <v>1485.4418831</v>
      </c>
      <c r="U20" s="25">
        <v>5.655208005008296</v>
      </c>
      <c r="X20">
        <v>1.6</v>
      </c>
      <c r="Y20">
        <v>-45</v>
      </c>
      <c r="Z20">
        <v>-41</v>
      </c>
      <c r="AA20">
        <v>-43</v>
      </c>
      <c r="AB20">
        <f t="shared" si="0"/>
        <v>1993</v>
      </c>
      <c r="AC20">
        <v>11.24</v>
      </c>
      <c r="AD20"/>
      <c r="AE20">
        <v>15</v>
      </c>
      <c r="AF20">
        <v>14656</v>
      </c>
      <c r="AG20"/>
      <c r="AH20">
        <v>50</v>
      </c>
      <c r="AI20">
        <v>2230</v>
      </c>
      <c r="AJ20" t="s">
        <v>1568</v>
      </c>
      <c r="AK20"/>
      <c r="AL20"/>
      <c r="AM20"/>
      <c r="AN20"/>
      <c r="AO20"/>
      <c r="AP20"/>
      <c r="AQ20"/>
      <c r="AR20"/>
      <c r="AS20"/>
      <c r="AT20">
        <v>1.6</v>
      </c>
      <c r="AU20">
        <v>2002</v>
      </c>
      <c r="AV20">
        <v>2006</v>
      </c>
      <c r="AW20">
        <v>2004</v>
      </c>
      <c r="AX20">
        <v>-5.2</v>
      </c>
      <c r="AZ20" s="151">
        <v>15</v>
      </c>
      <c r="BA20" s="152">
        <v>15.5</v>
      </c>
      <c r="BB20" s="152">
        <f t="shared" si="1"/>
        <v>15.25</v>
      </c>
      <c r="BC20" s="153">
        <v>12.114599999999999</v>
      </c>
      <c r="BD20" s="153">
        <v>0.8508</v>
      </c>
      <c r="BE20" s="153">
        <v>7.0599999999999996E-2</v>
      </c>
      <c r="BF20" s="153">
        <v>1.0760000000000001</v>
      </c>
      <c r="BG20" s="154">
        <v>150.22999999999999</v>
      </c>
      <c r="BH20" s="154">
        <v>7.62</v>
      </c>
      <c r="BI20">
        <f t="shared" si="2"/>
        <v>1869.02</v>
      </c>
      <c r="BJ20">
        <f t="shared" si="3"/>
        <v>1853.7800000000002</v>
      </c>
      <c r="BK20" s="155">
        <v>1861.4</v>
      </c>
      <c r="BL20" s="153">
        <v>4.6600000000000003E-2</v>
      </c>
      <c r="BM20" s="156">
        <v>9.8899999999999995E-3</v>
      </c>
    </row>
    <row r="21" spans="1:65">
      <c r="A21" s="137">
        <v>28</v>
      </c>
      <c r="B21" s="22">
        <v>1651.32</v>
      </c>
      <c r="C21" s="22">
        <v>2.874850197288849E-4</v>
      </c>
      <c r="D21" s="22">
        <v>3.9150209035741325E-2</v>
      </c>
      <c r="E21">
        <v>9.5</v>
      </c>
      <c r="F21" s="21">
        <v>1939</v>
      </c>
      <c r="G21" s="21">
        <v>-24.447464500000002</v>
      </c>
      <c r="H21" s="202">
        <v>6.0405714227040264</v>
      </c>
      <c r="I21">
        <v>108.57142857142857</v>
      </c>
      <c r="J21" s="24">
        <v>1894.4107142600001</v>
      </c>
      <c r="K21" s="24">
        <v>5.2837906937105847E-3</v>
      </c>
      <c r="L21" s="23"/>
      <c r="M21" s="24"/>
      <c r="N21" s="24"/>
      <c r="O21" s="135"/>
      <c r="P21">
        <v>1498.0353769999999</v>
      </c>
      <c r="Q21" s="200">
        <v>1.5526</v>
      </c>
      <c r="R21" s="143">
        <v>-0.44496000000000002</v>
      </c>
      <c r="S21" s="135">
        <v>452.59740259740261</v>
      </c>
      <c r="T21" s="24">
        <v>1445.5844156000001</v>
      </c>
      <c r="U21" s="25">
        <v>5.1354431336103863</v>
      </c>
      <c r="X21">
        <v>1.7000000000000002</v>
      </c>
      <c r="Y21">
        <v>-44</v>
      </c>
      <c r="Z21">
        <v>-40</v>
      </c>
      <c r="AA21">
        <v>-42</v>
      </c>
      <c r="AB21">
        <f t="shared" si="0"/>
        <v>1992</v>
      </c>
      <c r="AC21">
        <v>11.24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>
        <v>1.7</v>
      </c>
      <c r="AU21">
        <v>2001</v>
      </c>
      <c r="AV21">
        <v>2005</v>
      </c>
      <c r="AW21">
        <v>2003</v>
      </c>
      <c r="AX21">
        <v>-5.29</v>
      </c>
      <c r="AZ21" s="151">
        <v>16</v>
      </c>
      <c r="BA21" s="152">
        <v>16.5</v>
      </c>
      <c r="BB21" s="152">
        <f t="shared" si="1"/>
        <v>16.25</v>
      </c>
      <c r="BC21" s="153">
        <v>12.888</v>
      </c>
      <c r="BD21" s="153">
        <v>0.64560000000000017</v>
      </c>
      <c r="BE21" s="153">
        <v>6.3799999999999996E-2</v>
      </c>
      <c r="BF21" s="153">
        <v>0.53469999999999995</v>
      </c>
      <c r="BG21" s="154">
        <v>172.69</v>
      </c>
      <c r="BH21" s="154">
        <v>14.86</v>
      </c>
      <c r="BI21">
        <f t="shared" si="2"/>
        <v>1853.76</v>
      </c>
      <c r="BJ21">
        <f t="shared" si="3"/>
        <v>1824.0400000000002</v>
      </c>
      <c r="BK21" s="155">
        <v>1838.9</v>
      </c>
      <c r="BL21" s="153">
        <v>3.1E-2</v>
      </c>
      <c r="BM21" s="156">
        <v>1.231E-2</v>
      </c>
    </row>
    <row r="22" spans="1:65">
      <c r="A22" s="137">
        <v>30</v>
      </c>
      <c r="B22" s="22">
        <v>1595.5360797000001</v>
      </c>
      <c r="C22" s="22">
        <v>2.112031387851727E-4</v>
      </c>
      <c r="D22" s="22">
        <v>2.2827513514305578E-2</v>
      </c>
      <c r="E22">
        <v>10</v>
      </c>
      <c r="F22" s="21">
        <v>1935</v>
      </c>
      <c r="G22" s="21">
        <v>-24.5324305</v>
      </c>
      <c r="H22" s="202">
        <v>7.0213400827640973</v>
      </c>
      <c r="I22">
        <v>114.28571428571429</v>
      </c>
      <c r="J22" s="24">
        <v>1888.28571427</v>
      </c>
      <c r="K22" s="24">
        <v>3.6797502230151652E-3</v>
      </c>
      <c r="L22" s="23"/>
      <c r="M22" s="24"/>
      <c r="N22" s="24"/>
      <c r="O22" s="135"/>
      <c r="P22">
        <v>1435.5999784999999</v>
      </c>
      <c r="Q22" s="200">
        <v>1.4811000000000001</v>
      </c>
      <c r="R22" s="143">
        <v>0.23755999999999999</v>
      </c>
      <c r="S22" s="135">
        <v>475.97402597402595</v>
      </c>
      <c r="T22" s="24">
        <v>1404.8441558</v>
      </c>
      <c r="U22" s="25">
        <v>23.277507072973876</v>
      </c>
      <c r="X22">
        <v>1.8</v>
      </c>
      <c r="Y22">
        <v>-43</v>
      </c>
      <c r="Z22">
        <v>-38</v>
      </c>
      <c r="AA22">
        <v>-41</v>
      </c>
      <c r="AB22">
        <f t="shared" si="0"/>
        <v>1991</v>
      </c>
      <c r="AC22">
        <v>11.24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>
        <v>1.8</v>
      </c>
      <c r="AU22">
        <v>2001</v>
      </c>
      <c r="AV22">
        <v>2005</v>
      </c>
      <c r="AW22">
        <v>2003</v>
      </c>
      <c r="AX22">
        <v>-5.38</v>
      </c>
      <c r="AZ22" s="157">
        <v>17.5</v>
      </c>
      <c r="BA22" s="158">
        <v>18</v>
      </c>
      <c r="BB22" s="152">
        <f t="shared" si="1"/>
        <v>17.75</v>
      </c>
      <c r="BC22" s="159">
        <v>14.059699999999999</v>
      </c>
      <c r="BD22" s="159">
        <v>0.13470000000000004</v>
      </c>
      <c r="BE22" s="159">
        <v>3.6499999999999998E-2</v>
      </c>
      <c r="BF22" s="159">
        <v>0.19900000000000001</v>
      </c>
      <c r="BG22" s="160">
        <v>204.43</v>
      </c>
      <c r="BH22" s="160">
        <v>25.93</v>
      </c>
      <c r="BI22">
        <f t="shared" si="2"/>
        <v>1833.13</v>
      </c>
      <c r="BJ22">
        <f t="shared" si="3"/>
        <v>1781.27</v>
      </c>
      <c r="BK22" s="161">
        <v>1807.2</v>
      </c>
      <c r="BL22" s="159">
        <v>5.21E-2</v>
      </c>
      <c r="BM22" s="162">
        <v>3.934E-2</v>
      </c>
    </row>
    <row r="23" spans="1:65">
      <c r="A23" s="137">
        <v>32</v>
      </c>
      <c r="B23" s="22">
        <v>1498.0353769999999</v>
      </c>
      <c r="C23" s="22">
        <v>3.2579676447488351E-4</v>
      </c>
      <c r="D23" s="22">
        <v>3.6753696440110326E-2</v>
      </c>
      <c r="E23">
        <v>10.5</v>
      </c>
      <c r="F23" s="21">
        <v>1931</v>
      </c>
      <c r="G23" s="21">
        <v>-24.446453000000002</v>
      </c>
      <c r="H23" s="202">
        <v>7.4016787834457825</v>
      </c>
      <c r="I23">
        <v>120</v>
      </c>
      <c r="J23" s="24">
        <v>1882.0714285700001</v>
      </c>
      <c r="K23" s="24">
        <v>6.5164568146675499E-3</v>
      </c>
      <c r="L23" s="23"/>
      <c r="M23" s="24"/>
      <c r="N23" s="24"/>
      <c r="O23" s="135"/>
      <c r="P23">
        <v>1394.9090909000001</v>
      </c>
      <c r="Q23" s="200">
        <v>-0.44933000000000001</v>
      </c>
      <c r="R23" s="143">
        <v>-0.29937999999999998</v>
      </c>
      <c r="S23" s="135">
        <v>499.35064935064935</v>
      </c>
      <c r="T23" s="24">
        <v>1365.0597041000001</v>
      </c>
      <c r="U23" s="25">
        <v>34.438985847640097</v>
      </c>
      <c r="X23">
        <v>1.9</v>
      </c>
      <c r="Y23">
        <v>-42</v>
      </c>
      <c r="Z23">
        <v>-37</v>
      </c>
      <c r="AA23">
        <v>-40</v>
      </c>
      <c r="AB23">
        <f t="shared" si="0"/>
        <v>1990</v>
      </c>
      <c r="AC23">
        <v>11.24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1.9</v>
      </c>
      <c r="AU23">
        <v>2000</v>
      </c>
      <c r="AV23">
        <v>2004</v>
      </c>
      <c r="AW23">
        <v>2002</v>
      </c>
      <c r="AX23">
        <v>-5.48</v>
      </c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</row>
    <row r="24" spans="1:65">
      <c r="A24" s="137">
        <v>34</v>
      </c>
      <c r="B24" s="22">
        <v>1435.5999784999999</v>
      </c>
      <c r="C24" s="22">
        <v>4.8297759422677498E-4</v>
      </c>
      <c r="D24" s="22">
        <v>5.077595297311753E-2</v>
      </c>
      <c r="E24">
        <v>11</v>
      </c>
      <c r="F24" s="21">
        <v>1926</v>
      </c>
      <c r="G24" s="21">
        <v>-24.6032355</v>
      </c>
      <c r="H24" s="202">
        <v>7.0152085738087671</v>
      </c>
      <c r="I24">
        <v>125.71428571428571</v>
      </c>
      <c r="J24" s="24">
        <v>1876.2857143000001</v>
      </c>
      <c r="K24" s="24">
        <v>3.8886669330137169E-3</v>
      </c>
      <c r="L24" s="23"/>
      <c r="M24" s="24"/>
      <c r="N24" s="24"/>
      <c r="O24" s="135"/>
      <c r="P24">
        <v>1354.6604978</v>
      </c>
      <c r="Q24" s="200">
        <v>-7.8351000000000004E-2</v>
      </c>
      <c r="R24" s="143">
        <v>-0.32051000000000002</v>
      </c>
      <c r="S24" s="135">
        <v>522.72727272727275</v>
      </c>
      <c r="T24" s="24">
        <v>1324.3636363999999</v>
      </c>
      <c r="U24" s="25">
        <v>23.502902942262644</v>
      </c>
      <c r="X24">
        <v>2</v>
      </c>
      <c r="Y24">
        <v>-41</v>
      </c>
      <c r="Z24">
        <v>-36</v>
      </c>
      <c r="AA24">
        <v>-39</v>
      </c>
      <c r="AB24">
        <f t="shared" si="0"/>
        <v>1989</v>
      </c>
      <c r="AC24">
        <v>11.24</v>
      </c>
      <c r="AD24"/>
      <c r="AE24" s="146" t="s">
        <v>1261</v>
      </c>
      <c r="AF24" s="146" t="s">
        <v>1262</v>
      </c>
      <c r="AG24" s="146"/>
      <c r="AH24" s="146" t="s">
        <v>1266</v>
      </c>
      <c r="AI24" s="146" t="s">
        <v>1267</v>
      </c>
      <c r="AJ24" s="146" t="s">
        <v>1265</v>
      </c>
      <c r="AK24" s="146" t="s">
        <v>1385</v>
      </c>
      <c r="AL24" s="146" t="s">
        <v>1268</v>
      </c>
      <c r="AM24" s="146" t="s">
        <v>1269</v>
      </c>
      <c r="AN24" t="s">
        <v>1569</v>
      </c>
      <c r="AO24" t="s">
        <v>1570</v>
      </c>
      <c r="AP24" s="146" t="s">
        <v>1386</v>
      </c>
      <c r="AQ24" s="146" t="s">
        <v>1272</v>
      </c>
      <c r="AR24" s="146" t="s">
        <v>1265</v>
      </c>
      <c r="AS24"/>
      <c r="AT24">
        <v>2</v>
      </c>
      <c r="AU24">
        <v>1999</v>
      </c>
      <c r="AV24">
        <v>2004</v>
      </c>
      <c r="AW24">
        <v>2002</v>
      </c>
      <c r="AX24">
        <v>-5.59</v>
      </c>
      <c r="AZ24" s="163" t="s">
        <v>1571</v>
      </c>
      <c r="BA24" s="164"/>
      <c r="BB24" s="164"/>
      <c r="BC24" s="164"/>
      <c r="BD24" s="165"/>
      <c r="BE24" s="150"/>
      <c r="BF24" s="150"/>
      <c r="BG24" s="150"/>
      <c r="BH24" s="163" t="s">
        <v>1572</v>
      </c>
      <c r="BI24" s="164"/>
      <c r="BJ24" s="164"/>
      <c r="BK24" s="164"/>
      <c r="BL24" s="164"/>
      <c r="BM24" s="165"/>
    </row>
    <row r="25" spans="1:65">
      <c r="A25" s="137">
        <v>36</v>
      </c>
      <c r="B25" s="22">
        <v>1394.9090909000001</v>
      </c>
      <c r="C25" s="22">
        <v>2.8737603799621918E-4</v>
      </c>
      <c r="D25" s="22">
        <v>4.9797004864170373E-2</v>
      </c>
      <c r="E25">
        <v>11.5</v>
      </c>
      <c r="F25" s="21">
        <v>1921</v>
      </c>
      <c r="G25" s="21">
        <v>-24.4737635</v>
      </c>
      <c r="H25" s="202">
        <v>7.4287328884366852</v>
      </c>
      <c r="I25">
        <v>131.42857142857142</v>
      </c>
      <c r="J25" s="24">
        <v>1870.4107143199999</v>
      </c>
      <c r="K25" s="24">
        <v>2.3491045766084457E-3</v>
      </c>
      <c r="L25" s="23"/>
      <c r="M25" s="24"/>
      <c r="N25" s="24"/>
      <c r="O25" s="135"/>
      <c r="P25">
        <v>1314.4284271000001</v>
      </c>
      <c r="Q25" s="200">
        <v>0.34620000000000001</v>
      </c>
      <c r="R25" s="143">
        <v>-0.68059000000000003</v>
      </c>
      <c r="S25" s="135">
        <v>546.10389610389609</v>
      </c>
      <c r="T25" s="24">
        <v>1284.0129870000001</v>
      </c>
      <c r="U25" s="25">
        <v>17.131541860601981</v>
      </c>
      <c r="X25">
        <v>2.1</v>
      </c>
      <c r="Y25">
        <v>-40</v>
      </c>
      <c r="Z25">
        <v>-35</v>
      </c>
      <c r="AA25">
        <v>-37</v>
      </c>
      <c r="AB25">
        <f t="shared" si="0"/>
        <v>1987</v>
      </c>
      <c r="AC25">
        <v>11.24</v>
      </c>
      <c r="AD25"/>
      <c r="AE25" s="146" t="s">
        <v>1274</v>
      </c>
      <c r="AF25" s="146" t="s">
        <v>1274</v>
      </c>
      <c r="AG25" s="146"/>
      <c r="AH25" s="146" t="s">
        <v>1277</v>
      </c>
      <c r="AI25" s="146" t="s">
        <v>1387</v>
      </c>
      <c r="AJ25" s="146" t="s">
        <v>1388</v>
      </c>
      <c r="AK25" s="146" t="s">
        <v>1389</v>
      </c>
      <c r="AL25" s="146" t="s">
        <v>1279</v>
      </c>
      <c r="AM25" s="146" t="s">
        <v>22</v>
      </c>
      <c r="AN25"/>
      <c r="AO25"/>
      <c r="AP25" s="146" t="s">
        <v>1280</v>
      </c>
      <c r="AQ25" s="146" t="s">
        <v>1390</v>
      </c>
      <c r="AR25" s="146" t="s">
        <v>1391</v>
      </c>
      <c r="AS25"/>
      <c r="AT25">
        <v>2.1</v>
      </c>
      <c r="AU25">
        <v>1999</v>
      </c>
      <c r="AV25">
        <v>2003</v>
      </c>
      <c r="AW25">
        <v>2001</v>
      </c>
      <c r="AX25">
        <v>-5.7</v>
      </c>
      <c r="AZ25" s="166" t="s">
        <v>1573</v>
      </c>
      <c r="BA25" s="167"/>
      <c r="BB25" s="167"/>
      <c r="BC25" s="167"/>
      <c r="BD25" s="168"/>
      <c r="BE25" s="150"/>
      <c r="BF25" s="150"/>
      <c r="BG25" s="150"/>
      <c r="BH25" s="166" t="s">
        <v>1574</v>
      </c>
      <c r="BI25" s="167"/>
      <c r="BJ25" s="167"/>
      <c r="BK25" s="167"/>
      <c r="BL25" s="167"/>
      <c r="BM25" s="168"/>
    </row>
    <row r="26" spans="1:65">
      <c r="A26" s="137">
        <v>38</v>
      </c>
      <c r="B26" s="22">
        <v>1354.6604978</v>
      </c>
      <c r="C26" s="22">
        <v>4.207711560469107E-4</v>
      </c>
      <c r="D26" s="22">
        <v>5.3673977929125573E-2</v>
      </c>
      <c r="E26">
        <v>12</v>
      </c>
      <c r="F26" s="21">
        <v>1915</v>
      </c>
      <c r="G26" s="21">
        <v>-24.595143500000002</v>
      </c>
      <c r="H26" s="202">
        <v>7.6876248318327614</v>
      </c>
      <c r="I26">
        <v>137.14285714285714</v>
      </c>
      <c r="J26" s="24">
        <v>1864.1428571599999</v>
      </c>
      <c r="K26" s="24">
        <v>4.7648410785357921E-3</v>
      </c>
      <c r="L26" s="23"/>
      <c r="M26" s="24"/>
      <c r="N26" s="24"/>
      <c r="O26" s="135"/>
      <c r="P26">
        <v>1273.8912338</v>
      </c>
      <c r="Q26" s="200">
        <v>-2.5167000000000002</v>
      </c>
      <c r="R26" s="143">
        <v>-1.3236000000000001</v>
      </c>
      <c r="S26" s="135">
        <v>569.48051948051943</v>
      </c>
      <c r="T26" s="24">
        <v>1243.8337302</v>
      </c>
      <c r="U26" s="25">
        <v>30.472418139878528</v>
      </c>
      <c r="X26">
        <v>2.2000000000000002</v>
      </c>
      <c r="Y26">
        <v>-39</v>
      </c>
      <c r="Z26">
        <v>-33</v>
      </c>
      <c r="AA26">
        <v>-36</v>
      </c>
      <c r="AB26">
        <f t="shared" si="0"/>
        <v>1986</v>
      </c>
      <c r="AC26">
        <v>11.24</v>
      </c>
      <c r="AD26"/>
      <c r="AE26" s="147" t="s">
        <v>1288</v>
      </c>
      <c r="AF26" s="148" t="s">
        <v>1288</v>
      </c>
      <c r="AG26" s="148"/>
      <c r="AH26" s="148" t="s">
        <v>1291</v>
      </c>
      <c r="AI26" s="148" t="s">
        <v>1289</v>
      </c>
      <c r="AJ26" s="148" t="s">
        <v>1290</v>
      </c>
      <c r="AK26" s="148" t="s">
        <v>1392</v>
      </c>
      <c r="AL26" s="148" t="s">
        <v>1292</v>
      </c>
      <c r="AM26" s="148" t="s">
        <v>1290</v>
      </c>
      <c r="AN26"/>
      <c r="AO26"/>
      <c r="AP26" s="148"/>
      <c r="AQ26" s="148" t="s">
        <v>1293</v>
      </c>
      <c r="AR26" s="149" t="s">
        <v>1290</v>
      </c>
      <c r="AS26"/>
      <c r="AT26">
        <v>2.2000000000000002</v>
      </c>
      <c r="AU26">
        <v>1998</v>
      </c>
      <c r="AV26">
        <v>2003</v>
      </c>
      <c r="AW26">
        <v>2000</v>
      </c>
      <c r="AX26">
        <v>-5.81</v>
      </c>
    </row>
    <row r="27" spans="1:65">
      <c r="A27" s="137">
        <v>40</v>
      </c>
      <c r="B27" s="22">
        <v>1314.4284271000001</v>
      </c>
      <c r="C27" s="22">
        <v>4.2252605238952111E-4</v>
      </c>
      <c r="D27" s="22">
        <v>5.1396535464426275E-2</v>
      </c>
      <c r="E27">
        <v>12.5</v>
      </c>
      <c r="F27" s="21">
        <v>1909</v>
      </c>
      <c r="G27" s="21">
        <v>-24.472752</v>
      </c>
      <c r="H27" s="202">
        <v>6.9036177757668158</v>
      </c>
      <c r="I27">
        <v>142.85714285714286</v>
      </c>
      <c r="J27" s="24">
        <v>1857.5714285500001</v>
      </c>
      <c r="K27" s="24">
        <v>2.9721328461580409E-3</v>
      </c>
      <c r="L27" s="23"/>
      <c r="M27" s="24"/>
      <c r="N27" s="24"/>
      <c r="O27" s="135"/>
      <c r="P27">
        <v>1233.4341631</v>
      </c>
      <c r="Q27" s="200">
        <v>0.46859000000000001</v>
      </c>
      <c r="R27" s="143">
        <v>-0.77912999999999999</v>
      </c>
      <c r="S27" s="135">
        <v>592.85714285714289</v>
      </c>
      <c r="T27" s="24">
        <v>1203.1428571000001</v>
      </c>
      <c r="U27" s="25">
        <v>24.336302656579655</v>
      </c>
      <c r="X27">
        <v>2.2999999999999998</v>
      </c>
      <c r="Y27">
        <v>-38</v>
      </c>
      <c r="Z27">
        <v>-32</v>
      </c>
      <c r="AA27">
        <v>-35</v>
      </c>
      <c r="AB27">
        <f t="shared" si="0"/>
        <v>1985</v>
      </c>
      <c r="AC27">
        <v>11.24</v>
      </c>
      <c r="AD27"/>
      <c r="AE27" s="150"/>
      <c r="AF27" s="150"/>
      <c r="AG27" s="150"/>
      <c r="AH27" s="150"/>
      <c r="AI27" s="150"/>
      <c r="AJ27" s="150"/>
      <c r="AK27" s="150"/>
      <c r="AL27" s="150"/>
      <c r="AM27" s="150"/>
      <c r="AN27"/>
      <c r="AO27"/>
      <c r="AP27" s="150"/>
      <c r="AQ27" s="150"/>
      <c r="AR27" s="150"/>
      <c r="AS27"/>
      <c r="AT27">
        <v>2.2999999999999998</v>
      </c>
      <c r="AU27">
        <v>1998</v>
      </c>
      <c r="AV27">
        <v>2002</v>
      </c>
      <c r="AW27">
        <v>2000</v>
      </c>
      <c r="AX27">
        <v>-5.93</v>
      </c>
    </row>
    <row r="28" spans="1:65">
      <c r="A28" s="137">
        <v>42</v>
      </c>
      <c r="B28" s="22">
        <v>1273.8912338</v>
      </c>
      <c r="C28" s="22">
        <v>3.7196782909940112E-4</v>
      </c>
      <c r="D28" s="22">
        <v>4.8586216392027579E-2</v>
      </c>
      <c r="E28">
        <v>13</v>
      </c>
      <c r="F28" s="21">
        <v>1903</v>
      </c>
      <c r="G28" s="21">
        <v>-24.543557</v>
      </c>
      <c r="H28" s="202">
        <v>7.4888429386069664</v>
      </c>
      <c r="I28">
        <v>148.57142857142858</v>
      </c>
      <c r="J28" s="24">
        <v>1850.7142856800001</v>
      </c>
      <c r="K28" s="24">
        <v>2.7485364043646756E-3</v>
      </c>
      <c r="L28" s="23"/>
      <c r="M28" s="24"/>
      <c r="N28" s="24"/>
      <c r="O28" s="135"/>
      <c r="P28">
        <v>1193.2074674999999</v>
      </c>
      <c r="Q28" s="200">
        <v>-1.7803</v>
      </c>
      <c r="R28" s="143">
        <v>-1.6752</v>
      </c>
      <c r="S28" s="135">
        <v>616.23376623376623</v>
      </c>
      <c r="T28" s="24">
        <v>1162.7792208000001</v>
      </c>
      <c r="U28" s="25">
        <v>44.425637939603654</v>
      </c>
      <c r="X28">
        <v>2.4</v>
      </c>
      <c r="Y28">
        <v>-37</v>
      </c>
      <c r="Z28">
        <v>-31</v>
      </c>
      <c r="AA28">
        <v>-34</v>
      </c>
      <c r="AB28">
        <f t="shared" si="0"/>
        <v>1984</v>
      </c>
      <c r="AC28">
        <v>11.24</v>
      </c>
      <c r="AD28"/>
      <c r="AE28" s="151">
        <v>0</v>
      </c>
      <c r="AF28" s="152">
        <v>0.5</v>
      </c>
      <c r="AG28" s="152">
        <f>(AE28+AF28)/2</f>
        <v>0.25</v>
      </c>
      <c r="AH28" s="153">
        <v>0.18990000000000001</v>
      </c>
      <c r="AI28" s="153">
        <v>26.548200000000001</v>
      </c>
      <c r="AJ28" s="153">
        <v>0.81879999999999997</v>
      </c>
      <c r="AK28" s="153">
        <v>110.7197</v>
      </c>
      <c r="AL28" s="154">
        <v>1.43</v>
      </c>
      <c r="AM28" s="154">
        <v>1.72</v>
      </c>
      <c r="AN28">
        <f>AP28+AM28</f>
        <v>2011.92</v>
      </c>
      <c r="AO28">
        <f>AP28-AM28</f>
        <v>2008.48</v>
      </c>
      <c r="AP28" s="155">
        <v>2010.2</v>
      </c>
      <c r="AQ28" s="153">
        <v>0.1328</v>
      </c>
      <c r="AR28" s="156">
        <v>6.4400000000000004E-3</v>
      </c>
      <c r="AS28"/>
      <c r="AT28">
        <v>2.4</v>
      </c>
      <c r="AU28">
        <v>1997</v>
      </c>
      <c r="AV28">
        <v>2001</v>
      </c>
      <c r="AW28">
        <v>1999</v>
      </c>
      <c r="AX28">
        <v>-6.06</v>
      </c>
    </row>
    <row r="29" spans="1:65">
      <c r="A29" s="137">
        <v>44</v>
      </c>
      <c r="B29" s="22">
        <v>1233.4341631</v>
      </c>
      <c r="C29" s="22">
        <v>4.0338620256941924E-4</v>
      </c>
      <c r="D29" s="22">
        <v>5.1314799885737464E-2</v>
      </c>
      <c r="E29">
        <v>13.5</v>
      </c>
      <c r="F29" s="21">
        <v>1895</v>
      </c>
      <c r="G29" s="21">
        <v>-24.608293</v>
      </c>
      <c r="H29" s="202">
        <v>9.0621079147527528</v>
      </c>
      <c r="I29">
        <v>154.28571428571428</v>
      </c>
      <c r="J29" s="24">
        <v>1843.8571428</v>
      </c>
      <c r="K29" s="24">
        <v>3.8528389339513324E-3</v>
      </c>
      <c r="L29" s="23"/>
      <c r="M29" s="24"/>
      <c r="N29" s="24"/>
      <c r="O29" s="135"/>
      <c r="P29">
        <v>1152.6650792999999</v>
      </c>
      <c r="Q29" s="200">
        <v>-0.19114999999999999</v>
      </c>
      <c r="R29" s="143">
        <v>-0.32063999999999998</v>
      </c>
      <c r="S29" s="135">
        <v>639.61038961038957</v>
      </c>
      <c r="T29" s="24">
        <v>1122.6623376</v>
      </c>
      <c r="U29" s="25">
        <v>12.166530367174909</v>
      </c>
      <c r="X29">
        <v>2.5</v>
      </c>
      <c r="Y29">
        <v>-36</v>
      </c>
      <c r="Z29">
        <v>-30</v>
      </c>
      <c r="AA29">
        <v>-33</v>
      </c>
      <c r="AB29">
        <f t="shared" si="0"/>
        <v>1983</v>
      </c>
      <c r="AC29">
        <v>11.24</v>
      </c>
      <c r="AD29"/>
      <c r="AE29" s="151">
        <v>2.5</v>
      </c>
      <c r="AF29" s="152">
        <v>3</v>
      </c>
      <c r="AG29" s="152">
        <f t="shared" ref="AG29:AG42" si="4">(AE29+AF29)/2</f>
        <v>2.75</v>
      </c>
      <c r="AH29" s="153">
        <v>1.5694999999999999</v>
      </c>
      <c r="AI29" s="153">
        <v>26.6861</v>
      </c>
      <c r="AJ29" s="153">
        <v>0.78280000000000005</v>
      </c>
      <c r="AK29" s="153">
        <v>73.974999999999994</v>
      </c>
      <c r="AL29" s="154">
        <v>14.38</v>
      </c>
      <c r="AM29" s="154">
        <v>2.2000000000000002</v>
      </c>
      <c r="AN29">
        <f t="shared" ref="AN29:AN42" si="5">AP29+AM29</f>
        <v>1999.4</v>
      </c>
      <c r="AO29">
        <f t="shared" ref="AO29:AO42" si="6">AP29-AM29</f>
        <v>1995</v>
      </c>
      <c r="AP29" s="155">
        <v>1997.2</v>
      </c>
      <c r="AQ29" s="153">
        <v>9.1399999999999995E-2</v>
      </c>
      <c r="AR29" s="156">
        <v>5.5700000000000003E-3</v>
      </c>
      <c r="AS29"/>
      <c r="AT29">
        <v>2.5</v>
      </c>
      <c r="AU29">
        <v>1996</v>
      </c>
      <c r="AV29">
        <v>2001</v>
      </c>
      <c r="AW29">
        <v>1999</v>
      </c>
      <c r="AX29">
        <v>-6.19</v>
      </c>
    </row>
    <row r="30" spans="1:65">
      <c r="A30" s="137">
        <v>46</v>
      </c>
      <c r="B30" s="22">
        <v>1193.2074674999999</v>
      </c>
      <c r="C30" s="22">
        <v>3.7182307282036228E-4</v>
      </c>
      <c r="D30" s="22">
        <v>4.6677353792378702E-2</v>
      </c>
      <c r="E30">
        <v>14</v>
      </c>
      <c r="F30" s="21">
        <v>1886</v>
      </c>
      <c r="G30" s="21">
        <v>-24.362498500000001</v>
      </c>
      <c r="H30" s="202">
        <v>9.0295299188849523</v>
      </c>
      <c r="I30">
        <v>160</v>
      </c>
      <c r="J30" s="24">
        <v>1837</v>
      </c>
      <c r="K30" s="24">
        <v>5.7672502574665297E-3</v>
      </c>
      <c r="L30" s="23"/>
      <c r="M30" s="24"/>
      <c r="N30" s="24"/>
      <c r="O30" s="135"/>
      <c r="P30">
        <v>1112.6181457</v>
      </c>
      <c r="Q30" s="200">
        <v>-1.4440999999999999</v>
      </c>
      <c r="R30" s="143">
        <v>-0.49088999999999999</v>
      </c>
      <c r="S30" s="135">
        <v>662.98701298701303</v>
      </c>
      <c r="T30" s="24">
        <v>1081.9220779</v>
      </c>
      <c r="U30" s="25">
        <v>17.938447914748178</v>
      </c>
      <c r="X30">
        <v>2.6</v>
      </c>
      <c r="Y30">
        <v>-36</v>
      </c>
      <c r="Z30">
        <v>-28</v>
      </c>
      <c r="AA30">
        <v>-32</v>
      </c>
      <c r="AB30">
        <f t="shared" si="0"/>
        <v>1982</v>
      </c>
      <c r="AC30">
        <v>11.24</v>
      </c>
      <c r="AD30"/>
      <c r="AE30" s="151">
        <v>3.5</v>
      </c>
      <c r="AF30" s="152">
        <v>4</v>
      </c>
      <c r="AG30" s="152">
        <f t="shared" si="4"/>
        <v>3.75</v>
      </c>
      <c r="AH30" s="153">
        <v>2.2643</v>
      </c>
      <c r="AI30" s="153">
        <v>19.79</v>
      </c>
      <c r="AJ30" s="153">
        <v>0.39529999999999998</v>
      </c>
      <c r="AK30" s="153">
        <v>59.127800000000001</v>
      </c>
      <c r="AL30" s="154">
        <v>21.57</v>
      </c>
      <c r="AM30" s="154">
        <v>2.52</v>
      </c>
      <c r="AN30">
        <f t="shared" si="5"/>
        <v>1992.52</v>
      </c>
      <c r="AO30">
        <f t="shared" si="6"/>
        <v>1987.48</v>
      </c>
      <c r="AP30" s="155">
        <v>1990</v>
      </c>
      <c r="AQ30" s="153">
        <v>9.8400000000000001E-2</v>
      </c>
      <c r="AR30" s="156">
        <v>6.7000000000000002E-3</v>
      </c>
      <c r="AS30"/>
      <c r="AT30">
        <v>2.6</v>
      </c>
      <c r="AU30">
        <v>1996</v>
      </c>
      <c r="AV30">
        <v>2000</v>
      </c>
      <c r="AW30">
        <v>1998</v>
      </c>
      <c r="AX30">
        <v>-6.32</v>
      </c>
    </row>
    <row r="31" spans="1:65">
      <c r="A31" s="137">
        <v>48</v>
      </c>
      <c r="B31" s="22">
        <v>1152.6650792999999</v>
      </c>
      <c r="C31" s="22">
        <v>4.4357925172078749E-4</v>
      </c>
      <c r="D31" s="22">
        <v>5.5439322905857839E-2</v>
      </c>
      <c r="E31">
        <v>14.5</v>
      </c>
      <c r="F31" s="21">
        <v>1877</v>
      </c>
      <c r="G31" s="21">
        <v>-24.282590000000003</v>
      </c>
      <c r="H31" s="202">
        <v>9.2465557796472559</v>
      </c>
      <c r="I31">
        <v>165.71428571428572</v>
      </c>
      <c r="J31" s="24">
        <v>1830.1428572</v>
      </c>
      <c r="K31" s="24">
        <v>4.8769486651819693E-3</v>
      </c>
      <c r="L31" s="23"/>
      <c r="M31" s="24"/>
      <c r="N31" s="24"/>
      <c r="O31" s="135"/>
      <c r="P31">
        <v>1072.0038961</v>
      </c>
      <c r="Q31" s="200">
        <v>0.26297999999999999</v>
      </c>
      <c r="R31" s="143">
        <v>-0.92603999999999997</v>
      </c>
      <c r="S31" s="135">
        <v>686.36363636363637</v>
      </c>
      <c r="T31" s="24">
        <v>1041.5454545</v>
      </c>
      <c r="U31" s="25">
        <v>24.767887221897542</v>
      </c>
      <c r="X31">
        <v>2.7</v>
      </c>
      <c r="Y31">
        <v>-35</v>
      </c>
      <c r="Z31">
        <v>-27</v>
      </c>
      <c r="AA31">
        <v>-31</v>
      </c>
      <c r="AB31">
        <f t="shared" si="0"/>
        <v>1981</v>
      </c>
      <c r="AC31">
        <v>11.24</v>
      </c>
      <c r="AD31"/>
      <c r="AE31" s="169">
        <v>4</v>
      </c>
      <c r="AF31" s="170">
        <v>4.5</v>
      </c>
      <c r="AG31" s="170">
        <f t="shared" si="4"/>
        <v>4.25</v>
      </c>
      <c r="AH31" s="171">
        <v>2.6629</v>
      </c>
      <c r="AI31" s="171">
        <v>16.465199999999999</v>
      </c>
      <c r="AJ31" s="171">
        <v>0.52159999999999995</v>
      </c>
      <c r="AK31" s="171">
        <v>52.565399999999997</v>
      </c>
      <c r="AL31" s="172">
        <v>25.35</v>
      </c>
      <c r="AM31" s="172">
        <v>2.76</v>
      </c>
      <c r="AN31" s="130">
        <f t="shared" si="5"/>
        <v>1989.06</v>
      </c>
      <c r="AO31" s="130">
        <f t="shared" si="6"/>
        <v>1983.54</v>
      </c>
      <c r="AP31" s="173">
        <v>1986.3</v>
      </c>
      <c r="AQ31" s="171">
        <v>0.1055</v>
      </c>
      <c r="AR31" s="174">
        <v>8.3499999999999998E-3</v>
      </c>
      <c r="AS31"/>
      <c r="AT31">
        <v>2.7</v>
      </c>
      <c r="AU31">
        <v>1995</v>
      </c>
      <c r="AV31">
        <v>2000</v>
      </c>
      <c r="AW31">
        <v>1997</v>
      </c>
      <c r="AX31">
        <v>-6.46</v>
      </c>
    </row>
    <row r="32" spans="1:65">
      <c r="A32" s="137">
        <v>50</v>
      </c>
      <c r="B32" s="22">
        <v>1112.6181457</v>
      </c>
      <c r="C32" s="22">
        <v>2.7567732956464629E-4</v>
      </c>
      <c r="D32" s="22">
        <v>5.2905011898796053E-2</v>
      </c>
      <c r="E32">
        <v>15</v>
      </c>
      <c r="F32" s="21">
        <v>1867</v>
      </c>
      <c r="G32" s="21">
        <v>-24.361487</v>
      </c>
      <c r="H32" s="202">
        <v>9.1695467833091815</v>
      </c>
      <c r="I32">
        <v>171.42857142857142</v>
      </c>
      <c r="J32" s="24">
        <v>1823.2857143000001</v>
      </c>
      <c r="K32" s="24">
        <v>5.2270590187510372E-3</v>
      </c>
      <c r="L32" s="23"/>
      <c r="M32" s="24"/>
      <c r="N32" s="24"/>
      <c r="O32" s="135"/>
      <c r="P32">
        <v>1031.4389971000001</v>
      </c>
      <c r="Q32" s="200">
        <v>-0.79198000000000002</v>
      </c>
      <c r="R32" s="143">
        <v>-1.7698</v>
      </c>
      <c r="S32" s="135">
        <v>709.74025974025972</v>
      </c>
      <c r="T32" s="24">
        <v>1001.4415585</v>
      </c>
      <c r="U32" s="25">
        <v>5.8727647951838371</v>
      </c>
      <c r="X32">
        <v>2.8</v>
      </c>
      <c r="Y32">
        <v>-34</v>
      </c>
      <c r="Z32">
        <v>-26</v>
      </c>
      <c r="AA32">
        <v>-30</v>
      </c>
      <c r="AB32">
        <f t="shared" si="0"/>
        <v>1980</v>
      </c>
      <c r="AC32">
        <v>11.24</v>
      </c>
      <c r="AD32"/>
      <c r="AE32" s="151">
        <v>5</v>
      </c>
      <c r="AF32" s="152">
        <v>5.5</v>
      </c>
      <c r="AG32" s="152">
        <f t="shared" si="4"/>
        <v>5.25</v>
      </c>
      <c r="AH32" s="153">
        <v>3.3740999999999999</v>
      </c>
      <c r="AI32" s="153">
        <v>20.844899999999999</v>
      </c>
      <c r="AJ32" s="153">
        <v>0.64400000000000002</v>
      </c>
      <c r="AK32" s="153">
        <v>38.594099999999997</v>
      </c>
      <c r="AL32" s="154">
        <v>35.270000000000003</v>
      </c>
      <c r="AM32" s="154">
        <v>3.53</v>
      </c>
      <c r="AN32">
        <f t="shared" si="5"/>
        <v>1979.83</v>
      </c>
      <c r="AO32">
        <f t="shared" si="6"/>
        <v>1972.77</v>
      </c>
      <c r="AP32" s="155">
        <v>1976.3</v>
      </c>
      <c r="AQ32" s="153">
        <v>6.2799999999999995E-2</v>
      </c>
      <c r="AR32" s="156">
        <v>6.2399999999999999E-3</v>
      </c>
      <c r="AS32"/>
      <c r="AT32">
        <v>2.8</v>
      </c>
      <c r="AU32">
        <v>1994</v>
      </c>
      <c r="AV32">
        <v>1999</v>
      </c>
      <c r="AW32">
        <v>1997</v>
      </c>
      <c r="AX32">
        <v>-6.6</v>
      </c>
    </row>
    <row r="33" spans="1:50">
      <c r="A33" s="137">
        <v>52</v>
      </c>
      <c r="B33" s="22">
        <v>1072.0038961</v>
      </c>
      <c r="C33" s="22">
        <v>4.1073728565181475E-4</v>
      </c>
      <c r="D33" s="22">
        <v>4.8679414819699403E-2</v>
      </c>
      <c r="E33">
        <v>15.5</v>
      </c>
      <c r="F33" s="21">
        <v>1857</v>
      </c>
      <c r="G33" s="21">
        <v>-24.197624000000001</v>
      </c>
      <c r="H33" s="202">
        <v>2.1357606609429678</v>
      </c>
      <c r="I33">
        <v>177.14285714285714</v>
      </c>
      <c r="J33" s="24">
        <v>1816.4285714</v>
      </c>
      <c r="K33" s="24">
        <v>7.1328310750809251E-3</v>
      </c>
      <c r="L33" s="23"/>
      <c r="M33" s="24"/>
      <c r="N33" s="24"/>
      <c r="O33" s="135"/>
      <c r="P33">
        <v>991.39336219999996</v>
      </c>
      <c r="Q33" s="200">
        <v>-1.3694</v>
      </c>
      <c r="R33" s="143">
        <v>-0.88471</v>
      </c>
      <c r="S33" s="135">
        <v>733.11688311688317</v>
      </c>
      <c r="T33" s="24">
        <v>960.70129870000005</v>
      </c>
      <c r="U33" s="25">
        <v>8.4594587441369384</v>
      </c>
      <c r="X33">
        <v>2.9</v>
      </c>
      <c r="Y33">
        <v>-33</v>
      </c>
      <c r="Z33">
        <v>-25</v>
      </c>
      <c r="AA33">
        <v>-28</v>
      </c>
      <c r="AB33">
        <f t="shared" si="0"/>
        <v>1978</v>
      </c>
      <c r="AC33">
        <v>11.24</v>
      </c>
      <c r="AD33"/>
      <c r="AE33" s="151">
        <v>6</v>
      </c>
      <c r="AF33" s="152">
        <v>6.5</v>
      </c>
      <c r="AG33" s="152">
        <f t="shared" si="4"/>
        <v>6.25</v>
      </c>
      <c r="AH33" s="153">
        <v>4.0347</v>
      </c>
      <c r="AI33" s="153">
        <v>14.7973</v>
      </c>
      <c r="AJ33" s="153">
        <v>0.30830000000000002</v>
      </c>
      <c r="AK33" s="153">
        <v>27.8901</v>
      </c>
      <c r="AL33" s="154">
        <v>45.71</v>
      </c>
      <c r="AM33" s="154">
        <v>4.62</v>
      </c>
      <c r="AN33">
        <f t="shared" si="5"/>
        <v>1970.52</v>
      </c>
      <c r="AO33">
        <f t="shared" si="6"/>
        <v>1961.2800000000002</v>
      </c>
      <c r="AP33" s="155">
        <v>1965.9</v>
      </c>
      <c r="AQ33" s="153">
        <v>6.3600000000000004E-2</v>
      </c>
      <c r="AR33" s="156">
        <v>8.26E-3</v>
      </c>
      <c r="AS33"/>
      <c r="AT33">
        <v>2.9</v>
      </c>
      <c r="AU33">
        <v>1994</v>
      </c>
      <c r="AV33">
        <v>1998</v>
      </c>
      <c r="AW33">
        <v>1996</v>
      </c>
      <c r="AX33">
        <v>-6.75</v>
      </c>
    </row>
    <row r="34" spans="1:50">
      <c r="A34" s="137">
        <v>54</v>
      </c>
      <c r="B34" s="22">
        <v>1031.4389971000001</v>
      </c>
      <c r="C34" s="22">
        <v>4.2866528306684324E-4</v>
      </c>
      <c r="D34" s="22">
        <v>4.9308882777231618E-2</v>
      </c>
      <c r="E34">
        <v>16</v>
      </c>
      <c r="F34" s="21">
        <v>1846</v>
      </c>
      <c r="G34" s="21">
        <v>-24.190189399999998</v>
      </c>
      <c r="H34" s="202">
        <v>6.8674948493306252</v>
      </c>
      <c r="I34">
        <v>182.85714285714286</v>
      </c>
      <c r="J34" s="24">
        <v>1809.8571428</v>
      </c>
      <c r="K34" s="24">
        <v>5.9569905283850602E-3</v>
      </c>
      <c r="L34" s="23"/>
      <c r="M34" s="24"/>
      <c r="N34" s="24"/>
      <c r="O34" s="135"/>
      <c r="P34">
        <v>950.78214279999997</v>
      </c>
      <c r="Q34" s="200">
        <v>7.9563999999999996E-2</v>
      </c>
      <c r="R34" s="143">
        <v>-1.0092000000000001</v>
      </c>
      <c r="S34" s="23"/>
      <c r="T34" s="23"/>
      <c r="U34" s="23"/>
      <c r="X34">
        <v>3</v>
      </c>
      <c r="Y34">
        <v>-32</v>
      </c>
      <c r="Z34">
        <v>-23</v>
      </c>
      <c r="AA34">
        <v>-27</v>
      </c>
      <c r="AB34">
        <f t="shared" si="0"/>
        <v>1977</v>
      </c>
      <c r="AC34">
        <v>11.24</v>
      </c>
      <c r="AD34"/>
      <c r="AE34" s="151">
        <v>7.5</v>
      </c>
      <c r="AF34" s="152">
        <v>8</v>
      </c>
      <c r="AG34" s="152">
        <f t="shared" si="4"/>
        <v>7.75</v>
      </c>
      <c r="AH34" s="153">
        <v>5.2958999999999996</v>
      </c>
      <c r="AI34" s="153">
        <v>4.7904</v>
      </c>
      <c r="AJ34" s="153">
        <v>0.21629999999999999</v>
      </c>
      <c r="AK34" s="153">
        <v>18.843399999999999</v>
      </c>
      <c r="AL34" s="154">
        <v>58.3</v>
      </c>
      <c r="AM34" s="154">
        <v>2.0099999999999998</v>
      </c>
      <c r="AN34">
        <f t="shared" si="5"/>
        <v>1955.31</v>
      </c>
      <c r="AO34">
        <f t="shared" si="6"/>
        <v>1951.29</v>
      </c>
      <c r="AP34" s="155">
        <v>1953.3</v>
      </c>
      <c r="AQ34" s="153">
        <v>0.12959999999999999</v>
      </c>
      <c r="AR34" s="156">
        <v>8.2799999999999992E-3</v>
      </c>
      <c r="AS34"/>
      <c r="AT34">
        <v>3</v>
      </c>
      <c r="AU34">
        <v>1993</v>
      </c>
      <c r="AV34">
        <v>1997</v>
      </c>
      <c r="AW34">
        <v>1995</v>
      </c>
      <c r="AX34">
        <v>-6.89</v>
      </c>
    </row>
    <row r="35" spans="1:50">
      <c r="A35" s="137">
        <v>56</v>
      </c>
      <c r="B35" s="22">
        <v>991.39336219999996</v>
      </c>
      <c r="C35" s="22">
        <v>3.6664326011348494E-4</v>
      </c>
      <c r="D35" s="22">
        <v>5.4461056968171925E-2</v>
      </c>
      <c r="E35">
        <v>16.5</v>
      </c>
      <c r="F35" s="21">
        <v>1835</v>
      </c>
      <c r="G35" s="21">
        <v>-23.995143599999999</v>
      </c>
      <c r="H35" s="202">
        <v>6.3275375725696703</v>
      </c>
      <c r="I35">
        <v>188.57142857142858</v>
      </c>
      <c r="J35" s="24">
        <v>1803.5535714</v>
      </c>
      <c r="K35" s="24">
        <v>4.559270516717325E-3</v>
      </c>
      <c r="L35" s="23"/>
      <c r="M35" s="24"/>
      <c r="N35" s="24"/>
      <c r="O35" s="135"/>
      <c r="P35">
        <v>910.6398630000001</v>
      </c>
      <c r="Q35" s="200">
        <v>1.3512999999999999</v>
      </c>
      <c r="R35" s="143">
        <v>0.48025000000000001</v>
      </c>
      <c r="S35" s="23"/>
      <c r="T35" s="23"/>
      <c r="U35" s="23"/>
      <c r="X35">
        <v>3.1</v>
      </c>
      <c r="Y35">
        <v>-31</v>
      </c>
      <c r="Z35">
        <v>-22</v>
      </c>
      <c r="AA35">
        <v>-26</v>
      </c>
      <c r="AB35">
        <f t="shared" si="0"/>
        <v>1976</v>
      </c>
      <c r="AC35">
        <v>11.24</v>
      </c>
      <c r="AD35"/>
      <c r="AE35" s="151">
        <v>8.5</v>
      </c>
      <c r="AF35" s="152">
        <v>9</v>
      </c>
      <c r="AG35" s="152">
        <f t="shared" si="4"/>
        <v>8.75</v>
      </c>
      <c r="AH35" s="153">
        <v>6.2526999999999999</v>
      </c>
      <c r="AI35" s="153">
        <v>3.8511999999999995</v>
      </c>
      <c r="AJ35" s="153">
        <v>0.1227</v>
      </c>
      <c r="AK35" s="153">
        <v>14.945499999999999</v>
      </c>
      <c r="AL35" s="154">
        <v>65.739999999999995</v>
      </c>
      <c r="AM35" s="154">
        <v>2.31</v>
      </c>
      <c r="AN35">
        <f t="shared" si="5"/>
        <v>1948.21</v>
      </c>
      <c r="AO35">
        <f t="shared" si="6"/>
        <v>1943.5900000000001</v>
      </c>
      <c r="AP35" s="155">
        <v>1945.9</v>
      </c>
      <c r="AQ35" s="153">
        <v>0.12820000000000001</v>
      </c>
      <c r="AR35" s="156">
        <v>8.3800000000000003E-3</v>
      </c>
      <c r="AS35"/>
      <c r="AT35">
        <v>3.1</v>
      </c>
      <c r="AU35">
        <v>1993</v>
      </c>
      <c r="AV35">
        <v>1997</v>
      </c>
      <c r="AW35">
        <v>1995</v>
      </c>
      <c r="AX35">
        <v>-7.04</v>
      </c>
    </row>
    <row r="36" spans="1:50">
      <c r="A36" s="137">
        <v>58</v>
      </c>
      <c r="B36" s="22">
        <v>950.78214279999997</v>
      </c>
      <c r="C36" s="22">
        <v>3.8047259886818998E-4</v>
      </c>
      <c r="D36" s="22">
        <v>4.8568972490584006E-2</v>
      </c>
      <c r="E36">
        <v>17</v>
      </c>
      <c r="F36" s="21">
        <v>1824</v>
      </c>
      <c r="G36" s="21">
        <v>-24.064875000000001</v>
      </c>
      <c r="H36" s="202">
        <v>6.3833536279113243</v>
      </c>
      <c r="I36">
        <v>194.28571428571428</v>
      </c>
      <c r="J36" s="24">
        <v>1796.8571428</v>
      </c>
      <c r="K36" s="24">
        <v>4.2813640063918959E-3</v>
      </c>
      <c r="L36" s="23"/>
      <c r="M36" s="24"/>
      <c r="N36" s="24"/>
      <c r="O36" s="135"/>
      <c r="P36">
        <v>870.2857140000001</v>
      </c>
      <c r="Q36" s="200">
        <v>3.4119000000000002</v>
      </c>
      <c r="R36" s="143">
        <v>0.80645999999999995</v>
      </c>
      <c r="S36" s="23"/>
      <c r="T36" s="23"/>
      <c r="U36" s="23"/>
      <c r="X36">
        <v>3.2</v>
      </c>
      <c r="Y36">
        <v>-30</v>
      </c>
      <c r="Z36">
        <v>-21</v>
      </c>
      <c r="AA36">
        <v>-25</v>
      </c>
      <c r="AB36">
        <f t="shared" si="0"/>
        <v>1975</v>
      </c>
      <c r="AC36">
        <v>11.24</v>
      </c>
      <c r="AD36"/>
      <c r="AE36" s="151">
        <v>10</v>
      </c>
      <c r="AF36" s="152">
        <v>10.5</v>
      </c>
      <c r="AG36" s="152">
        <f t="shared" si="4"/>
        <v>10.25</v>
      </c>
      <c r="AH36" s="153">
        <v>7.6037999999999997</v>
      </c>
      <c r="AI36" s="153">
        <v>3.5789</v>
      </c>
      <c r="AJ36" s="153">
        <v>0.17749999999999999</v>
      </c>
      <c r="AK36" s="153">
        <v>9.9868000000000006</v>
      </c>
      <c r="AL36" s="154">
        <v>78.69</v>
      </c>
      <c r="AM36" s="154">
        <v>3.14</v>
      </c>
      <c r="AN36">
        <f t="shared" si="5"/>
        <v>1936.0400000000002</v>
      </c>
      <c r="AO36">
        <f t="shared" si="6"/>
        <v>1929.76</v>
      </c>
      <c r="AP36" s="155">
        <v>1932.9</v>
      </c>
      <c r="AQ36" s="153">
        <v>9.35E-2</v>
      </c>
      <c r="AR36" s="156">
        <v>8.9700000000000005E-3</v>
      </c>
      <c r="AS36"/>
      <c r="AT36">
        <v>3.2</v>
      </c>
      <c r="AU36">
        <v>1992</v>
      </c>
      <c r="AV36">
        <v>1996</v>
      </c>
      <c r="AW36">
        <v>1994</v>
      </c>
      <c r="AX36">
        <v>-7.18</v>
      </c>
    </row>
    <row r="37" spans="1:50">
      <c r="A37" s="137">
        <v>60</v>
      </c>
      <c r="B37" s="22">
        <v>910.6398630000001</v>
      </c>
      <c r="C37" s="22">
        <v>4.107929505835942E-4</v>
      </c>
      <c r="D37" s="22">
        <v>5.2500695958433798E-2</v>
      </c>
      <c r="E37">
        <v>17.5</v>
      </c>
      <c r="F37" s="21">
        <v>1813</v>
      </c>
      <c r="G37" s="21">
        <v>-24.449913599999999</v>
      </c>
      <c r="H37" s="202">
        <v>6.5665979698619115</v>
      </c>
      <c r="I37">
        <v>200</v>
      </c>
      <c r="J37" s="24">
        <v>1790</v>
      </c>
      <c r="K37" s="24">
        <v>5.8911799032957263E-3</v>
      </c>
      <c r="L37" s="23"/>
      <c r="M37" s="24"/>
      <c r="N37" s="24"/>
      <c r="O37" s="135"/>
      <c r="P37">
        <v>829.87045499999999</v>
      </c>
      <c r="Q37" s="200">
        <v>2.1497999999999999</v>
      </c>
      <c r="R37" s="143">
        <v>0.87356</v>
      </c>
      <c r="S37" s="23"/>
      <c r="T37" s="23"/>
      <c r="U37" s="23"/>
      <c r="X37">
        <v>3.3</v>
      </c>
      <c r="Y37">
        <v>-29</v>
      </c>
      <c r="Z37">
        <v>-20</v>
      </c>
      <c r="AA37">
        <v>-24</v>
      </c>
      <c r="AB37">
        <f t="shared" si="0"/>
        <v>1974</v>
      </c>
      <c r="AC37">
        <v>11.24</v>
      </c>
      <c r="AD37"/>
      <c r="AE37" s="151">
        <v>11</v>
      </c>
      <c r="AF37" s="152">
        <v>11.5</v>
      </c>
      <c r="AG37" s="152">
        <f t="shared" si="4"/>
        <v>11.25</v>
      </c>
      <c r="AH37" s="153">
        <v>8.4328000000000003</v>
      </c>
      <c r="AI37" s="153">
        <v>3.4746999999999995</v>
      </c>
      <c r="AJ37" s="153">
        <v>0.1139</v>
      </c>
      <c r="AK37" s="153">
        <v>7.0843999999999996</v>
      </c>
      <c r="AL37" s="154">
        <v>89.71</v>
      </c>
      <c r="AM37" s="154">
        <v>4.25</v>
      </c>
      <c r="AN37">
        <f t="shared" si="5"/>
        <v>1926.15</v>
      </c>
      <c r="AO37">
        <f t="shared" si="6"/>
        <v>1917.65</v>
      </c>
      <c r="AP37" s="155">
        <v>1921.9</v>
      </c>
      <c r="AQ37" s="153">
        <v>6.9599999999999995E-2</v>
      </c>
      <c r="AR37" s="156">
        <v>8.3400000000000002E-3</v>
      </c>
      <c r="AS37"/>
      <c r="AT37">
        <v>3.3</v>
      </c>
      <c r="AU37">
        <v>1991</v>
      </c>
      <c r="AV37">
        <v>1995</v>
      </c>
      <c r="AW37">
        <v>1993</v>
      </c>
      <c r="AX37">
        <v>-7.33</v>
      </c>
    </row>
    <row r="38" spans="1:50">
      <c r="A38" s="137">
        <v>62</v>
      </c>
      <c r="B38" s="22">
        <v>870.2857140000001</v>
      </c>
      <c r="C38" s="22">
        <v>3.63177858145112E-4</v>
      </c>
      <c r="D38" s="22">
        <v>5.2680480248986999E-2</v>
      </c>
      <c r="E38">
        <v>18</v>
      </c>
      <c r="F38" s="21">
        <v>1802</v>
      </c>
      <c r="G38" s="21">
        <v>-24.527729799999996</v>
      </c>
      <c r="H38" s="202">
        <v>6.253461237362262</v>
      </c>
      <c r="I38">
        <v>205.71428571428572</v>
      </c>
      <c r="J38" s="24">
        <v>1783.1428572</v>
      </c>
      <c r="K38" s="24">
        <v>5.7297026673712899E-3</v>
      </c>
      <c r="L38" s="23"/>
      <c r="M38" s="24"/>
      <c r="N38" s="24"/>
      <c r="O38" s="135"/>
      <c r="P38">
        <v>789.41352800000004</v>
      </c>
      <c r="Q38" s="200">
        <v>1.2363999999999999</v>
      </c>
      <c r="R38" s="143">
        <v>1.1547000000000001</v>
      </c>
      <c r="S38" s="23"/>
      <c r="T38" s="23"/>
      <c r="U38" s="23"/>
      <c r="X38">
        <v>3.4</v>
      </c>
      <c r="Y38">
        <v>-28</v>
      </c>
      <c r="Z38">
        <v>-18</v>
      </c>
      <c r="AA38">
        <v>-23</v>
      </c>
      <c r="AB38">
        <f t="shared" si="0"/>
        <v>1973</v>
      </c>
      <c r="AC38">
        <v>11.24</v>
      </c>
      <c r="AD38"/>
      <c r="AE38" s="151">
        <v>12.5</v>
      </c>
      <c r="AF38" s="152">
        <v>13</v>
      </c>
      <c r="AG38" s="152">
        <f t="shared" si="4"/>
        <v>12.75</v>
      </c>
      <c r="AH38" s="153">
        <v>9.6172000000000004</v>
      </c>
      <c r="AI38" s="153">
        <v>1.5684000000000002</v>
      </c>
      <c r="AJ38" s="153">
        <v>5.6800000000000003E-2</v>
      </c>
      <c r="AK38" s="153">
        <v>4.5697999999999999</v>
      </c>
      <c r="AL38" s="154">
        <v>103.79</v>
      </c>
      <c r="AM38" s="154">
        <v>4.1500000000000004</v>
      </c>
      <c r="AN38">
        <f t="shared" si="5"/>
        <v>1911.95</v>
      </c>
      <c r="AO38">
        <f t="shared" si="6"/>
        <v>1903.6499999999999</v>
      </c>
      <c r="AP38" s="155">
        <v>1907.8</v>
      </c>
      <c r="AQ38" s="153">
        <v>9.6699999999999994E-2</v>
      </c>
      <c r="AR38" s="156">
        <v>1.171E-2</v>
      </c>
      <c r="AS38"/>
      <c r="AT38">
        <v>3.4</v>
      </c>
      <c r="AU38">
        <v>1990</v>
      </c>
      <c r="AV38">
        <v>1995</v>
      </c>
      <c r="AW38">
        <v>1993</v>
      </c>
      <c r="AX38">
        <v>-7.48</v>
      </c>
    </row>
    <row r="39" spans="1:50">
      <c r="A39" s="137">
        <v>64</v>
      </c>
      <c r="B39" s="22">
        <v>829.87045499999999</v>
      </c>
      <c r="C39" s="22">
        <v>4.0855798217200273E-4</v>
      </c>
      <c r="D39" s="22">
        <v>5.4282521339472034E-2</v>
      </c>
      <c r="E39">
        <v>18.5</v>
      </c>
      <c r="F39" s="21">
        <v>1791</v>
      </c>
      <c r="G39" s="21">
        <v>-24.612620200000002</v>
      </c>
      <c r="H39" s="202">
        <v>5.9050402683984613</v>
      </c>
      <c r="I39">
        <v>211.42857142857142</v>
      </c>
      <c r="J39" s="24">
        <v>1776.2857143000001</v>
      </c>
      <c r="K39" s="24">
        <v>6.07347131316705E-3</v>
      </c>
      <c r="L39" s="23"/>
      <c r="M39" s="24"/>
      <c r="N39" s="24"/>
      <c r="O39" s="135"/>
      <c r="P39">
        <v>749.0649350000001</v>
      </c>
      <c r="Q39" s="200">
        <v>2.1276999999999999</v>
      </c>
      <c r="R39" s="143">
        <v>1.7714000000000001</v>
      </c>
      <c r="S39" s="23"/>
      <c r="T39" s="23"/>
      <c r="U39" s="23"/>
      <c r="X39">
        <v>3.5</v>
      </c>
      <c r="Y39">
        <v>-27</v>
      </c>
      <c r="Z39">
        <v>-17</v>
      </c>
      <c r="AA39">
        <v>-22</v>
      </c>
      <c r="AB39">
        <f t="shared" si="0"/>
        <v>1972</v>
      </c>
      <c r="AC39">
        <v>11.24</v>
      </c>
      <c r="AD39"/>
      <c r="AE39" s="151">
        <v>13.5</v>
      </c>
      <c r="AF39" s="152">
        <v>14</v>
      </c>
      <c r="AG39" s="152">
        <f t="shared" si="4"/>
        <v>13.75</v>
      </c>
      <c r="AH39" s="153">
        <v>10.6083</v>
      </c>
      <c r="AI39" s="153">
        <v>1.8403000000000003</v>
      </c>
      <c r="AJ39" s="153">
        <v>8.7800000000000003E-2</v>
      </c>
      <c r="AK39" s="153">
        <v>2.81</v>
      </c>
      <c r="AL39" s="154">
        <v>119.41</v>
      </c>
      <c r="AM39" s="154">
        <v>6.5</v>
      </c>
      <c r="AN39">
        <f t="shared" si="5"/>
        <v>1898.7</v>
      </c>
      <c r="AO39">
        <f t="shared" si="6"/>
        <v>1885.7</v>
      </c>
      <c r="AP39" s="155">
        <v>1892.2</v>
      </c>
      <c r="AQ39" s="153">
        <v>5.5399999999999998E-2</v>
      </c>
      <c r="AR39" s="156">
        <v>9.7999999999999997E-3</v>
      </c>
      <c r="AS39"/>
      <c r="AT39">
        <v>3.5</v>
      </c>
      <c r="AU39">
        <v>1990</v>
      </c>
      <c r="AV39">
        <v>1994</v>
      </c>
      <c r="AW39">
        <v>1992</v>
      </c>
      <c r="AX39">
        <v>-7.63</v>
      </c>
    </row>
    <row r="40" spans="1:50">
      <c r="A40" s="137">
        <v>66</v>
      </c>
      <c r="B40" s="22">
        <v>789.41352800000004</v>
      </c>
      <c r="C40" s="22">
        <v>4.4340728847719747E-4</v>
      </c>
      <c r="D40" s="22">
        <v>5.5158209779151895E-2</v>
      </c>
      <c r="E40">
        <v>19</v>
      </c>
      <c r="F40" s="21">
        <v>1780</v>
      </c>
      <c r="G40" s="21">
        <v>-24.442839399999997</v>
      </c>
      <c r="H40" s="202">
        <v>5.654143613728885</v>
      </c>
      <c r="I40">
        <v>217.14285714285714</v>
      </c>
      <c r="J40" s="24">
        <v>1769.4285714</v>
      </c>
      <c r="K40" s="24">
        <v>3.9068069695154988E-3</v>
      </c>
      <c r="L40" s="23"/>
      <c r="M40" s="24"/>
      <c r="N40" s="24"/>
      <c r="O40" s="135"/>
      <c r="P40">
        <v>668.62370099999998</v>
      </c>
      <c r="Q40" s="200">
        <v>2.2002000000000002</v>
      </c>
      <c r="R40" s="143">
        <v>-0.16943</v>
      </c>
      <c r="S40" s="23"/>
      <c r="T40" s="23"/>
      <c r="U40" s="23"/>
      <c r="X40">
        <v>3.6</v>
      </c>
      <c r="Y40">
        <v>-26</v>
      </c>
      <c r="Z40">
        <v>-16</v>
      </c>
      <c r="AA40">
        <v>-21</v>
      </c>
      <c r="AB40">
        <f t="shared" si="0"/>
        <v>1971</v>
      </c>
      <c r="AC40">
        <v>11.24</v>
      </c>
      <c r="AD40"/>
      <c r="AE40" s="169">
        <v>15</v>
      </c>
      <c r="AF40" s="170">
        <v>15.5</v>
      </c>
      <c r="AG40" s="170">
        <f t="shared" si="4"/>
        <v>15.25</v>
      </c>
      <c r="AH40" s="171">
        <v>12.114599999999999</v>
      </c>
      <c r="AI40" s="171">
        <v>0.8508</v>
      </c>
      <c r="AJ40" s="171">
        <v>7.0599999999999996E-2</v>
      </c>
      <c r="AK40" s="171">
        <v>1.0760000000000001</v>
      </c>
      <c r="AL40" s="172">
        <v>150.22999999999999</v>
      </c>
      <c r="AM40" s="172">
        <v>7.62</v>
      </c>
      <c r="AN40" s="130">
        <f t="shared" si="5"/>
        <v>1869.02</v>
      </c>
      <c r="AO40" s="130">
        <f t="shared" si="6"/>
        <v>1853.7800000000002</v>
      </c>
      <c r="AP40" s="173">
        <v>1861.4</v>
      </c>
      <c r="AQ40" s="171">
        <v>4.6600000000000003E-2</v>
      </c>
      <c r="AR40" s="174">
        <v>9.8899999999999995E-3</v>
      </c>
      <c r="AS40"/>
      <c r="AT40">
        <v>3.6</v>
      </c>
      <c r="AU40">
        <v>1989</v>
      </c>
      <c r="AV40">
        <v>1993</v>
      </c>
      <c r="AW40">
        <v>1991</v>
      </c>
      <c r="AX40">
        <v>-7.78</v>
      </c>
    </row>
    <row r="41" spans="1:50">
      <c r="A41" s="137">
        <v>68</v>
      </c>
      <c r="B41" s="22">
        <v>749.0649350000001</v>
      </c>
      <c r="C41" s="22">
        <v>4.1905061376855499E-4</v>
      </c>
      <c r="D41" s="22">
        <v>5.6561610837800834E-2</v>
      </c>
      <c r="E41">
        <v>19.5</v>
      </c>
      <c r="F41" s="24">
        <v>1769</v>
      </c>
      <c r="G41" s="24">
        <v>-24.433743999999997</v>
      </c>
      <c r="H41" s="202">
        <v>5.9992985213380932</v>
      </c>
      <c r="I41">
        <v>222.85714285714286</v>
      </c>
      <c r="J41" s="24">
        <v>1762.5714286</v>
      </c>
      <c r="K41" s="24">
        <v>4.5273980605210892E-3</v>
      </c>
      <c r="L41" s="23"/>
      <c r="M41" s="24"/>
      <c r="N41" s="24"/>
      <c r="O41" s="135"/>
      <c r="P41">
        <v>632.31771299999991</v>
      </c>
      <c r="Q41" s="200">
        <v>2.6783000000000001</v>
      </c>
      <c r="R41" s="143">
        <v>-0.36529</v>
      </c>
      <c r="S41" s="23"/>
      <c r="T41" s="23"/>
      <c r="U41" s="23"/>
      <c r="X41">
        <v>3.7</v>
      </c>
      <c r="Y41">
        <v>-25</v>
      </c>
      <c r="Z41">
        <v>-15</v>
      </c>
      <c r="AA41">
        <v>-19</v>
      </c>
      <c r="AB41">
        <f t="shared" si="0"/>
        <v>1969</v>
      </c>
      <c r="AC41">
        <v>11.24</v>
      </c>
      <c r="AD41"/>
      <c r="AE41" s="151">
        <v>16</v>
      </c>
      <c r="AF41" s="152">
        <v>16.5</v>
      </c>
      <c r="AG41" s="152">
        <f t="shared" si="4"/>
        <v>16.25</v>
      </c>
      <c r="AH41" s="153">
        <v>12.888</v>
      </c>
      <c r="AI41" s="153">
        <v>0.64560000000000017</v>
      </c>
      <c r="AJ41" s="153">
        <v>6.3799999999999996E-2</v>
      </c>
      <c r="AK41" s="153">
        <v>0.53469999999999995</v>
      </c>
      <c r="AL41" s="154">
        <v>172.69</v>
      </c>
      <c r="AM41" s="154">
        <v>14.86</v>
      </c>
      <c r="AN41">
        <f t="shared" si="5"/>
        <v>1853.76</v>
      </c>
      <c r="AO41">
        <f t="shared" si="6"/>
        <v>1824.0400000000002</v>
      </c>
      <c r="AP41" s="155">
        <v>1838.9</v>
      </c>
      <c r="AQ41" s="153">
        <v>3.1E-2</v>
      </c>
      <c r="AR41" s="156">
        <v>1.231E-2</v>
      </c>
      <c r="AS41"/>
      <c r="AT41">
        <v>3.7</v>
      </c>
      <c r="AU41">
        <v>1988</v>
      </c>
      <c r="AV41">
        <v>1992</v>
      </c>
      <c r="AW41">
        <v>1990</v>
      </c>
      <c r="AX41">
        <v>-7.93</v>
      </c>
    </row>
    <row r="42" spans="1:50">
      <c r="A42" s="137">
        <v>70</v>
      </c>
      <c r="B42" s="22">
        <v>668.62370099999998</v>
      </c>
      <c r="C42" s="22">
        <v>5.2644705060773901E-4</v>
      </c>
      <c r="D42" s="22">
        <v>5.7798974570237506E-2</v>
      </c>
      <c r="E42">
        <v>20</v>
      </c>
      <c r="F42" s="24">
        <v>1755.7142856999999</v>
      </c>
      <c r="G42" s="24">
        <v>-24.420154</v>
      </c>
      <c r="H42" s="202">
        <v>8.1968569428596609</v>
      </c>
      <c r="I42">
        <v>228.57142857142858</v>
      </c>
      <c r="J42" s="24">
        <v>1755.7142856999999</v>
      </c>
      <c r="K42" s="24">
        <v>2.0986678021777481E-3</v>
      </c>
      <c r="L42" s="23"/>
      <c r="M42" s="24"/>
      <c r="N42" s="24"/>
      <c r="O42" s="135"/>
      <c r="P42">
        <v>599.90909099999999</v>
      </c>
      <c r="Q42" s="200">
        <v>1.0479000000000001</v>
      </c>
      <c r="R42" s="143">
        <v>-1.0113000000000001</v>
      </c>
      <c r="S42" s="23"/>
      <c r="T42" s="23"/>
      <c r="U42" s="23"/>
      <c r="X42">
        <v>3.8</v>
      </c>
      <c r="Y42">
        <v>-24</v>
      </c>
      <c r="Z42">
        <v>-13</v>
      </c>
      <c r="AA42">
        <v>-18</v>
      </c>
      <c r="AB42">
        <f t="shared" si="0"/>
        <v>1968</v>
      </c>
      <c r="AC42">
        <v>11.24</v>
      </c>
      <c r="AD42"/>
      <c r="AE42" s="157">
        <v>17.5</v>
      </c>
      <c r="AF42" s="158">
        <v>18</v>
      </c>
      <c r="AG42" s="152">
        <f t="shared" si="4"/>
        <v>17.75</v>
      </c>
      <c r="AH42" s="159">
        <v>14.059699999999999</v>
      </c>
      <c r="AI42" s="159">
        <v>0.13470000000000004</v>
      </c>
      <c r="AJ42" s="159">
        <v>3.6499999999999998E-2</v>
      </c>
      <c r="AK42" s="159">
        <v>0.19900000000000001</v>
      </c>
      <c r="AL42" s="160">
        <v>204.43</v>
      </c>
      <c r="AM42" s="160">
        <v>25.93</v>
      </c>
      <c r="AN42">
        <f t="shared" si="5"/>
        <v>1833.13</v>
      </c>
      <c r="AO42">
        <f t="shared" si="6"/>
        <v>1781.27</v>
      </c>
      <c r="AP42" s="161">
        <v>1807.2</v>
      </c>
      <c r="AQ42" s="159">
        <v>5.21E-2</v>
      </c>
      <c r="AR42" s="162">
        <v>3.934E-2</v>
      </c>
      <c r="AS42"/>
      <c r="AT42">
        <v>3.8</v>
      </c>
      <c r="AU42">
        <v>1987</v>
      </c>
      <c r="AV42">
        <v>1991</v>
      </c>
      <c r="AW42">
        <v>1989</v>
      </c>
      <c r="AX42">
        <v>-8.08</v>
      </c>
    </row>
    <row r="43" spans="1:50">
      <c r="A43" s="137">
        <v>74</v>
      </c>
      <c r="B43" s="22">
        <v>632.31771299999991</v>
      </c>
      <c r="C43" s="22">
        <v>5.9285521464010559E-4</v>
      </c>
      <c r="D43" s="22">
        <v>6.2627646376583274E-2</v>
      </c>
      <c r="E43">
        <v>26</v>
      </c>
      <c r="F43" s="24">
        <v>1673.4285714</v>
      </c>
      <c r="G43" s="24">
        <v>-24.434315000000002</v>
      </c>
      <c r="H43" s="202">
        <v>4.4085012917315884</v>
      </c>
      <c r="I43">
        <v>234.28571428571428</v>
      </c>
      <c r="J43" s="24">
        <v>1748.8571428</v>
      </c>
      <c r="K43" s="24">
        <v>6.4509626045761515E-3</v>
      </c>
      <c r="L43" s="23"/>
      <c r="M43" s="24"/>
      <c r="N43" s="24"/>
      <c r="O43" s="135"/>
      <c r="P43">
        <v>567.58459599999992</v>
      </c>
      <c r="Q43" s="200">
        <v>1.7434000000000001</v>
      </c>
      <c r="R43" s="143">
        <v>-0.28192</v>
      </c>
      <c r="S43" s="23"/>
      <c r="T43" s="23"/>
      <c r="U43" s="23"/>
      <c r="X43">
        <v>3.9</v>
      </c>
      <c r="Y43">
        <v>-23</v>
      </c>
      <c r="Z43">
        <v>-12</v>
      </c>
      <c r="AA43">
        <v>-17</v>
      </c>
      <c r="AB43">
        <f t="shared" si="0"/>
        <v>1967</v>
      </c>
      <c r="AC43">
        <v>11.24</v>
      </c>
      <c r="AD43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/>
      <c r="AT43">
        <v>3.9</v>
      </c>
      <c r="AU43">
        <v>1987</v>
      </c>
      <c r="AV43">
        <v>1991</v>
      </c>
      <c r="AW43">
        <v>1989</v>
      </c>
      <c r="AX43">
        <v>-8.24</v>
      </c>
    </row>
    <row r="44" spans="1:50">
      <c r="A44" s="137">
        <v>76</v>
      </c>
      <c r="B44" s="22">
        <v>599.90909099999999</v>
      </c>
      <c r="C44" s="22">
        <v>5.5449945250497974E-4</v>
      </c>
      <c r="D44" s="22">
        <v>6.1504415487984423E-2</v>
      </c>
      <c r="E44">
        <v>28</v>
      </c>
      <c r="F44" s="24">
        <v>1647</v>
      </c>
      <c r="G44" s="24">
        <v>-24.012519500000003</v>
      </c>
      <c r="H44" s="202">
        <v>7.6962811252767152</v>
      </c>
      <c r="I44">
        <v>240</v>
      </c>
      <c r="J44" s="24">
        <v>1742</v>
      </c>
      <c r="K44" s="24">
        <v>5.781815871402249E-3</v>
      </c>
      <c r="L44" s="23"/>
      <c r="M44" s="24"/>
      <c r="N44" s="24"/>
      <c r="O44" s="135"/>
      <c r="P44">
        <v>535.45454599999994</v>
      </c>
      <c r="Q44" s="200">
        <v>1.1175999999999999</v>
      </c>
      <c r="R44" s="143">
        <v>-2.3602000000000001E-2</v>
      </c>
      <c r="S44" s="23"/>
      <c r="T44" s="23"/>
      <c r="U44" s="23"/>
      <c r="X44">
        <v>4</v>
      </c>
      <c r="Y44">
        <v>-22</v>
      </c>
      <c r="Z44">
        <v>-11</v>
      </c>
      <c r="AA44">
        <v>-16</v>
      </c>
      <c r="AB44">
        <f t="shared" si="0"/>
        <v>1966</v>
      </c>
      <c r="AC44">
        <v>10.53</v>
      </c>
      <c r="AD44"/>
      <c r="AE44" s="163" t="s">
        <v>1571</v>
      </c>
      <c r="AF44" s="164"/>
      <c r="AG44" s="164"/>
      <c r="AH44" s="164"/>
      <c r="AI44" s="165"/>
      <c r="AJ44" s="150"/>
      <c r="AK44" s="150"/>
      <c r="AL44" s="150"/>
      <c r="AM44" s="163" t="s">
        <v>1572</v>
      </c>
      <c r="AN44" s="164"/>
      <c r="AO44" s="164"/>
      <c r="AP44" s="164"/>
      <c r="AQ44" s="164"/>
      <c r="AR44" s="165"/>
      <c r="AS44"/>
      <c r="AT44">
        <v>4</v>
      </c>
      <c r="AU44">
        <v>1986</v>
      </c>
      <c r="AV44">
        <v>1990</v>
      </c>
      <c r="AW44">
        <v>1988</v>
      </c>
      <c r="AX44">
        <v>-8.39</v>
      </c>
    </row>
    <row r="45" spans="1:50">
      <c r="A45" s="137">
        <v>78</v>
      </c>
      <c r="B45" s="22">
        <v>567.58459599999992</v>
      </c>
      <c r="C45" s="22">
        <v>5.7879053720738104E-4</v>
      </c>
      <c r="D45" s="22">
        <v>6.6571309886427246E-2</v>
      </c>
      <c r="E45">
        <v>32</v>
      </c>
      <c r="F45" s="24">
        <v>1592.1428572</v>
      </c>
      <c r="G45" s="24">
        <v>-24.524338500000002</v>
      </c>
      <c r="H45" s="202">
        <v>7.8803362267681374</v>
      </c>
      <c r="I45">
        <v>245.71428571428572</v>
      </c>
      <c r="J45" s="24">
        <v>1735.1428572</v>
      </c>
      <c r="K45" s="24">
        <v>6.4574260399459377E-3</v>
      </c>
      <c r="L45" s="23"/>
      <c r="M45" s="24"/>
      <c r="N45" s="24"/>
      <c r="O45" s="135"/>
      <c r="P45">
        <v>503.41894000000002</v>
      </c>
      <c r="Q45" s="200">
        <v>1.6057999999999999</v>
      </c>
      <c r="R45" s="143">
        <v>-0.59316999999999998</v>
      </c>
      <c r="S45" s="23"/>
      <c r="T45" s="23"/>
      <c r="U45" s="23"/>
      <c r="X45">
        <v>4.0999999999999996</v>
      </c>
      <c r="Y45">
        <v>-21</v>
      </c>
      <c r="Z45">
        <v>-10</v>
      </c>
      <c r="AA45">
        <v>-15</v>
      </c>
      <c r="AB45">
        <f t="shared" si="0"/>
        <v>1965</v>
      </c>
      <c r="AC45">
        <v>10.53</v>
      </c>
      <c r="AD45"/>
      <c r="AE45" s="166" t="s">
        <v>1573</v>
      </c>
      <c r="AF45" s="167"/>
      <c r="AG45" s="167"/>
      <c r="AH45" s="167"/>
      <c r="AI45" s="168"/>
      <c r="AJ45" s="150"/>
      <c r="AK45" s="150"/>
      <c r="AL45" s="150"/>
      <c r="AM45" s="166" t="s">
        <v>1574</v>
      </c>
      <c r="AN45" s="167"/>
      <c r="AO45" s="167"/>
      <c r="AP45" s="167"/>
      <c r="AQ45" s="167"/>
      <c r="AR45" s="168"/>
      <c r="AS45"/>
      <c r="AT45">
        <v>4.0999999999999996</v>
      </c>
      <c r="AU45">
        <v>1985</v>
      </c>
      <c r="AV45">
        <v>1989</v>
      </c>
      <c r="AW45">
        <v>1987</v>
      </c>
      <c r="AX45">
        <v>-8.5399999999999991</v>
      </c>
    </row>
    <row r="46" spans="1:50">
      <c r="A46" s="137">
        <v>80</v>
      </c>
      <c r="B46" s="22">
        <v>535.45454599999994</v>
      </c>
      <c r="C46" s="22">
        <v>4.7975602066026291E-4</v>
      </c>
      <c r="D46" s="22">
        <v>6.5680148836632271E-2</v>
      </c>
      <c r="E46">
        <v>2</v>
      </c>
      <c r="F46" s="24">
        <v>1485.4418831</v>
      </c>
      <c r="G46" s="24">
        <v>-24.857122000000004</v>
      </c>
      <c r="H46" s="202">
        <v>5.6070766687278972</v>
      </c>
      <c r="I46">
        <v>251.42857142857142</v>
      </c>
      <c r="J46" s="24">
        <v>1728.2857143000001</v>
      </c>
      <c r="K46" s="24">
        <v>3.1448338955915147E-3</v>
      </c>
      <c r="L46" s="23"/>
      <c r="M46" s="24"/>
      <c r="N46" s="24"/>
      <c r="O46" s="135"/>
      <c r="P46">
        <v>471</v>
      </c>
      <c r="Q46" s="200">
        <v>2.7825000000000002</v>
      </c>
      <c r="R46" s="143">
        <v>-0.36280000000000001</v>
      </c>
      <c r="S46" s="23"/>
      <c r="T46" s="23"/>
      <c r="U46" s="23"/>
      <c r="X46">
        <v>4.2</v>
      </c>
      <c r="Y46">
        <v>-20</v>
      </c>
      <c r="Z46">
        <v>-9</v>
      </c>
      <c r="AA46">
        <v>-14</v>
      </c>
      <c r="AB46">
        <f t="shared" si="0"/>
        <v>1964</v>
      </c>
      <c r="AC46">
        <v>10.53</v>
      </c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>
        <v>4.2</v>
      </c>
      <c r="AU46">
        <v>1984</v>
      </c>
      <c r="AV46">
        <v>1988</v>
      </c>
      <c r="AW46">
        <v>1986</v>
      </c>
      <c r="AX46">
        <v>-8.69</v>
      </c>
    </row>
    <row r="47" spans="1:50">
      <c r="A47" s="137">
        <v>82</v>
      </c>
      <c r="B47" s="22">
        <v>503.41894000000002</v>
      </c>
      <c r="C47" s="22">
        <v>6.1624686961387362E-4</v>
      </c>
      <c r="D47" s="22">
        <v>6.7440755521863779E-2</v>
      </c>
      <c r="E47">
        <v>6</v>
      </c>
      <c r="F47" s="24">
        <v>1404.8441558</v>
      </c>
      <c r="G47" s="24">
        <v>-24.583005500000002</v>
      </c>
      <c r="H47" s="202">
        <v>8.2112951879462255</v>
      </c>
      <c r="I47">
        <v>257.14285714285717</v>
      </c>
      <c r="J47" s="24">
        <v>1721.4285714</v>
      </c>
      <c r="K47" s="24">
        <v>3.1932485601870331E-3</v>
      </c>
      <c r="L47" s="23"/>
      <c r="M47" s="24"/>
      <c r="N47" s="24"/>
      <c r="O47" s="135"/>
      <c r="P47">
        <v>438.82550500000002</v>
      </c>
      <c r="Q47" s="200">
        <v>7.1148000000000003E-2</v>
      </c>
      <c r="R47" s="143">
        <v>-0.80776000000000003</v>
      </c>
      <c r="S47" s="23"/>
      <c r="T47" s="23"/>
      <c r="U47" s="23"/>
      <c r="X47">
        <v>4.3</v>
      </c>
      <c r="Y47">
        <v>-18</v>
      </c>
      <c r="Z47">
        <v>-8</v>
      </c>
      <c r="AA47">
        <v>-13</v>
      </c>
      <c r="AB47">
        <f t="shared" si="0"/>
        <v>1963</v>
      </c>
      <c r="AC47">
        <v>10.53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>
        <v>4.3</v>
      </c>
      <c r="AU47">
        <v>1983</v>
      </c>
      <c r="AV47">
        <v>1987</v>
      </c>
      <c r="AW47">
        <v>1985</v>
      </c>
      <c r="AX47">
        <v>-8.84</v>
      </c>
    </row>
    <row r="48" spans="1:50">
      <c r="A48" s="137">
        <v>84</v>
      </c>
      <c r="B48" s="22">
        <v>471</v>
      </c>
      <c r="C48" s="22">
        <v>5.4039482242067868E-4</v>
      </c>
      <c r="D48" s="22">
        <v>6.0943456355641738E-2</v>
      </c>
      <c r="E48">
        <v>20</v>
      </c>
      <c r="F48" s="24">
        <v>1122.6623376</v>
      </c>
      <c r="G48" s="24">
        <v>-24.964341000000001</v>
      </c>
      <c r="H48" s="202">
        <v>9.1041574422040323</v>
      </c>
      <c r="I48">
        <v>262.85714285714283</v>
      </c>
      <c r="J48" s="24">
        <v>1714.5714286</v>
      </c>
      <c r="K48" s="24">
        <v>7.2294579313060842E-3</v>
      </c>
      <c r="L48" s="23"/>
      <c r="M48" s="24"/>
      <c r="N48" s="24"/>
      <c r="O48" s="135"/>
      <c r="P48">
        <v>406.54906200000005</v>
      </c>
      <c r="Q48" s="200">
        <v>-1.7278</v>
      </c>
      <c r="R48" s="143">
        <v>-1.7275</v>
      </c>
      <c r="S48" s="23"/>
      <c r="T48" s="23"/>
      <c r="U48" s="23"/>
      <c r="X48">
        <v>4.4000000000000004</v>
      </c>
      <c r="Y48">
        <v>-17</v>
      </c>
      <c r="Z48">
        <v>-7</v>
      </c>
      <c r="AA48">
        <v>-12</v>
      </c>
      <c r="AB48">
        <f t="shared" si="0"/>
        <v>1962</v>
      </c>
      <c r="AC48">
        <v>10.53</v>
      </c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>
        <v>4.4000000000000004</v>
      </c>
      <c r="AU48">
        <v>1982</v>
      </c>
      <c r="AV48">
        <v>1986</v>
      </c>
      <c r="AW48">
        <v>1984</v>
      </c>
      <c r="AX48">
        <v>-8.9700000000000006</v>
      </c>
    </row>
    <row r="49" spans="1:50">
      <c r="A49" s="137">
        <v>86</v>
      </c>
      <c r="B49" s="22">
        <v>438.82550500000002</v>
      </c>
      <c r="C49" s="22">
        <v>5.0318749683786446E-4</v>
      </c>
      <c r="D49" s="22">
        <v>6.3873219833627926E-2</v>
      </c>
      <c r="E49">
        <v>25</v>
      </c>
      <c r="F49" s="24">
        <v>1021.3116883</v>
      </c>
      <c r="G49" s="24">
        <v>-24.423188500000002</v>
      </c>
      <c r="H49" s="202">
        <v>8.5599772505509488</v>
      </c>
      <c r="I49">
        <v>268.57142857142856</v>
      </c>
      <c r="J49" s="24">
        <v>1707.7142856999999</v>
      </c>
      <c r="K49" s="24">
        <v>4.9369655294013931E-3</v>
      </c>
      <c r="L49" s="23"/>
      <c r="M49" s="24"/>
      <c r="N49" s="24"/>
      <c r="O49" s="135"/>
      <c r="P49">
        <v>374.65624099999991</v>
      </c>
      <c r="Q49" s="200">
        <v>-1.0986</v>
      </c>
      <c r="R49" s="143">
        <v>-1.9837</v>
      </c>
      <c r="S49" s="23"/>
      <c r="T49" s="23"/>
      <c r="U49" s="23"/>
      <c r="X49">
        <v>4.5</v>
      </c>
      <c r="Y49">
        <v>-16</v>
      </c>
      <c r="Z49">
        <v>-6</v>
      </c>
      <c r="AA49">
        <v>-11</v>
      </c>
      <c r="AB49">
        <f t="shared" si="0"/>
        <v>1961</v>
      </c>
      <c r="AC49">
        <v>10.53</v>
      </c>
      <c r="AD49"/>
      <c r="AS49"/>
      <c r="AT49">
        <v>4.5</v>
      </c>
      <c r="AU49">
        <v>1981</v>
      </c>
      <c r="AV49">
        <v>1986</v>
      </c>
      <c r="AW49">
        <v>1983</v>
      </c>
      <c r="AX49">
        <v>-9.09</v>
      </c>
    </row>
    <row r="50" spans="1:50">
      <c r="A50" s="137">
        <v>88</v>
      </c>
      <c r="B50" s="22">
        <v>406.54906200000005</v>
      </c>
      <c r="C50" s="22">
        <v>4.869536752487317E-4</v>
      </c>
      <c r="D50" s="22">
        <v>7.0750270641985219E-2</v>
      </c>
      <c r="E50">
        <v>35</v>
      </c>
      <c r="F50" s="24">
        <v>819.61039000000005</v>
      </c>
      <c r="G50" s="24">
        <v>-24.4676945</v>
      </c>
      <c r="H50" s="202">
        <v>7.7399633873792801</v>
      </c>
      <c r="I50">
        <v>274.28571428571428</v>
      </c>
      <c r="J50" s="24">
        <v>1700.8571428</v>
      </c>
      <c r="K50" s="24">
        <v>3.9524480666707522E-3</v>
      </c>
      <c r="L50" s="23"/>
      <c r="M50" s="24"/>
      <c r="N50" s="24"/>
      <c r="O50" s="135"/>
      <c r="P50">
        <v>342.22958199999994</v>
      </c>
      <c r="Q50" s="200">
        <v>-2.3105000000000002</v>
      </c>
      <c r="R50" s="143">
        <v>-2.1960999999999999</v>
      </c>
      <c r="S50" s="23"/>
      <c r="T50" s="23"/>
      <c r="U50" s="23"/>
      <c r="X50">
        <v>4.5999999999999996</v>
      </c>
      <c r="Y50">
        <v>-15</v>
      </c>
      <c r="Z50">
        <v>-4</v>
      </c>
      <c r="AA50">
        <v>-10</v>
      </c>
      <c r="AB50">
        <f t="shared" si="0"/>
        <v>1960</v>
      </c>
      <c r="AC50">
        <v>10.53</v>
      </c>
      <c r="AD50"/>
      <c r="AS50"/>
      <c r="AT50">
        <v>4.5999999999999996</v>
      </c>
      <c r="AU50">
        <v>1980</v>
      </c>
      <c r="AV50">
        <v>1985</v>
      </c>
      <c r="AW50">
        <v>1983</v>
      </c>
      <c r="AX50">
        <v>-9.1999999999999993</v>
      </c>
    </row>
    <row r="51" spans="1:50">
      <c r="A51" s="137">
        <v>90</v>
      </c>
      <c r="B51" s="22">
        <v>374.65624099999991</v>
      </c>
      <c r="C51" s="22">
        <v>5.4526191310674387E-4</v>
      </c>
      <c r="D51" s="22">
        <v>7.2394689747768165E-2</v>
      </c>
      <c r="E51">
        <v>45</v>
      </c>
      <c r="F51" s="24">
        <v>624.44412000000011</v>
      </c>
      <c r="G51" s="24">
        <v>-24.5789595</v>
      </c>
      <c r="H51" s="202">
        <v>7.8151650855808814</v>
      </c>
      <c r="I51">
        <v>280</v>
      </c>
      <c r="J51" s="24">
        <v>1694</v>
      </c>
      <c r="K51" s="24">
        <v>5.6906043174367541E-3</v>
      </c>
      <c r="L51" s="23"/>
      <c r="M51" s="24"/>
      <c r="N51" s="24"/>
      <c r="O51" s="135"/>
      <c r="P51">
        <v>310.35551899999996</v>
      </c>
      <c r="Q51" s="200">
        <v>2.7935000000000001E-2</v>
      </c>
      <c r="R51" s="143">
        <v>-0.89959</v>
      </c>
      <c r="S51" s="23"/>
      <c r="T51" s="23"/>
      <c r="U51" s="23"/>
      <c r="X51">
        <v>4.7</v>
      </c>
      <c r="Y51">
        <v>-14</v>
      </c>
      <c r="Z51">
        <v>-3</v>
      </c>
      <c r="AA51">
        <v>-9</v>
      </c>
      <c r="AB51">
        <f t="shared" si="0"/>
        <v>1959</v>
      </c>
      <c r="AC51">
        <v>10.53</v>
      </c>
      <c r="AD51"/>
      <c r="AS51"/>
      <c r="AT51">
        <v>4.7</v>
      </c>
      <c r="AU51">
        <v>1979</v>
      </c>
      <c r="AV51">
        <v>1984</v>
      </c>
      <c r="AW51">
        <v>1982</v>
      </c>
      <c r="AX51">
        <v>-9.3000000000000007</v>
      </c>
    </row>
    <row r="52" spans="1:50">
      <c r="A52" s="137">
        <v>92</v>
      </c>
      <c r="B52" s="22">
        <v>342.22958199999994</v>
      </c>
      <c r="C52" s="22">
        <v>5.2398632863340992E-4</v>
      </c>
      <c r="D52" s="22">
        <v>6.6706478170574041E-2</v>
      </c>
      <c r="E52">
        <v>55</v>
      </c>
      <c r="F52" s="24">
        <v>462.8181810000001</v>
      </c>
      <c r="G52" s="24">
        <v>-24.565810000000003</v>
      </c>
      <c r="H52" s="202">
        <v>7.7050166956678483</v>
      </c>
      <c r="I52">
        <v>285.71428571428572</v>
      </c>
      <c r="J52" s="24">
        <v>1687.1428572</v>
      </c>
      <c r="K52" s="24">
        <v>3.9992382403351741E-3</v>
      </c>
      <c r="L52" s="23"/>
      <c r="M52" s="24"/>
      <c r="N52" s="24"/>
      <c r="O52" s="135"/>
      <c r="P52">
        <v>277.68575099999998</v>
      </c>
      <c r="Q52" s="200">
        <v>-1.4789000000000001</v>
      </c>
      <c r="R52" s="143">
        <v>-0.85085999999999995</v>
      </c>
      <c r="S52" s="23"/>
      <c r="T52" s="23"/>
      <c r="U52" s="23"/>
      <c r="X52">
        <v>4.8</v>
      </c>
      <c r="Y52">
        <v>-13</v>
      </c>
      <c r="Z52">
        <v>-2</v>
      </c>
      <c r="AA52">
        <v>-8</v>
      </c>
      <c r="AB52">
        <f t="shared" si="0"/>
        <v>1958</v>
      </c>
      <c r="AC52">
        <v>10.53</v>
      </c>
      <c r="AD52"/>
      <c r="AS52"/>
      <c r="AT52">
        <v>4.8</v>
      </c>
      <c r="AU52">
        <v>1979</v>
      </c>
      <c r="AV52">
        <v>1983</v>
      </c>
      <c r="AW52">
        <v>1981</v>
      </c>
      <c r="AX52">
        <v>-9.3800000000000008</v>
      </c>
    </row>
    <row r="53" spans="1:50">
      <c r="A53" s="137">
        <v>94</v>
      </c>
      <c r="B53" s="22">
        <v>310.35551899999996</v>
      </c>
      <c r="C53" s="22">
        <v>5.0948174214154244E-4</v>
      </c>
      <c r="D53" s="22">
        <v>6.3486971283518684E-2</v>
      </c>
      <c r="E53">
        <v>65</v>
      </c>
      <c r="F53" s="24">
        <v>302.18181800000002</v>
      </c>
      <c r="G53" s="24">
        <v>-24.486913000000001</v>
      </c>
      <c r="H53" s="202">
        <v>7.8276195647666</v>
      </c>
      <c r="I53">
        <v>291.42857142857144</v>
      </c>
      <c r="J53" s="24">
        <v>1680.2857143000001</v>
      </c>
      <c r="K53" s="24">
        <v>4.9752851096824214E-3</v>
      </c>
      <c r="L53" s="23"/>
      <c r="M53" s="24"/>
      <c r="N53" s="24"/>
      <c r="O53" s="135"/>
      <c r="P53">
        <v>213.46237399999995</v>
      </c>
      <c r="Q53" s="200">
        <v>-1.1597</v>
      </c>
      <c r="R53" s="143">
        <v>-0.86746000000000001</v>
      </c>
      <c r="S53" s="23"/>
      <c r="T53" s="23"/>
      <c r="U53" s="23"/>
      <c r="X53">
        <v>4.9000000000000004</v>
      </c>
      <c r="Y53">
        <v>-12</v>
      </c>
      <c r="Z53">
        <v>-1</v>
      </c>
      <c r="AA53">
        <v>-7</v>
      </c>
      <c r="AB53">
        <f t="shared" si="0"/>
        <v>1957</v>
      </c>
      <c r="AC53">
        <v>10.53</v>
      </c>
      <c r="AD53"/>
      <c r="AS53"/>
      <c r="AT53">
        <v>4.9000000000000004</v>
      </c>
      <c r="AU53">
        <v>1978</v>
      </c>
      <c r="AV53">
        <v>1982</v>
      </c>
      <c r="AW53">
        <v>1980</v>
      </c>
      <c r="AX53">
        <v>-9.4499999999999993</v>
      </c>
    </row>
    <row r="54" spans="1:50">
      <c r="A54" s="137">
        <v>96</v>
      </c>
      <c r="B54" s="22">
        <v>277.68575099999998</v>
      </c>
      <c r="C54" s="22">
        <v>2.5859624644154094E-4</v>
      </c>
      <c r="D54" s="22">
        <v>3.6727560100652673E-2</v>
      </c>
      <c r="E54">
        <v>75</v>
      </c>
      <c r="F54" s="24">
        <v>140.79397599999993</v>
      </c>
      <c r="G54" s="24">
        <v>-24.624477000000002</v>
      </c>
      <c r="H54" s="202">
        <v>7.9829939512111396</v>
      </c>
      <c r="I54">
        <v>297.14285714285717</v>
      </c>
      <c r="J54" s="24">
        <v>1673.4285714</v>
      </c>
      <c r="K54" s="24">
        <v>2.7881629807996956E-3</v>
      </c>
      <c r="L54" s="23"/>
      <c r="M54" s="24"/>
      <c r="N54" s="24"/>
      <c r="O54" s="135"/>
      <c r="P54">
        <v>181.45454500000005</v>
      </c>
      <c r="Q54" s="200">
        <v>-3.1114999999999999</v>
      </c>
      <c r="R54" s="143">
        <v>-1.7283999999999999</v>
      </c>
      <c r="S54" s="23"/>
      <c r="T54" s="23"/>
      <c r="U54" s="23"/>
      <c r="X54">
        <v>5</v>
      </c>
      <c r="Y54">
        <v>-11</v>
      </c>
      <c r="Z54">
        <v>0</v>
      </c>
      <c r="AA54">
        <v>-6</v>
      </c>
      <c r="AB54">
        <f t="shared" si="0"/>
        <v>1956</v>
      </c>
      <c r="AC54">
        <v>10.53</v>
      </c>
      <c r="AD54"/>
      <c r="AS54"/>
      <c r="AT54">
        <v>5</v>
      </c>
      <c r="AU54">
        <v>1977</v>
      </c>
      <c r="AV54">
        <v>1981</v>
      </c>
      <c r="AW54">
        <v>1979</v>
      </c>
      <c r="AX54">
        <v>-9.51</v>
      </c>
    </row>
    <row r="55" spans="1:50" ht="15.75" thickBot="1">
      <c r="A55" s="137">
        <v>98</v>
      </c>
      <c r="B55" s="22">
        <v>213.46237399999995</v>
      </c>
      <c r="C55" s="22">
        <v>4.6484630287796288E-4</v>
      </c>
      <c r="D55" s="22">
        <v>6.8925295903110931E-2</v>
      </c>
      <c r="E55">
        <v>85</v>
      </c>
      <c r="F55" s="24">
        <v>-20.090909000000011</v>
      </c>
      <c r="G55" s="24">
        <v>-24.590085999999999</v>
      </c>
      <c r="H55" s="203">
        <v>8.0114256448839658</v>
      </c>
      <c r="I55">
        <v>302.85714285714283</v>
      </c>
      <c r="J55" s="24">
        <v>1666.8571428</v>
      </c>
      <c r="K55" s="24">
        <v>4.6744473596911848E-3</v>
      </c>
      <c r="L55" s="23"/>
      <c r="M55" s="24"/>
      <c r="N55" s="24"/>
      <c r="O55" s="135"/>
      <c r="P55">
        <v>148.87503599999991</v>
      </c>
      <c r="Q55" s="200">
        <v>-1.8592</v>
      </c>
      <c r="R55" s="143">
        <v>-1.1895</v>
      </c>
      <c r="S55" s="23"/>
      <c r="T55" s="23"/>
      <c r="U55" s="23"/>
      <c r="X55">
        <v>5.0999999999999996</v>
      </c>
      <c r="Y55">
        <v>-10</v>
      </c>
      <c r="Z55">
        <v>1</v>
      </c>
      <c r="AA55">
        <v>-4</v>
      </c>
      <c r="AB55">
        <f t="shared" si="0"/>
        <v>1954</v>
      </c>
      <c r="AC55">
        <v>10.53</v>
      </c>
      <c r="AD55"/>
      <c r="AS55"/>
      <c r="AT55">
        <v>5.0999999999999996</v>
      </c>
      <c r="AU55">
        <v>1975</v>
      </c>
      <c r="AV55">
        <v>1980</v>
      </c>
      <c r="AW55">
        <v>1978</v>
      </c>
      <c r="AX55">
        <v>-9.56</v>
      </c>
    </row>
    <row r="56" spans="1:50">
      <c r="A56" s="137">
        <v>100</v>
      </c>
      <c r="B56" s="22">
        <v>181.45454500000005</v>
      </c>
      <c r="C56" s="22">
        <v>5.4720785239580863E-4</v>
      </c>
      <c r="D56" s="22">
        <v>7.4576474934780063E-2</v>
      </c>
      <c r="F56" s="24"/>
      <c r="G56" s="24"/>
      <c r="H56" s="24"/>
      <c r="I56">
        <v>308.57142857142856</v>
      </c>
      <c r="J56" s="24">
        <v>1660.5535714</v>
      </c>
      <c r="K56" s="24">
        <v>6.2629132231404958E-3</v>
      </c>
      <c r="L56" s="23"/>
      <c r="M56" s="24"/>
      <c r="N56" s="24"/>
      <c r="O56" s="135"/>
      <c r="P56">
        <v>84.703283000000056</v>
      </c>
      <c r="Q56" s="200">
        <v>-0.96889999999999998</v>
      </c>
      <c r="R56" s="143">
        <v>-1.3334999999999999</v>
      </c>
      <c r="S56" s="23"/>
      <c r="T56" s="23"/>
      <c r="U56" s="23"/>
      <c r="X56">
        <v>5.2</v>
      </c>
      <c r="Y56">
        <v>-9</v>
      </c>
      <c r="Z56">
        <v>2</v>
      </c>
      <c r="AA56">
        <v>-3</v>
      </c>
      <c r="AB56">
        <f t="shared" si="0"/>
        <v>1953</v>
      </c>
      <c r="AC56">
        <v>10.53</v>
      </c>
      <c r="AD56"/>
      <c r="AS56"/>
      <c r="AT56">
        <v>5.2</v>
      </c>
      <c r="AU56">
        <v>1974</v>
      </c>
      <c r="AV56">
        <v>1979</v>
      </c>
      <c r="AW56">
        <v>1977</v>
      </c>
      <c r="AX56">
        <v>-9.59</v>
      </c>
    </row>
    <row r="57" spans="1:50">
      <c r="A57" s="137">
        <v>102</v>
      </c>
      <c r="B57" s="22">
        <v>148.87503599999991</v>
      </c>
      <c r="C57" s="22">
        <v>5.0063632387218086E-4</v>
      </c>
      <c r="D57" s="22">
        <v>6.9379074107510111E-2</v>
      </c>
      <c r="F57" s="24"/>
      <c r="G57" s="24"/>
      <c r="H57" s="24"/>
      <c r="I57">
        <v>314.28571428571428</v>
      </c>
      <c r="J57" s="24">
        <v>1653.8571428</v>
      </c>
      <c r="K57" s="24">
        <v>4.4235554326790159E-3</v>
      </c>
      <c r="L57" s="23"/>
      <c r="M57" s="24"/>
      <c r="N57" s="24"/>
      <c r="O57" s="135"/>
      <c r="P57">
        <v>52.545454999999947</v>
      </c>
      <c r="Q57" s="200">
        <v>-2.1406000000000001</v>
      </c>
      <c r="R57" s="143">
        <v>-1.4171</v>
      </c>
      <c r="S57" s="23"/>
      <c r="T57" s="23"/>
      <c r="U57" s="23"/>
      <c r="X57">
        <v>5.3</v>
      </c>
      <c r="Y57">
        <v>-8</v>
      </c>
      <c r="Z57">
        <v>3</v>
      </c>
      <c r="AA57">
        <v>-2</v>
      </c>
      <c r="AB57">
        <f t="shared" si="0"/>
        <v>1952</v>
      </c>
      <c r="AC57">
        <v>10.53</v>
      </c>
      <c r="AD57"/>
      <c r="AS57"/>
      <c r="AT57">
        <v>5.3</v>
      </c>
      <c r="AU57">
        <v>1974</v>
      </c>
      <c r="AV57">
        <v>1979</v>
      </c>
      <c r="AW57">
        <v>1976</v>
      </c>
      <c r="AX57">
        <v>-9.6199999999999992</v>
      </c>
    </row>
    <row r="58" spans="1:50">
      <c r="A58" s="137">
        <v>104</v>
      </c>
      <c r="B58" s="22">
        <v>116.99390300000005</v>
      </c>
      <c r="C58" s="22">
        <v>4.379083275576626E-5</v>
      </c>
      <c r="D58" s="22">
        <v>6.6364851677256156E-2</v>
      </c>
      <c r="F58" s="24"/>
      <c r="G58" s="24"/>
      <c r="H58" s="24"/>
      <c r="I58">
        <v>320</v>
      </c>
      <c r="J58" s="24">
        <v>1647</v>
      </c>
      <c r="K58" s="24">
        <v>4.9182382056262141E-3</v>
      </c>
      <c r="L58" s="23"/>
      <c r="M58" s="24"/>
      <c r="N58" s="24"/>
      <c r="O58" s="135"/>
      <c r="P58">
        <v>20.109848000000056</v>
      </c>
      <c r="Q58" s="200">
        <v>3.2002999999999999</v>
      </c>
      <c r="R58" s="143">
        <v>1.1133999999999999</v>
      </c>
      <c r="S58" s="23"/>
      <c r="T58" s="23"/>
      <c r="U58" s="23"/>
      <c r="X58">
        <v>5.4</v>
      </c>
      <c r="Y58">
        <v>-7</v>
      </c>
      <c r="Z58">
        <v>4</v>
      </c>
      <c r="AA58">
        <v>-1</v>
      </c>
      <c r="AB58">
        <f t="shared" si="0"/>
        <v>1951</v>
      </c>
      <c r="AC58">
        <v>10.53</v>
      </c>
      <c r="AD58"/>
      <c r="AS58"/>
      <c r="AT58">
        <v>5.4</v>
      </c>
      <c r="AU58">
        <v>1972</v>
      </c>
      <c r="AV58">
        <v>1978</v>
      </c>
      <c r="AW58">
        <v>1975</v>
      </c>
      <c r="AX58">
        <v>-9.6300000000000008</v>
      </c>
    </row>
    <row r="59" spans="1:50">
      <c r="A59" s="137">
        <v>106</v>
      </c>
      <c r="B59" s="22">
        <v>84.703283000000056</v>
      </c>
      <c r="C59" s="22">
        <v>5.225025695143325E-4</v>
      </c>
      <c r="D59" s="22">
        <v>6.7486908869024143E-2</v>
      </c>
      <c r="F59" s="24"/>
      <c r="G59" s="24"/>
      <c r="H59" s="24"/>
      <c r="I59">
        <v>325.71428571428572</v>
      </c>
      <c r="J59" s="24">
        <v>1640.1428572</v>
      </c>
      <c r="K59" s="24">
        <v>4.8793353554002373E-3</v>
      </c>
      <c r="L59" s="23"/>
      <c r="M59" s="24"/>
      <c r="N59" s="24"/>
      <c r="O59" s="135"/>
      <c r="P59">
        <v>-11.909090999999989</v>
      </c>
      <c r="Q59" s="200">
        <v>2.4878999999999998</v>
      </c>
      <c r="R59" s="143">
        <v>0.46655000000000002</v>
      </c>
      <c r="S59" s="23"/>
      <c r="T59" s="23"/>
      <c r="U59" s="23"/>
      <c r="X59">
        <v>5.5</v>
      </c>
      <c r="Y59">
        <v>-6</v>
      </c>
      <c r="Z59">
        <v>5</v>
      </c>
      <c r="AA59">
        <v>0</v>
      </c>
      <c r="AB59">
        <f t="shared" si="0"/>
        <v>1950</v>
      </c>
      <c r="AC59">
        <v>10.53</v>
      </c>
      <c r="AD59"/>
      <c r="AS59"/>
      <c r="AT59">
        <v>5.5</v>
      </c>
      <c r="AU59">
        <v>1972</v>
      </c>
      <c r="AV59">
        <v>1977</v>
      </c>
      <c r="AW59">
        <v>1974</v>
      </c>
      <c r="AX59">
        <v>-9.6300000000000008</v>
      </c>
    </row>
    <row r="60" spans="1:50" ht="15.75" thickBot="1">
      <c r="A60" s="137">
        <v>108</v>
      </c>
      <c r="B60" s="22">
        <v>52.545454999999947</v>
      </c>
      <c r="C60" s="22">
        <v>4.6742367448218404E-4</v>
      </c>
      <c r="D60" s="22">
        <v>6.9339295604112339E-2</v>
      </c>
      <c r="F60" s="24"/>
      <c r="G60" s="24"/>
      <c r="H60" s="24"/>
      <c r="I60">
        <v>331.42857142857144</v>
      </c>
      <c r="J60" s="24">
        <v>1633.2857143000001</v>
      </c>
      <c r="K60" s="24">
        <v>6.5059834822181022E-3</v>
      </c>
      <c r="L60" s="23"/>
      <c r="M60" s="24"/>
      <c r="N60" s="24"/>
      <c r="O60" s="135"/>
      <c r="P60">
        <v>-44.05580800000007</v>
      </c>
      <c r="Q60" s="201">
        <v>1.0331999999999999</v>
      </c>
      <c r="R60" s="144">
        <v>0.60304000000000002</v>
      </c>
      <c r="S60" s="23"/>
      <c r="T60" s="23"/>
      <c r="U60" s="23"/>
      <c r="X60">
        <v>5.6</v>
      </c>
      <c r="Y60">
        <v>-5</v>
      </c>
      <c r="Z60">
        <v>6</v>
      </c>
      <c r="AA60">
        <v>1</v>
      </c>
      <c r="AB60">
        <f t="shared" si="0"/>
        <v>1949</v>
      </c>
      <c r="AC60">
        <v>10.53</v>
      </c>
      <c r="AD60"/>
      <c r="AS60"/>
      <c r="AT60">
        <v>5.6</v>
      </c>
      <c r="AU60">
        <v>1971</v>
      </c>
      <c r="AV60">
        <v>1976</v>
      </c>
      <c r="AW60">
        <v>1973</v>
      </c>
      <c r="AX60">
        <v>-9.6199999999999992</v>
      </c>
    </row>
    <row r="61" spans="1:50">
      <c r="A61" s="137">
        <v>110</v>
      </c>
      <c r="B61" s="22">
        <v>20.109848000000056</v>
      </c>
      <c r="C61" s="22">
        <v>5.884974333471816E-4</v>
      </c>
      <c r="D61" s="22">
        <v>6.813825275921595E-2</v>
      </c>
      <c r="F61" s="24"/>
      <c r="G61" s="24"/>
      <c r="H61" s="24"/>
      <c r="I61">
        <v>337.14285714285717</v>
      </c>
      <c r="J61" s="24">
        <v>1626.4285714</v>
      </c>
      <c r="K61" s="24">
        <v>5.8907817226556284E-3</v>
      </c>
      <c r="L61" s="23"/>
      <c r="M61" s="24"/>
      <c r="N61" s="24"/>
      <c r="O61" s="135"/>
      <c r="P61" s="24"/>
      <c r="Q61" s="24"/>
      <c r="R61" s="24"/>
      <c r="S61" s="23"/>
      <c r="T61" s="23"/>
      <c r="U61" s="23"/>
      <c r="X61">
        <v>5.7</v>
      </c>
      <c r="Y61">
        <v>-4</v>
      </c>
      <c r="Z61">
        <v>7</v>
      </c>
      <c r="AA61">
        <v>2</v>
      </c>
      <c r="AB61">
        <f t="shared" si="0"/>
        <v>1948</v>
      </c>
      <c r="AC61">
        <v>10.53</v>
      </c>
      <c r="AD61"/>
      <c r="AS61"/>
      <c r="AT61">
        <v>5.7</v>
      </c>
      <c r="AU61">
        <v>1970</v>
      </c>
      <c r="AV61">
        <v>1975</v>
      </c>
      <c r="AW61">
        <v>1972</v>
      </c>
      <c r="AX61">
        <v>-9.61</v>
      </c>
    </row>
    <row r="62" spans="1:50">
      <c r="A62" s="137">
        <v>112</v>
      </c>
      <c r="B62" s="22">
        <v>-11.909090999999989</v>
      </c>
      <c r="C62" s="22">
        <v>5.539321778954895E-4</v>
      </c>
      <c r="D62" s="22">
        <v>6.4768684091285417E-2</v>
      </c>
      <c r="I62">
        <v>342.85714285714283</v>
      </c>
      <c r="J62" s="24">
        <v>1619.5714286</v>
      </c>
      <c r="K62" s="24">
        <v>5.4592164418754011E-3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X62">
        <v>5.8</v>
      </c>
      <c r="Y62">
        <v>-2</v>
      </c>
      <c r="Z62">
        <v>8</v>
      </c>
      <c r="AA62">
        <v>3</v>
      </c>
      <c r="AB62">
        <f t="shared" si="0"/>
        <v>1947</v>
      </c>
      <c r="AC62">
        <v>10.53</v>
      </c>
      <c r="AD62"/>
      <c r="AS62"/>
      <c r="AT62">
        <v>5.8</v>
      </c>
      <c r="AU62">
        <v>1969</v>
      </c>
      <c r="AV62">
        <v>1974</v>
      </c>
      <c r="AW62">
        <v>1971</v>
      </c>
      <c r="AX62">
        <v>-9.58</v>
      </c>
    </row>
    <row r="63" spans="1:50">
      <c r="I63">
        <v>348.57142857142856</v>
      </c>
      <c r="J63" s="24">
        <v>1612.7142856999999</v>
      </c>
      <c r="K63" s="24">
        <v>5.841761291029245E-3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X63">
        <v>5.9</v>
      </c>
      <c r="Y63">
        <v>-1</v>
      </c>
      <c r="Z63">
        <v>9</v>
      </c>
      <c r="AA63">
        <v>4</v>
      </c>
      <c r="AB63">
        <f t="shared" si="0"/>
        <v>1946</v>
      </c>
      <c r="AC63">
        <v>10.53</v>
      </c>
      <c r="AD63"/>
      <c r="AS63"/>
      <c r="AT63">
        <v>5.9</v>
      </c>
      <c r="AU63">
        <v>1968</v>
      </c>
      <c r="AV63">
        <v>1973</v>
      </c>
      <c r="AW63">
        <v>1970</v>
      </c>
      <c r="AX63">
        <v>-9.5399999999999991</v>
      </c>
    </row>
    <row r="64" spans="1:50">
      <c r="I64">
        <v>354.28571428571428</v>
      </c>
      <c r="J64" s="24">
        <v>1605.8571428</v>
      </c>
      <c r="K64" s="24">
        <v>6.2615344054837863E-3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X64">
        <v>6</v>
      </c>
      <c r="Y64">
        <v>0</v>
      </c>
      <c r="Z64">
        <v>10</v>
      </c>
      <c r="AA64">
        <v>5</v>
      </c>
      <c r="AB64">
        <f t="shared" si="0"/>
        <v>1945</v>
      </c>
      <c r="AC64">
        <v>10.53</v>
      </c>
      <c r="AD64"/>
      <c r="AS64"/>
      <c r="AT64">
        <v>6</v>
      </c>
      <c r="AU64">
        <v>1967</v>
      </c>
      <c r="AV64">
        <v>1972</v>
      </c>
      <c r="AW64">
        <v>1969</v>
      </c>
      <c r="AX64">
        <v>-9.49</v>
      </c>
    </row>
    <row r="65" spans="9:50">
      <c r="I65">
        <v>360</v>
      </c>
      <c r="J65" s="24">
        <v>1599</v>
      </c>
      <c r="K65" s="24">
        <v>4.6319637005293674E-3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X65">
        <v>6.1</v>
      </c>
      <c r="Y65">
        <v>1</v>
      </c>
      <c r="Z65">
        <v>11</v>
      </c>
      <c r="AA65">
        <v>6</v>
      </c>
      <c r="AB65">
        <f t="shared" si="0"/>
        <v>1944</v>
      </c>
      <c r="AC65">
        <v>10.53</v>
      </c>
      <c r="AD65"/>
      <c r="AS65"/>
      <c r="AT65">
        <v>6.1</v>
      </c>
      <c r="AU65">
        <v>1966</v>
      </c>
      <c r="AV65">
        <v>1971</v>
      </c>
      <c r="AW65">
        <v>1968</v>
      </c>
      <c r="AX65">
        <v>-9.43</v>
      </c>
    </row>
    <row r="66" spans="9:50">
      <c r="I66">
        <v>365.71428571428572</v>
      </c>
      <c r="J66" s="24">
        <v>1592.1428572</v>
      </c>
      <c r="K66" s="24">
        <v>6.7481093659104126E-3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X66">
        <v>6.2</v>
      </c>
      <c r="Y66">
        <v>1</v>
      </c>
      <c r="Z66">
        <v>13</v>
      </c>
      <c r="AA66">
        <v>7</v>
      </c>
      <c r="AB66">
        <f t="shared" si="0"/>
        <v>1943</v>
      </c>
      <c r="AC66">
        <v>10.53</v>
      </c>
      <c r="AD66"/>
      <c r="AS66"/>
      <c r="AT66">
        <v>6.2</v>
      </c>
      <c r="AU66">
        <v>1965</v>
      </c>
      <c r="AV66">
        <v>1970</v>
      </c>
      <c r="AW66">
        <v>1967</v>
      </c>
      <c r="AX66">
        <v>-9.36</v>
      </c>
    </row>
    <row r="67" spans="9:50">
      <c r="I67">
        <v>371.42857142857144</v>
      </c>
      <c r="J67" s="24">
        <v>1584.6428572</v>
      </c>
      <c r="K67" s="24">
        <v>6.9996354356543933E-3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X67">
        <v>6.3</v>
      </c>
      <c r="Y67">
        <v>3</v>
      </c>
      <c r="Z67">
        <v>14</v>
      </c>
      <c r="AA67">
        <v>8</v>
      </c>
      <c r="AB67">
        <f t="shared" si="0"/>
        <v>1942</v>
      </c>
      <c r="AC67">
        <v>10.53</v>
      </c>
      <c r="AD67"/>
      <c r="AS67"/>
      <c r="AT67">
        <v>6.3</v>
      </c>
      <c r="AU67">
        <v>1964</v>
      </c>
      <c r="AV67">
        <v>1969</v>
      </c>
      <c r="AW67">
        <v>1966</v>
      </c>
      <c r="AX67">
        <v>-9.2899999999999991</v>
      </c>
    </row>
    <row r="68" spans="9:50">
      <c r="I68">
        <v>377.14285714285717</v>
      </c>
      <c r="J68" s="24">
        <v>1575.5714286</v>
      </c>
      <c r="K68" s="24">
        <v>4.0264132710581416E-3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X68">
        <v>6.4</v>
      </c>
      <c r="Y68">
        <v>4</v>
      </c>
      <c r="Z68">
        <v>15</v>
      </c>
      <c r="AA68">
        <v>9</v>
      </c>
      <c r="AB68">
        <f t="shared" ref="AB68:AB131" si="7">1950-AA68</f>
        <v>1941</v>
      </c>
      <c r="AC68">
        <v>10.53</v>
      </c>
      <c r="AD68"/>
      <c r="AS68"/>
      <c r="AT68">
        <v>6.4</v>
      </c>
      <c r="AU68">
        <v>1963</v>
      </c>
      <c r="AV68">
        <v>1968</v>
      </c>
      <c r="AW68">
        <v>1965</v>
      </c>
      <c r="AX68">
        <v>-9.2200000000000006</v>
      </c>
    </row>
    <row r="69" spans="9:50">
      <c r="I69">
        <v>382.85714285714283</v>
      </c>
      <c r="J69" s="24">
        <v>1566.1428571000001</v>
      </c>
      <c r="K69" s="24">
        <v>4.5139122818837162E-3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X69">
        <v>6.5</v>
      </c>
      <c r="Y69">
        <v>4</v>
      </c>
      <c r="Z69">
        <v>16</v>
      </c>
      <c r="AA69">
        <v>10</v>
      </c>
      <c r="AB69">
        <f t="shared" si="7"/>
        <v>1940</v>
      </c>
      <c r="AC69">
        <v>10.53</v>
      </c>
      <c r="AD69"/>
      <c r="AS69"/>
      <c r="AT69">
        <v>6.5</v>
      </c>
      <c r="AU69">
        <v>1962</v>
      </c>
      <c r="AV69">
        <v>1967</v>
      </c>
      <c r="AW69">
        <v>1965</v>
      </c>
      <c r="AX69">
        <v>-9.14</v>
      </c>
    </row>
    <row r="70" spans="9:50">
      <c r="I70">
        <v>388.57142857142856</v>
      </c>
      <c r="J70" s="24">
        <v>1556.4107142</v>
      </c>
      <c r="K70" s="24">
        <v>3.7989302212496959E-3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X70">
        <v>6.6</v>
      </c>
      <c r="Y70">
        <v>5</v>
      </c>
      <c r="Z70">
        <v>17</v>
      </c>
      <c r="AA70">
        <v>11</v>
      </c>
      <c r="AB70">
        <f t="shared" si="7"/>
        <v>1939</v>
      </c>
      <c r="AC70">
        <v>10.53</v>
      </c>
      <c r="AD70"/>
      <c r="AS70"/>
      <c r="AT70">
        <v>6.6</v>
      </c>
      <c r="AU70">
        <v>1961</v>
      </c>
      <c r="AV70">
        <v>1966</v>
      </c>
      <c r="AW70">
        <v>1964</v>
      </c>
      <c r="AX70">
        <v>-9.07</v>
      </c>
    </row>
    <row r="71" spans="9:50">
      <c r="I71">
        <v>394.28571428571428</v>
      </c>
      <c r="J71" s="24">
        <v>1546.2857143000001</v>
      </c>
      <c r="K71" s="24">
        <v>6.6728231403973904E-3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X71">
        <v>6.7</v>
      </c>
      <c r="Y71">
        <v>6</v>
      </c>
      <c r="Z71">
        <v>18</v>
      </c>
      <c r="AA71">
        <v>12</v>
      </c>
      <c r="AB71">
        <f t="shared" si="7"/>
        <v>1938</v>
      </c>
      <c r="AC71">
        <v>10.53</v>
      </c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>
        <v>6.7</v>
      </c>
      <c r="AU71">
        <v>1960</v>
      </c>
      <c r="AV71">
        <v>1965</v>
      </c>
      <c r="AW71">
        <v>1963</v>
      </c>
      <c r="AX71">
        <v>-9</v>
      </c>
    </row>
    <row r="72" spans="9:50">
      <c r="I72">
        <v>400</v>
      </c>
      <c r="J72" s="24">
        <v>1536.0154312</v>
      </c>
      <c r="K72" s="24">
        <v>4.7768409542171446E-3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X72">
        <v>6.8</v>
      </c>
      <c r="Y72">
        <v>7</v>
      </c>
      <c r="Z72">
        <v>19</v>
      </c>
      <c r="AA72">
        <v>13</v>
      </c>
      <c r="AB72">
        <f t="shared" si="7"/>
        <v>1937</v>
      </c>
      <c r="AC72">
        <v>10.53</v>
      </c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>
        <v>6.8</v>
      </c>
      <c r="AU72">
        <v>1959</v>
      </c>
      <c r="AV72">
        <v>1964</v>
      </c>
      <c r="AW72">
        <v>1962</v>
      </c>
      <c r="AX72">
        <v>-8.92</v>
      </c>
    </row>
    <row r="73" spans="9:50">
      <c r="I73">
        <v>405.84415584415586</v>
      </c>
      <c r="J73" s="24">
        <v>1526.0649351</v>
      </c>
      <c r="K73" s="24">
        <v>3.4857927537762755E-3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X73">
        <v>6.9</v>
      </c>
      <c r="Y73">
        <v>8</v>
      </c>
      <c r="Z73">
        <v>21</v>
      </c>
      <c r="AA73">
        <v>14</v>
      </c>
      <c r="AB73">
        <f t="shared" si="7"/>
        <v>1936</v>
      </c>
      <c r="AC73">
        <v>10.53</v>
      </c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>
        <v>6.9</v>
      </c>
      <c r="AU73">
        <v>1959</v>
      </c>
      <c r="AV73">
        <v>1963</v>
      </c>
      <c r="AW73">
        <v>1961</v>
      </c>
      <c r="AX73">
        <v>-8.85</v>
      </c>
    </row>
    <row r="74" spans="9:50">
      <c r="I74">
        <v>411.68831168831167</v>
      </c>
      <c r="J74" s="24">
        <v>1516.1298701999999</v>
      </c>
      <c r="K74" s="24">
        <v>3.8242097147262915E-3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X74">
        <v>7</v>
      </c>
      <c r="Y74">
        <v>9</v>
      </c>
      <c r="Z74">
        <v>22</v>
      </c>
      <c r="AA74">
        <v>16</v>
      </c>
      <c r="AB74">
        <f t="shared" si="7"/>
        <v>1934</v>
      </c>
      <c r="AC74">
        <v>10.53</v>
      </c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>
        <v>7</v>
      </c>
      <c r="AU74">
        <v>1958</v>
      </c>
      <c r="AV74">
        <v>1963</v>
      </c>
      <c r="AW74">
        <v>1960</v>
      </c>
      <c r="AX74">
        <v>-8.7799999999999994</v>
      </c>
    </row>
    <row r="75" spans="9:50">
      <c r="I75">
        <v>417.53246753246754</v>
      </c>
      <c r="J75" s="24">
        <v>1506.1930374999999</v>
      </c>
      <c r="K75" s="24">
        <v>2.910179979091911E-3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X75">
        <v>7.1</v>
      </c>
      <c r="Y75">
        <v>10</v>
      </c>
      <c r="Z75">
        <v>23</v>
      </c>
      <c r="AA75">
        <v>17</v>
      </c>
      <c r="AB75">
        <f t="shared" si="7"/>
        <v>1933</v>
      </c>
      <c r="AC75">
        <v>10.53</v>
      </c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>
        <v>7.1</v>
      </c>
      <c r="AU75">
        <v>1957</v>
      </c>
      <c r="AV75">
        <v>1962</v>
      </c>
      <c r="AW75">
        <v>1959</v>
      </c>
      <c r="AX75">
        <v>-8.7100000000000009</v>
      </c>
    </row>
    <row r="76" spans="9:50">
      <c r="I76">
        <v>423.3766233766234</v>
      </c>
      <c r="J76" s="24">
        <v>1495.9220779</v>
      </c>
      <c r="K76" s="24">
        <v>4.7657326596233351E-3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X76">
        <v>7.2</v>
      </c>
      <c r="Y76">
        <v>11</v>
      </c>
      <c r="Z76">
        <v>24</v>
      </c>
      <c r="AA76">
        <v>18</v>
      </c>
      <c r="AB76">
        <f t="shared" si="7"/>
        <v>1932</v>
      </c>
      <c r="AC76">
        <v>10.53</v>
      </c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>
        <v>7.2</v>
      </c>
      <c r="AU76">
        <v>1956</v>
      </c>
      <c r="AV76">
        <v>1961</v>
      </c>
      <c r="AW76">
        <v>1958</v>
      </c>
      <c r="AX76">
        <v>-8.64</v>
      </c>
    </row>
    <row r="77" spans="9:50">
      <c r="I77">
        <v>429.22077922077921</v>
      </c>
      <c r="J77" s="24">
        <v>1485.4418831</v>
      </c>
      <c r="K77" s="24">
        <v>2.6601309143079177E-3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X77">
        <v>7.3</v>
      </c>
      <c r="Y77">
        <v>12</v>
      </c>
      <c r="Z77">
        <v>25</v>
      </c>
      <c r="AA77">
        <v>19</v>
      </c>
      <c r="AB77">
        <f t="shared" si="7"/>
        <v>1931</v>
      </c>
      <c r="AC77">
        <v>10.53</v>
      </c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>
        <v>7.3</v>
      </c>
      <c r="AU77">
        <v>1955</v>
      </c>
      <c r="AV77">
        <v>1960</v>
      </c>
      <c r="AW77">
        <v>1957</v>
      </c>
      <c r="AX77">
        <v>-8.57</v>
      </c>
    </row>
    <row r="78" spans="9:50">
      <c r="I78">
        <v>435.06493506493507</v>
      </c>
      <c r="J78" s="24">
        <v>1475.3896104</v>
      </c>
      <c r="K78" s="24">
        <v>5.6916604800791885E-3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X78">
        <v>7.4</v>
      </c>
      <c r="Y78">
        <v>13</v>
      </c>
      <c r="Z78">
        <v>26</v>
      </c>
      <c r="AA78">
        <v>20</v>
      </c>
      <c r="AB78">
        <f t="shared" si="7"/>
        <v>1930</v>
      </c>
      <c r="AC78">
        <v>10.53</v>
      </c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7.4</v>
      </c>
      <c r="AU78">
        <v>1955</v>
      </c>
      <c r="AV78">
        <v>1959</v>
      </c>
      <c r="AW78">
        <v>1957</v>
      </c>
      <c r="AX78">
        <v>-8.5</v>
      </c>
    </row>
    <row r="79" spans="9:50">
      <c r="I79">
        <v>440.90909090909088</v>
      </c>
      <c r="J79" s="24">
        <v>1465.4545453999999</v>
      </c>
      <c r="K79" s="24">
        <v>4.1164174304550568E-3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X79">
        <v>7.5</v>
      </c>
      <c r="Y79">
        <v>14</v>
      </c>
      <c r="Z79">
        <v>27</v>
      </c>
      <c r="AA79">
        <v>21</v>
      </c>
      <c r="AB79">
        <f t="shared" si="7"/>
        <v>1929</v>
      </c>
      <c r="AC79">
        <v>10.53</v>
      </c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>
        <v>7.5</v>
      </c>
      <c r="AU79">
        <v>1954</v>
      </c>
      <c r="AV79">
        <v>1958</v>
      </c>
      <c r="AW79">
        <v>1956</v>
      </c>
      <c r="AX79">
        <v>-8.43</v>
      </c>
    </row>
    <row r="80" spans="9:50">
      <c r="I80">
        <v>446.75324675324674</v>
      </c>
      <c r="J80" s="24">
        <v>1455.5194805000001</v>
      </c>
      <c r="K80" s="24">
        <v>4.8723325521154558E-3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X80">
        <v>7.6</v>
      </c>
      <c r="Y80">
        <v>15</v>
      </c>
      <c r="Z80">
        <v>29</v>
      </c>
      <c r="AA80">
        <v>22</v>
      </c>
      <c r="AB80">
        <f t="shared" si="7"/>
        <v>1928</v>
      </c>
      <c r="AC80">
        <v>10.53</v>
      </c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>
        <v>7.6</v>
      </c>
      <c r="AU80">
        <v>1953</v>
      </c>
      <c r="AV80">
        <v>1957</v>
      </c>
      <c r="AW80">
        <v>1955</v>
      </c>
      <c r="AX80">
        <v>-8.36</v>
      </c>
    </row>
    <row r="81" spans="9:50">
      <c r="I81">
        <v>452.59740259740261</v>
      </c>
      <c r="J81" s="24">
        <v>1445.5844156000001</v>
      </c>
      <c r="K81" s="24">
        <v>3.1867431485022306E-3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X81">
        <v>7.7</v>
      </c>
      <c r="Y81">
        <v>16</v>
      </c>
      <c r="Z81">
        <v>30</v>
      </c>
      <c r="AA81">
        <v>23</v>
      </c>
      <c r="AB81">
        <f t="shared" si="7"/>
        <v>1927</v>
      </c>
      <c r="AC81">
        <v>10.53</v>
      </c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>
        <v>7.7</v>
      </c>
      <c r="AU81">
        <v>1952</v>
      </c>
      <c r="AV81">
        <v>1956</v>
      </c>
      <c r="AW81">
        <v>1954</v>
      </c>
      <c r="AX81">
        <v>-8.2899999999999991</v>
      </c>
    </row>
    <row r="82" spans="9:50">
      <c r="I82">
        <v>458.44155844155841</v>
      </c>
      <c r="J82" s="24">
        <v>1435.6334416</v>
      </c>
      <c r="K82" s="24">
        <v>4.548055781452366E-3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X82">
        <v>7.8</v>
      </c>
      <c r="Y82">
        <v>17</v>
      </c>
      <c r="Z82">
        <v>31</v>
      </c>
      <c r="AA82">
        <v>24</v>
      </c>
      <c r="AB82">
        <f t="shared" si="7"/>
        <v>1926</v>
      </c>
      <c r="AC82">
        <v>10.53</v>
      </c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>
        <v>7.8</v>
      </c>
      <c r="AU82">
        <v>1951</v>
      </c>
      <c r="AV82">
        <v>1955</v>
      </c>
      <c r="AW82">
        <v>1953</v>
      </c>
      <c r="AX82">
        <v>-8.2200000000000006</v>
      </c>
    </row>
    <row r="83" spans="9:50">
      <c r="I83">
        <v>464.28571428571428</v>
      </c>
      <c r="J83" s="24">
        <v>1425.2857143000001</v>
      </c>
      <c r="K83" s="24">
        <v>3.9376918177080316E-3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X83">
        <v>7.9</v>
      </c>
      <c r="Y83">
        <v>18</v>
      </c>
      <c r="Z83">
        <v>32</v>
      </c>
      <c r="AA83">
        <v>25</v>
      </c>
      <c r="AB83">
        <f t="shared" si="7"/>
        <v>1925</v>
      </c>
      <c r="AC83">
        <v>10.53</v>
      </c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>
        <v>7.9</v>
      </c>
      <c r="AU83">
        <v>1950</v>
      </c>
      <c r="AV83">
        <v>1955</v>
      </c>
      <c r="AW83">
        <v>1952</v>
      </c>
      <c r="AX83">
        <v>-8.17</v>
      </c>
    </row>
    <row r="84" spans="9:50">
      <c r="I84">
        <v>470.12987012987014</v>
      </c>
      <c r="J84" s="24">
        <v>1414.8459235</v>
      </c>
      <c r="K84" s="24">
        <v>2.8138407533292473E-3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X84">
        <v>8</v>
      </c>
      <c r="Y84">
        <v>19</v>
      </c>
      <c r="Z84">
        <v>33</v>
      </c>
      <c r="AA84">
        <v>26</v>
      </c>
      <c r="AB84">
        <f t="shared" si="7"/>
        <v>1924</v>
      </c>
      <c r="AC84">
        <v>10.53</v>
      </c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>
        <v>8</v>
      </c>
      <c r="AU84">
        <v>1950</v>
      </c>
      <c r="AV84">
        <v>1954</v>
      </c>
      <c r="AW84">
        <v>1952</v>
      </c>
      <c r="AX84">
        <v>-8.1300000000000008</v>
      </c>
    </row>
    <row r="85" spans="9:50">
      <c r="I85">
        <v>475.97402597402595</v>
      </c>
      <c r="J85" s="24">
        <v>1404.8441558</v>
      </c>
      <c r="K85" s="24">
        <v>6.0267529031309717E-3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X85">
        <v>8.1</v>
      </c>
      <c r="Y85">
        <v>20</v>
      </c>
      <c r="Z85">
        <v>34</v>
      </c>
      <c r="AA85">
        <v>27</v>
      </c>
      <c r="AB85">
        <f t="shared" si="7"/>
        <v>1923</v>
      </c>
      <c r="AC85">
        <v>10.53</v>
      </c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>
        <v>8.1</v>
      </c>
      <c r="AU85">
        <v>1949</v>
      </c>
      <c r="AV85">
        <v>1953</v>
      </c>
      <c r="AW85">
        <v>1951</v>
      </c>
      <c r="AX85">
        <v>-8.09</v>
      </c>
    </row>
    <row r="86" spans="9:50">
      <c r="I86">
        <v>481.81818181818181</v>
      </c>
      <c r="J86" s="24">
        <v>1394.9090909000001</v>
      </c>
      <c r="K86" s="24">
        <v>5.420811445177154E-3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X86">
        <v>8.1999999999999993</v>
      </c>
      <c r="Y86">
        <v>21</v>
      </c>
      <c r="Z86">
        <v>36</v>
      </c>
      <c r="AA86">
        <v>28</v>
      </c>
      <c r="AB86">
        <f t="shared" si="7"/>
        <v>1922</v>
      </c>
      <c r="AC86">
        <v>10.53</v>
      </c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>
        <v>8.1999999999999993</v>
      </c>
      <c r="AU86">
        <v>1948</v>
      </c>
      <c r="AV86">
        <v>1952</v>
      </c>
      <c r="AW86">
        <v>1950</v>
      </c>
      <c r="AX86">
        <v>-8.07</v>
      </c>
    </row>
    <row r="87" spans="9:50">
      <c r="I87">
        <v>487.66233766233768</v>
      </c>
      <c r="J87" s="24">
        <v>1384.9740259999999</v>
      </c>
      <c r="K87" s="24">
        <v>4.0022870211549461E-3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X87">
        <v>8.3000000000000007</v>
      </c>
      <c r="Y87">
        <v>22</v>
      </c>
      <c r="Z87">
        <v>37</v>
      </c>
      <c r="AA87">
        <v>29</v>
      </c>
      <c r="AB87">
        <f t="shared" si="7"/>
        <v>1921</v>
      </c>
      <c r="AC87">
        <v>10.53</v>
      </c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>
        <v>8.3000000000000007</v>
      </c>
      <c r="AU87">
        <v>1947</v>
      </c>
      <c r="AV87">
        <v>1951</v>
      </c>
      <c r="AW87">
        <v>1949</v>
      </c>
      <c r="AX87">
        <v>-8.06</v>
      </c>
    </row>
    <row r="88" spans="9:50">
      <c r="I88">
        <v>493.50649350649348</v>
      </c>
      <c r="J88" s="24">
        <v>1375.038961</v>
      </c>
      <c r="K88" s="24">
        <v>3.9826700034982909E-3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X88">
        <v>8.4</v>
      </c>
      <c r="Y88">
        <v>23</v>
      </c>
      <c r="Z88">
        <v>38</v>
      </c>
      <c r="AA88">
        <v>30</v>
      </c>
      <c r="AB88">
        <f t="shared" si="7"/>
        <v>1920</v>
      </c>
      <c r="AC88">
        <v>10.53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>
        <v>8.4</v>
      </c>
      <c r="AU88">
        <v>1946</v>
      </c>
      <c r="AV88">
        <v>1950</v>
      </c>
      <c r="AW88">
        <v>1948</v>
      </c>
      <c r="AX88">
        <v>-8.0500000000000007</v>
      </c>
    </row>
    <row r="89" spans="9:50">
      <c r="I89">
        <v>499.35064935064935</v>
      </c>
      <c r="J89" s="24">
        <v>1365.0597041000001</v>
      </c>
      <c r="K89" s="24">
        <v>2.4440738397837713E-3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X89">
        <v>8.5</v>
      </c>
      <c r="Y89">
        <v>24</v>
      </c>
      <c r="Z89">
        <v>39</v>
      </c>
      <c r="AA89">
        <v>31</v>
      </c>
      <c r="AB89">
        <f t="shared" si="7"/>
        <v>1919</v>
      </c>
      <c r="AC89">
        <v>10.53</v>
      </c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>
        <v>8.5</v>
      </c>
      <c r="AU89">
        <v>1945</v>
      </c>
      <c r="AV89">
        <v>1950</v>
      </c>
      <c r="AW89">
        <v>1948</v>
      </c>
      <c r="AX89">
        <v>-8.06</v>
      </c>
    </row>
    <row r="90" spans="9:50">
      <c r="I90">
        <v>505.19480519480521</v>
      </c>
      <c r="J90" s="24">
        <v>1354.6493506000002</v>
      </c>
      <c r="K90" s="24">
        <v>3.7863084874112151E-3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X90">
        <v>8.6</v>
      </c>
      <c r="Y90">
        <v>25</v>
      </c>
      <c r="Z90">
        <v>40</v>
      </c>
      <c r="AA90">
        <v>32</v>
      </c>
      <c r="AB90">
        <f t="shared" si="7"/>
        <v>1918</v>
      </c>
      <c r="AC90">
        <v>10.53</v>
      </c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>
        <v>8.6</v>
      </c>
      <c r="AU90">
        <v>1945</v>
      </c>
      <c r="AV90">
        <v>1949</v>
      </c>
      <c r="AW90">
        <v>1947</v>
      </c>
      <c r="AX90">
        <v>-8.08</v>
      </c>
    </row>
    <row r="91" spans="9:50">
      <c r="I91">
        <v>511.03896103896102</v>
      </c>
      <c r="J91" s="24">
        <v>1344.2641054000001</v>
      </c>
      <c r="K91" s="24">
        <v>4.3898156277436349E-3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X91">
        <v>8.6999999999999993</v>
      </c>
      <c r="Y91">
        <v>26</v>
      </c>
      <c r="Z91">
        <v>41</v>
      </c>
      <c r="AA91">
        <v>33</v>
      </c>
      <c r="AB91">
        <f t="shared" si="7"/>
        <v>1917</v>
      </c>
      <c r="AC91">
        <v>10.53</v>
      </c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>
        <v>8.6999999999999993</v>
      </c>
      <c r="AU91">
        <v>1944</v>
      </c>
      <c r="AV91">
        <v>1948</v>
      </c>
      <c r="AW91">
        <v>1946</v>
      </c>
      <c r="AX91">
        <v>-8.1</v>
      </c>
    </row>
    <row r="92" spans="9:50">
      <c r="I92">
        <v>516.88311688311683</v>
      </c>
      <c r="J92" s="24">
        <v>1334.2987012999999</v>
      </c>
      <c r="K92" s="24">
        <v>5.7890405516615112E-3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X92">
        <v>8.8000000000000007</v>
      </c>
      <c r="Y92">
        <v>27</v>
      </c>
      <c r="Z92">
        <v>43</v>
      </c>
      <c r="AA92">
        <v>34</v>
      </c>
      <c r="AB92">
        <f t="shared" si="7"/>
        <v>1916</v>
      </c>
      <c r="AC92">
        <v>10.53</v>
      </c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>
        <v>8.8000000000000007</v>
      </c>
      <c r="AU92">
        <v>1943</v>
      </c>
      <c r="AV92">
        <v>1947</v>
      </c>
      <c r="AW92">
        <v>1945</v>
      </c>
      <c r="AX92">
        <v>-8.14</v>
      </c>
    </row>
    <row r="93" spans="9:50">
      <c r="I93">
        <v>522.72727272727275</v>
      </c>
      <c r="J93" s="24">
        <v>1324.3636363999999</v>
      </c>
      <c r="K93" s="24">
        <v>3.5301759439690474E-3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X93">
        <v>8.9</v>
      </c>
      <c r="Y93">
        <v>28</v>
      </c>
      <c r="Z93">
        <v>44</v>
      </c>
      <c r="AA93">
        <v>36</v>
      </c>
      <c r="AB93">
        <f t="shared" si="7"/>
        <v>1914</v>
      </c>
      <c r="AC93">
        <v>10.53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>
        <v>8.9</v>
      </c>
      <c r="AU93">
        <v>1942</v>
      </c>
      <c r="AV93">
        <v>1946</v>
      </c>
      <c r="AW93">
        <v>1944</v>
      </c>
      <c r="AX93">
        <v>-8.18</v>
      </c>
    </row>
    <row r="94" spans="9:50">
      <c r="I94">
        <v>528.57142857142856</v>
      </c>
      <c r="J94" s="24">
        <v>1314.4285714</v>
      </c>
      <c r="K94" s="24">
        <v>4.3037902045734945E-3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X94">
        <v>9</v>
      </c>
      <c r="Y94">
        <v>29</v>
      </c>
      <c r="Z94">
        <v>45</v>
      </c>
      <c r="AA94">
        <v>37</v>
      </c>
      <c r="AB94">
        <f t="shared" si="7"/>
        <v>1913</v>
      </c>
      <c r="AC94">
        <v>10.53</v>
      </c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>
        <v>9</v>
      </c>
      <c r="AU94">
        <v>1941</v>
      </c>
      <c r="AV94">
        <v>1946</v>
      </c>
      <c r="AW94">
        <v>1944</v>
      </c>
      <c r="AX94">
        <v>-8.2200000000000006</v>
      </c>
    </row>
    <row r="95" spans="9:50">
      <c r="I95">
        <v>534.41558441558436</v>
      </c>
      <c r="J95" s="24">
        <v>1304.4935065</v>
      </c>
      <c r="K95" s="24">
        <v>5.3923037119747268E-3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X95">
        <v>9.1</v>
      </c>
      <c r="Y95">
        <v>29</v>
      </c>
      <c r="Z95">
        <v>46</v>
      </c>
      <c r="AA95">
        <v>38</v>
      </c>
      <c r="AB95">
        <f t="shared" si="7"/>
        <v>1912</v>
      </c>
      <c r="AC95">
        <v>10.53</v>
      </c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>
        <v>9.1</v>
      </c>
      <c r="AU95">
        <v>1940</v>
      </c>
      <c r="AV95">
        <v>1945</v>
      </c>
      <c r="AW95">
        <v>1943</v>
      </c>
      <c r="AX95">
        <v>-8.26</v>
      </c>
    </row>
    <row r="96" spans="9:50">
      <c r="I96">
        <v>540.25974025974028</v>
      </c>
      <c r="J96" s="24">
        <v>1294.4718253999999</v>
      </c>
      <c r="K96" s="24">
        <v>4.6681378373790525E-3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X96">
        <v>9.1999999999999993</v>
      </c>
      <c r="Y96">
        <v>30</v>
      </c>
      <c r="Z96">
        <v>47</v>
      </c>
      <c r="AA96">
        <v>39</v>
      </c>
      <c r="AB96">
        <f t="shared" si="7"/>
        <v>1911</v>
      </c>
      <c r="AC96">
        <v>10.53</v>
      </c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>
        <v>9.1999999999999993</v>
      </c>
      <c r="AU96">
        <v>1939</v>
      </c>
      <c r="AV96">
        <v>1944</v>
      </c>
      <c r="AW96">
        <v>1942</v>
      </c>
      <c r="AX96">
        <v>-8.31</v>
      </c>
    </row>
    <row r="97" spans="9:50">
      <c r="I97">
        <v>546.10389610389609</v>
      </c>
      <c r="J97" s="24">
        <v>1284.0129870000001</v>
      </c>
      <c r="K97" s="24">
        <v>3.7992171310154269E-3</v>
      </c>
      <c r="L97" s="23"/>
      <c r="M97" s="23"/>
      <c r="N97" s="23"/>
      <c r="O97" s="23"/>
      <c r="P97" s="23"/>
      <c r="Q97" s="23"/>
      <c r="R97" s="23"/>
      <c r="S97" s="23"/>
      <c r="T97" s="23"/>
      <c r="U97" s="23"/>
      <c r="X97">
        <v>9.3000000000000007</v>
      </c>
      <c r="Y97">
        <v>31</v>
      </c>
      <c r="Z97">
        <v>49</v>
      </c>
      <c r="AA97">
        <v>40</v>
      </c>
      <c r="AB97">
        <f t="shared" si="7"/>
        <v>1910</v>
      </c>
      <c r="AC97">
        <v>10.53</v>
      </c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>
        <v>9.3000000000000007</v>
      </c>
      <c r="AU97">
        <v>1938</v>
      </c>
      <c r="AV97">
        <v>1943</v>
      </c>
      <c r="AW97">
        <v>1941</v>
      </c>
      <c r="AX97">
        <v>-8.3699999999999992</v>
      </c>
    </row>
    <row r="98" spans="9:50">
      <c r="I98">
        <v>551.9480519480519</v>
      </c>
      <c r="J98" s="24">
        <v>1273.6964286</v>
      </c>
      <c r="K98" s="24">
        <v>5.5715711276194697E-3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X98">
        <v>9.4</v>
      </c>
      <c r="Y98">
        <v>32</v>
      </c>
      <c r="Z98">
        <v>50</v>
      </c>
      <c r="AA98">
        <v>41</v>
      </c>
      <c r="AB98">
        <f t="shared" si="7"/>
        <v>1909</v>
      </c>
      <c r="AC98">
        <v>10.53</v>
      </c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>
        <v>9.4</v>
      </c>
      <c r="AU98">
        <v>1938</v>
      </c>
      <c r="AV98">
        <v>1943</v>
      </c>
      <c r="AW98">
        <v>1940</v>
      </c>
      <c r="AX98">
        <v>-8.42</v>
      </c>
    </row>
    <row r="99" spans="9:50">
      <c r="I99">
        <v>557.79220779220782</v>
      </c>
      <c r="J99" s="24">
        <v>1263.7532467999999</v>
      </c>
      <c r="K99" s="24">
        <v>2.7360183578005945E-3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X99">
        <v>9.5</v>
      </c>
      <c r="Y99">
        <v>33</v>
      </c>
      <c r="Z99">
        <v>51</v>
      </c>
      <c r="AA99">
        <v>42</v>
      </c>
      <c r="AB99">
        <f t="shared" si="7"/>
        <v>1908</v>
      </c>
      <c r="AC99">
        <v>10.53</v>
      </c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>
        <v>9.5</v>
      </c>
      <c r="AU99">
        <v>1937</v>
      </c>
      <c r="AV99">
        <v>1942</v>
      </c>
      <c r="AW99">
        <v>1939</v>
      </c>
      <c r="AX99">
        <v>-8.49</v>
      </c>
    </row>
    <row r="100" spans="9:50">
      <c r="I100">
        <v>563.63636363636363</v>
      </c>
      <c r="J100" s="24">
        <v>1253.8181818</v>
      </c>
      <c r="K100" s="24">
        <v>5.0174457164278092E-3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X100">
        <v>9.6</v>
      </c>
      <c r="Y100">
        <v>34</v>
      </c>
      <c r="Z100">
        <v>52</v>
      </c>
      <c r="AA100">
        <v>43</v>
      </c>
      <c r="AB100">
        <f t="shared" si="7"/>
        <v>1907</v>
      </c>
      <c r="AC100">
        <v>10.53</v>
      </c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>
        <v>9.6</v>
      </c>
      <c r="AU100">
        <v>1936</v>
      </c>
      <c r="AV100">
        <v>1941</v>
      </c>
      <c r="AW100">
        <v>1939</v>
      </c>
      <c r="AX100">
        <v>-8.5500000000000007</v>
      </c>
    </row>
    <row r="101" spans="9:50">
      <c r="I101">
        <v>569.48051948051943</v>
      </c>
      <c r="J101" s="24">
        <v>1243.8337302</v>
      </c>
      <c r="K101" s="24">
        <v>3.5492457852706301E-3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X101">
        <v>9.6999999999999993</v>
      </c>
      <c r="Y101">
        <v>35</v>
      </c>
      <c r="Z101">
        <v>53</v>
      </c>
      <c r="AA101">
        <v>44</v>
      </c>
      <c r="AB101">
        <f t="shared" si="7"/>
        <v>1906</v>
      </c>
      <c r="AC101">
        <v>10.53</v>
      </c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>
        <v>9.6999999999999993</v>
      </c>
      <c r="AU101">
        <v>1935</v>
      </c>
      <c r="AV101">
        <v>1940</v>
      </c>
      <c r="AW101">
        <v>1938</v>
      </c>
      <c r="AX101">
        <v>-8.6199999999999992</v>
      </c>
    </row>
    <row r="102" spans="9:50">
      <c r="I102">
        <v>575.32467532467535</v>
      </c>
      <c r="J102" s="24">
        <v>1233.4155843999999</v>
      </c>
      <c r="K102" s="24">
        <v>2.0374898125509371E-3</v>
      </c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X102">
        <v>9.8000000000000007</v>
      </c>
      <c r="Y102">
        <v>35</v>
      </c>
      <c r="Z102">
        <v>54</v>
      </c>
      <c r="AA102">
        <v>45</v>
      </c>
      <c r="AB102">
        <f t="shared" si="7"/>
        <v>1905</v>
      </c>
      <c r="AC102">
        <v>10.53</v>
      </c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>
        <v>9.8000000000000007</v>
      </c>
      <c r="AU102">
        <v>1934</v>
      </c>
      <c r="AV102">
        <v>1939</v>
      </c>
      <c r="AW102">
        <v>1937</v>
      </c>
      <c r="AX102">
        <v>-8.69</v>
      </c>
    </row>
    <row r="103" spans="9:50">
      <c r="I103">
        <v>581.16883116883116</v>
      </c>
      <c r="J103" s="24">
        <v>1223.0392857000002</v>
      </c>
      <c r="K103" s="24">
        <v>5.5858001587841674E-3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X103">
        <v>9.9</v>
      </c>
      <c r="Y103">
        <v>36</v>
      </c>
      <c r="Z103">
        <v>56</v>
      </c>
      <c r="AA103">
        <v>46</v>
      </c>
      <c r="AB103">
        <f t="shared" si="7"/>
        <v>1904</v>
      </c>
      <c r="AC103">
        <v>10.53</v>
      </c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>
        <v>9.9</v>
      </c>
      <c r="AU103">
        <v>1933</v>
      </c>
      <c r="AV103">
        <v>1939</v>
      </c>
      <c r="AW103">
        <v>1936</v>
      </c>
      <c r="AX103">
        <v>-8.77</v>
      </c>
    </row>
    <row r="104" spans="9:50">
      <c r="I104">
        <v>587.01298701298697</v>
      </c>
      <c r="J104" s="24">
        <v>1213.0779221</v>
      </c>
      <c r="K104" s="24">
        <v>4.689957312963379E-3</v>
      </c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X104">
        <v>10</v>
      </c>
      <c r="Y104">
        <v>37</v>
      </c>
      <c r="Z104">
        <v>57</v>
      </c>
      <c r="AA104">
        <v>47</v>
      </c>
      <c r="AB104">
        <f t="shared" si="7"/>
        <v>1903</v>
      </c>
      <c r="AC104">
        <v>10.53</v>
      </c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>
        <v>10</v>
      </c>
      <c r="AU104">
        <v>1932</v>
      </c>
      <c r="AV104">
        <v>1938</v>
      </c>
      <c r="AW104">
        <v>1935</v>
      </c>
      <c r="AX104">
        <v>-8.85</v>
      </c>
    </row>
    <row r="105" spans="9:50">
      <c r="I105">
        <v>592.85714285714289</v>
      </c>
      <c r="J105" s="24">
        <v>1203.1428571000001</v>
      </c>
      <c r="K105" s="24">
        <v>4.1974759548562852E-3</v>
      </c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X105">
        <v>10.1</v>
      </c>
      <c r="Y105">
        <v>38</v>
      </c>
      <c r="Z105">
        <v>58</v>
      </c>
      <c r="AA105">
        <v>48</v>
      </c>
      <c r="AB105">
        <f t="shared" si="7"/>
        <v>1902</v>
      </c>
      <c r="AC105">
        <v>10.53</v>
      </c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>
        <v>10.1</v>
      </c>
      <c r="AU105">
        <v>1931</v>
      </c>
      <c r="AV105">
        <v>1937</v>
      </c>
      <c r="AW105">
        <v>1934</v>
      </c>
      <c r="AX105">
        <v>-8.94</v>
      </c>
    </row>
    <row r="106" spans="9:50">
      <c r="I106">
        <v>598.7012987012987</v>
      </c>
      <c r="J106" s="24">
        <v>1193.2077921999999</v>
      </c>
      <c r="K106" s="24">
        <v>3.7120392833133605E-3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X106">
        <v>10.199999999999999</v>
      </c>
      <c r="Y106">
        <v>39</v>
      </c>
      <c r="Z106">
        <v>59</v>
      </c>
      <c r="AA106">
        <v>49</v>
      </c>
      <c r="AB106">
        <f t="shared" si="7"/>
        <v>1901</v>
      </c>
      <c r="AC106">
        <v>10.53</v>
      </c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>
        <v>10.199999999999999</v>
      </c>
      <c r="AU106">
        <v>1930</v>
      </c>
      <c r="AV106">
        <v>1936</v>
      </c>
      <c r="AW106">
        <v>1933</v>
      </c>
      <c r="AX106">
        <v>-9.0299999999999994</v>
      </c>
    </row>
    <row r="107" spans="9:50">
      <c r="I107">
        <v>604.5454545454545</v>
      </c>
      <c r="J107" s="24">
        <v>1183.2727273</v>
      </c>
      <c r="K107" s="24">
        <v>3.9478631407444545E-3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X107">
        <v>10.3</v>
      </c>
      <c r="Y107">
        <v>40</v>
      </c>
      <c r="Z107">
        <v>60</v>
      </c>
      <c r="AA107">
        <v>50</v>
      </c>
      <c r="AB107">
        <f t="shared" si="7"/>
        <v>1900</v>
      </c>
      <c r="AC107">
        <v>10.53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>
        <v>10.3</v>
      </c>
      <c r="AU107">
        <v>1929</v>
      </c>
      <c r="AV107">
        <v>1935</v>
      </c>
      <c r="AW107">
        <v>1932</v>
      </c>
      <c r="AX107">
        <v>-9.1199999999999992</v>
      </c>
    </row>
    <row r="108" spans="9:50">
      <c r="I108">
        <v>610.38961038961043</v>
      </c>
      <c r="J108" s="24">
        <v>1173.2438311999999</v>
      </c>
      <c r="K108" s="24">
        <v>3.640527289275124E-3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X108">
        <v>10.4</v>
      </c>
      <c r="Y108">
        <v>41</v>
      </c>
      <c r="Z108">
        <v>62</v>
      </c>
      <c r="AA108">
        <v>51</v>
      </c>
      <c r="AB108">
        <f t="shared" si="7"/>
        <v>1899</v>
      </c>
      <c r="AC108">
        <v>10.53</v>
      </c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>
        <v>10.4</v>
      </c>
      <c r="AU108">
        <v>1928</v>
      </c>
      <c r="AV108">
        <v>1935</v>
      </c>
      <c r="AW108">
        <v>1931</v>
      </c>
      <c r="AX108">
        <v>-9.2100000000000009</v>
      </c>
    </row>
    <row r="109" spans="9:50">
      <c r="I109">
        <v>616.23376623376623</v>
      </c>
      <c r="J109" s="24">
        <v>1162.7792208000001</v>
      </c>
      <c r="K109" s="24">
        <v>4.4295862933556203E-3</v>
      </c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X109">
        <v>10.5</v>
      </c>
      <c r="Y109">
        <v>42</v>
      </c>
      <c r="Z109">
        <v>63</v>
      </c>
      <c r="AA109">
        <v>52</v>
      </c>
      <c r="AB109">
        <f t="shared" si="7"/>
        <v>1898</v>
      </c>
      <c r="AC109">
        <v>10.53</v>
      </c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>
        <v>10.5</v>
      </c>
      <c r="AU109">
        <v>1927</v>
      </c>
      <c r="AV109">
        <v>1934</v>
      </c>
      <c r="AW109">
        <v>1931</v>
      </c>
      <c r="AX109">
        <v>-9.31</v>
      </c>
    </row>
    <row r="110" spans="9:50">
      <c r="I110">
        <v>622.07792207792204</v>
      </c>
      <c r="J110" s="24">
        <v>1152.4736292</v>
      </c>
      <c r="K110" s="24">
        <v>2.7640029265913338E-3</v>
      </c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X110">
        <v>10.6</v>
      </c>
      <c r="Y110">
        <v>43</v>
      </c>
      <c r="Z110">
        <v>64</v>
      </c>
      <c r="AA110">
        <v>53</v>
      </c>
      <c r="AB110">
        <f t="shared" si="7"/>
        <v>1897</v>
      </c>
      <c r="AC110">
        <v>10.53</v>
      </c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>
        <v>10.6</v>
      </c>
      <c r="AU110">
        <v>1926</v>
      </c>
      <c r="AV110">
        <v>1933</v>
      </c>
      <c r="AW110">
        <v>1930</v>
      </c>
      <c r="AX110">
        <v>-9.4</v>
      </c>
    </row>
    <row r="111" spans="9:50">
      <c r="I111">
        <v>627.92207792207796</v>
      </c>
      <c r="J111" s="24">
        <v>1142.5324675000002</v>
      </c>
      <c r="K111" s="24">
        <v>4.6422328566925524E-3</v>
      </c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X111">
        <v>10.7</v>
      </c>
      <c r="Y111">
        <v>44</v>
      </c>
      <c r="Z111">
        <v>65</v>
      </c>
      <c r="AA111">
        <v>54</v>
      </c>
      <c r="AB111">
        <f t="shared" si="7"/>
        <v>1896</v>
      </c>
      <c r="AC111">
        <v>10.53</v>
      </c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>
        <v>10.7</v>
      </c>
      <c r="AU111">
        <v>1926</v>
      </c>
      <c r="AV111">
        <v>1932</v>
      </c>
      <c r="AW111">
        <v>1929</v>
      </c>
      <c r="AX111">
        <v>-9.5</v>
      </c>
    </row>
    <row r="112" spans="9:50">
      <c r="I112">
        <v>633.76623376623377</v>
      </c>
      <c r="J112" s="24">
        <v>1132.5974025999999</v>
      </c>
      <c r="K112" s="24">
        <v>3.7156085046150217E-3</v>
      </c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X112">
        <v>10.8</v>
      </c>
      <c r="Y112">
        <v>45</v>
      </c>
      <c r="Z112">
        <v>66</v>
      </c>
      <c r="AA112">
        <v>56</v>
      </c>
      <c r="AB112">
        <f t="shared" si="7"/>
        <v>1894</v>
      </c>
      <c r="AC112">
        <v>10.53</v>
      </c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>
        <v>10.8</v>
      </c>
      <c r="AU112">
        <v>1925</v>
      </c>
      <c r="AV112">
        <v>1931</v>
      </c>
      <c r="AW112">
        <v>1928</v>
      </c>
      <c r="AX112">
        <v>-9.6</v>
      </c>
    </row>
    <row r="113" spans="9:50">
      <c r="I113">
        <v>639.61038961038957</v>
      </c>
      <c r="J113" s="24">
        <v>1122.6623376</v>
      </c>
      <c r="K113" s="24">
        <v>4.9283537019627951E-3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X113">
        <v>10.9</v>
      </c>
      <c r="Y113">
        <v>46</v>
      </c>
      <c r="Z113">
        <v>67</v>
      </c>
      <c r="AA113">
        <v>57</v>
      </c>
      <c r="AB113">
        <f t="shared" si="7"/>
        <v>1893</v>
      </c>
      <c r="AC113">
        <v>10.53</v>
      </c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>
        <v>10.9</v>
      </c>
      <c r="AU113">
        <v>1924</v>
      </c>
      <c r="AV113">
        <v>1930</v>
      </c>
      <c r="AW113">
        <v>1927</v>
      </c>
      <c r="AX113">
        <v>-9.6999999999999993</v>
      </c>
    </row>
    <row r="114" spans="9:50">
      <c r="I114">
        <v>645.4545454545455</v>
      </c>
      <c r="J114" s="24">
        <v>1112.7272727</v>
      </c>
      <c r="K114" s="24">
        <v>2.5204435980732609E-3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X114">
        <v>11</v>
      </c>
      <c r="Y114">
        <v>47</v>
      </c>
      <c r="Z114">
        <v>69</v>
      </c>
      <c r="AA114">
        <v>58</v>
      </c>
      <c r="AB114">
        <f t="shared" si="7"/>
        <v>1892</v>
      </c>
      <c r="AC114">
        <v>10.53</v>
      </c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>
        <v>11</v>
      </c>
      <c r="AU114">
        <v>1923</v>
      </c>
      <c r="AV114">
        <v>1929</v>
      </c>
      <c r="AW114">
        <v>1926</v>
      </c>
      <c r="AX114">
        <v>-9.8000000000000007</v>
      </c>
    </row>
    <row r="115" spans="9:50">
      <c r="I115">
        <v>651.2987012987013</v>
      </c>
      <c r="J115" s="24">
        <v>1102.6397907999999</v>
      </c>
      <c r="K115" s="24">
        <v>5.6742692648361383E-3</v>
      </c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X115">
        <v>11.1</v>
      </c>
      <c r="Y115">
        <v>48</v>
      </c>
      <c r="Z115">
        <v>70</v>
      </c>
      <c r="AA115">
        <v>59</v>
      </c>
      <c r="AB115">
        <f t="shared" si="7"/>
        <v>1891</v>
      </c>
      <c r="AC115">
        <v>10.53</v>
      </c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>
        <v>11.1</v>
      </c>
      <c r="AU115">
        <v>1922</v>
      </c>
      <c r="AV115">
        <v>1928</v>
      </c>
      <c r="AW115">
        <v>1925</v>
      </c>
      <c r="AX115">
        <v>-9.9</v>
      </c>
    </row>
    <row r="116" spans="9:50">
      <c r="I116">
        <v>657.14285714285711</v>
      </c>
      <c r="J116" s="24">
        <v>1092.1428933</v>
      </c>
      <c r="K116" s="24">
        <v>2.849165194597983E-3</v>
      </c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X116">
        <v>11.2</v>
      </c>
      <c r="Y116">
        <v>49</v>
      </c>
      <c r="Z116">
        <v>71</v>
      </c>
      <c r="AA116">
        <v>60</v>
      </c>
      <c r="AB116">
        <f t="shared" si="7"/>
        <v>1890</v>
      </c>
      <c r="AC116">
        <v>10.53</v>
      </c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>
        <v>11.2</v>
      </c>
      <c r="AU116">
        <v>1921</v>
      </c>
      <c r="AV116">
        <v>1927</v>
      </c>
      <c r="AW116">
        <v>1924</v>
      </c>
      <c r="AX116">
        <v>-10.01</v>
      </c>
    </row>
    <row r="117" spans="9:50">
      <c r="I117">
        <v>662.98701298701303</v>
      </c>
      <c r="J117" s="24">
        <v>1081.9220779</v>
      </c>
      <c r="K117" s="24">
        <v>3.665482433880336E-3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X117">
        <v>11.3</v>
      </c>
      <c r="Y117">
        <v>50</v>
      </c>
      <c r="Z117">
        <v>72</v>
      </c>
      <c r="AA117">
        <v>61</v>
      </c>
      <c r="AB117">
        <f t="shared" si="7"/>
        <v>1889</v>
      </c>
      <c r="AC117">
        <v>10.53</v>
      </c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>
        <v>11.3</v>
      </c>
      <c r="AU117">
        <v>1920</v>
      </c>
      <c r="AV117">
        <v>1926</v>
      </c>
      <c r="AW117">
        <v>1923</v>
      </c>
      <c r="AX117">
        <v>-10.119999999999999</v>
      </c>
    </row>
    <row r="118" spans="9:50">
      <c r="I118">
        <v>668.83116883116884</v>
      </c>
      <c r="J118" s="24">
        <v>1071.9870129999999</v>
      </c>
      <c r="K118" s="24">
        <v>3.5388834822613464E-3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X118">
        <v>11.4</v>
      </c>
      <c r="Y118">
        <v>51</v>
      </c>
      <c r="Z118">
        <v>73</v>
      </c>
      <c r="AA118">
        <v>62</v>
      </c>
      <c r="AB118">
        <f t="shared" si="7"/>
        <v>1888</v>
      </c>
      <c r="AC118">
        <v>10.53</v>
      </c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>
        <v>11.4</v>
      </c>
      <c r="AU118">
        <v>1919</v>
      </c>
      <c r="AV118">
        <v>1925</v>
      </c>
      <c r="AW118">
        <v>1922</v>
      </c>
      <c r="AX118">
        <v>-10.25</v>
      </c>
    </row>
    <row r="119" spans="9:50">
      <c r="I119">
        <v>674.67532467532465</v>
      </c>
      <c r="J119" s="24">
        <v>1062.0519481000001</v>
      </c>
      <c r="K119" s="24">
        <v>2.7530073613022924E-3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X119">
        <v>11.5</v>
      </c>
      <c r="Y119">
        <v>51</v>
      </c>
      <c r="Z119">
        <v>75</v>
      </c>
      <c r="AA119">
        <v>63</v>
      </c>
      <c r="AB119">
        <f t="shared" si="7"/>
        <v>1887</v>
      </c>
      <c r="AC119">
        <v>10.53</v>
      </c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>
        <v>11.5</v>
      </c>
      <c r="AU119">
        <v>1917</v>
      </c>
      <c r="AV119">
        <v>1924</v>
      </c>
      <c r="AW119">
        <v>1921</v>
      </c>
      <c r="AX119">
        <v>-10.4</v>
      </c>
    </row>
    <row r="120" spans="9:50">
      <c r="I120">
        <v>680.51948051948057</v>
      </c>
      <c r="J120" s="24">
        <v>1052.0155482999999</v>
      </c>
      <c r="K120" s="24">
        <v>3.8528389339513324E-3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X120">
        <v>11.6</v>
      </c>
      <c r="Y120">
        <v>52</v>
      </c>
      <c r="Z120">
        <v>76</v>
      </c>
      <c r="AA120">
        <v>64</v>
      </c>
      <c r="AB120">
        <f t="shared" si="7"/>
        <v>1886</v>
      </c>
      <c r="AC120">
        <v>10.53</v>
      </c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>
        <v>11.6</v>
      </c>
      <c r="AU120">
        <v>1916</v>
      </c>
      <c r="AV120">
        <v>1923</v>
      </c>
      <c r="AW120">
        <v>1920</v>
      </c>
      <c r="AX120">
        <v>-10.57</v>
      </c>
    </row>
    <row r="121" spans="9:50">
      <c r="I121">
        <v>686.36363636363637</v>
      </c>
      <c r="J121" s="24">
        <v>1041.5454545</v>
      </c>
      <c r="K121" s="24">
        <v>4.5992314442191897E-3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X121">
        <v>11.7</v>
      </c>
      <c r="Y121">
        <v>53</v>
      </c>
      <c r="Z121">
        <v>77</v>
      </c>
      <c r="AA121">
        <v>65</v>
      </c>
      <c r="AB121">
        <f t="shared" si="7"/>
        <v>1885</v>
      </c>
      <c r="AC121">
        <v>10.53</v>
      </c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>
        <v>11.7</v>
      </c>
      <c r="AU121">
        <v>1915</v>
      </c>
      <c r="AV121">
        <v>1922</v>
      </c>
      <c r="AW121">
        <v>1919</v>
      </c>
      <c r="AX121">
        <v>-10.75</v>
      </c>
    </row>
    <row r="122" spans="9:50">
      <c r="I122">
        <v>692.20779220779218</v>
      </c>
      <c r="J122" s="24">
        <v>1031.2511183000001</v>
      </c>
      <c r="K122" s="24">
        <v>5.0677856681730152E-3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X122">
        <v>11.8</v>
      </c>
      <c r="Y122">
        <v>54</v>
      </c>
      <c r="Z122">
        <v>78</v>
      </c>
      <c r="AA122">
        <v>66</v>
      </c>
      <c r="AB122">
        <f t="shared" si="7"/>
        <v>1884</v>
      </c>
      <c r="AC122">
        <v>10.53</v>
      </c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>
        <v>11.8</v>
      </c>
      <c r="AU122">
        <v>1914</v>
      </c>
      <c r="AV122">
        <v>1921</v>
      </c>
      <c r="AW122">
        <v>1918</v>
      </c>
      <c r="AX122">
        <v>-10.95</v>
      </c>
    </row>
    <row r="123" spans="9:50">
      <c r="I123">
        <v>698.0519480519481</v>
      </c>
      <c r="J123" s="24">
        <v>1021.3116883</v>
      </c>
      <c r="K123" s="24">
        <v>5.5937891989015836E-3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X123">
        <v>11.9</v>
      </c>
      <c r="Y123">
        <v>55</v>
      </c>
      <c r="Z123">
        <v>80</v>
      </c>
      <c r="AA123">
        <v>67</v>
      </c>
      <c r="AB123">
        <f t="shared" si="7"/>
        <v>1883</v>
      </c>
      <c r="AC123">
        <v>10.53</v>
      </c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>
        <v>11.9</v>
      </c>
      <c r="AU123">
        <v>1913</v>
      </c>
      <c r="AV123">
        <v>1920</v>
      </c>
      <c r="AW123">
        <v>1917</v>
      </c>
      <c r="AX123">
        <v>-11.17</v>
      </c>
    </row>
    <row r="124" spans="9:50">
      <c r="I124">
        <v>703.89610389610391</v>
      </c>
      <c r="J124" s="24">
        <v>1011.3766234</v>
      </c>
      <c r="K124" s="24">
        <v>4.5169932400859784E-3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X124">
        <v>12</v>
      </c>
      <c r="Y124">
        <v>56</v>
      </c>
      <c r="Z124">
        <v>81</v>
      </c>
      <c r="AA124">
        <v>68</v>
      </c>
      <c r="AB124">
        <f t="shared" si="7"/>
        <v>1882</v>
      </c>
      <c r="AC124">
        <v>10.53</v>
      </c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>
        <v>12</v>
      </c>
      <c r="AU124">
        <v>1912</v>
      </c>
      <c r="AV124">
        <v>1919</v>
      </c>
      <c r="AW124">
        <v>1915</v>
      </c>
      <c r="AX124">
        <v>-11.41</v>
      </c>
    </row>
    <row r="125" spans="9:50">
      <c r="I125">
        <v>709.74025974025972</v>
      </c>
      <c r="J125" s="24">
        <v>1001.4415585</v>
      </c>
      <c r="K125" s="24">
        <v>2.5875612235468073E-3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X125">
        <v>12.1</v>
      </c>
      <c r="Y125">
        <v>57</v>
      </c>
      <c r="Z125">
        <v>82</v>
      </c>
      <c r="AA125">
        <v>69</v>
      </c>
      <c r="AB125">
        <f t="shared" si="7"/>
        <v>1881</v>
      </c>
      <c r="AC125">
        <v>10.53</v>
      </c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>
        <v>12.1</v>
      </c>
      <c r="AU125">
        <v>1911</v>
      </c>
      <c r="AV125">
        <v>1918</v>
      </c>
      <c r="AW125">
        <v>1914</v>
      </c>
      <c r="AX125">
        <v>-11.66</v>
      </c>
    </row>
    <row r="126" spans="9:50">
      <c r="I126">
        <v>715.58441558441564</v>
      </c>
      <c r="J126" s="24">
        <v>991.50649350000003</v>
      </c>
      <c r="K126" s="24">
        <v>3.3757999178066107E-3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X126">
        <v>12.2</v>
      </c>
      <c r="Y126">
        <v>58</v>
      </c>
      <c r="Z126">
        <v>83</v>
      </c>
      <c r="AA126">
        <v>70</v>
      </c>
      <c r="AB126">
        <f t="shared" si="7"/>
        <v>1880</v>
      </c>
      <c r="AC126">
        <v>10.53</v>
      </c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>
        <v>12.2</v>
      </c>
      <c r="AU126">
        <v>1909</v>
      </c>
      <c r="AV126">
        <v>1917</v>
      </c>
      <c r="AW126">
        <v>1913</v>
      </c>
      <c r="AX126">
        <v>-11.93</v>
      </c>
    </row>
    <row r="127" spans="9:50">
      <c r="I127">
        <v>721.42857142857144</v>
      </c>
      <c r="J127" s="24">
        <v>981.4094877</v>
      </c>
      <c r="K127" s="24">
        <v>4.9039752335552451E-3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X127">
        <v>12.3</v>
      </c>
      <c r="Y127">
        <v>59</v>
      </c>
      <c r="Z127">
        <v>84</v>
      </c>
      <c r="AA127">
        <v>71</v>
      </c>
      <c r="AB127">
        <f t="shared" si="7"/>
        <v>1879</v>
      </c>
      <c r="AC127">
        <v>10.53</v>
      </c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>
        <v>12.3</v>
      </c>
      <c r="AU127">
        <v>1908</v>
      </c>
      <c r="AV127">
        <v>1916</v>
      </c>
      <c r="AW127">
        <v>1912</v>
      </c>
      <c r="AX127">
        <v>-12.22</v>
      </c>
    </row>
    <row r="128" spans="9:50">
      <c r="I128">
        <v>727.27272727272725</v>
      </c>
      <c r="J128" s="24">
        <v>970.90941559999999</v>
      </c>
      <c r="K128" s="24">
        <v>4.2491737717666013E-3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X128">
        <v>12.4</v>
      </c>
      <c r="Y128">
        <v>60</v>
      </c>
      <c r="Z128">
        <v>86</v>
      </c>
      <c r="AA128">
        <v>72</v>
      </c>
      <c r="AB128">
        <f t="shared" si="7"/>
        <v>1878</v>
      </c>
      <c r="AC128">
        <v>10.53</v>
      </c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>
        <v>12.4</v>
      </c>
      <c r="AU128">
        <v>1907</v>
      </c>
      <c r="AV128">
        <v>1915</v>
      </c>
      <c r="AW128">
        <v>1911</v>
      </c>
      <c r="AX128">
        <v>-12.53</v>
      </c>
    </row>
    <row r="129" spans="9:50">
      <c r="I129">
        <v>733.11688311688317</v>
      </c>
      <c r="J129" s="24">
        <v>960.70129870000005</v>
      </c>
      <c r="K129" s="24">
        <v>4.658385093167702E-3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X129">
        <v>12.5</v>
      </c>
      <c r="Y129">
        <v>61</v>
      </c>
      <c r="Z129">
        <v>87</v>
      </c>
      <c r="AA129">
        <v>73</v>
      </c>
      <c r="AB129">
        <f t="shared" si="7"/>
        <v>1877</v>
      </c>
      <c r="AC129">
        <v>10.53</v>
      </c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>
        <v>12.5</v>
      </c>
      <c r="AU129">
        <v>1905</v>
      </c>
      <c r="AV129">
        <v>1913</v>
      </c>
      <c r="AW129">
        <v>1909</v>
      </c>
      <c r="AX129">
        <v>-12.86</v>
      </c>
    </row>
    <row r="130" spans="9:50">
      <c r="I130">
        <v>738.96103896103898</v>
      </c>
      <c r="J130" s="24">
        <v>950.76623370000004</v>
      </c>
      <c r="K130" s="24">
        <v>3.2431822668433966E-3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X130">
        <v>12.6</v>
      </c>
      <c r="Y130">
        <v>62</v>
      </c>
      <c r="Z130">
        <v>88</v>
      </c>
      <c r="AA130">
        <v>74</v>
      </c>
      <c r="AB130">
        <f t="shared" si="7"/>
        <v>1876</v>
      </c>
      <c r="AC130">
        <v>10.53</v>
      </c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>
        <v>12.6</v>
      </c>
      <c r="AU130">
        <v>1904</v>
      </c>
      <c r="AV130">
        <v>1912</v>
      </c>
      <c r="AW130">
        <v>1908</v>
      </c>
      <c r="AX130">
        <v>-13.2</v>
      </c>
    </row>
    <row r="131" spans="9:50">
      <c r="I131">
        <v>744.80519480519479</v>
      </c>
      <c r="J131" s="24">
        <v>940.83116900000005</v>
      </c>
      <c r="K131" s="24">
        <v>4.3178393416019476E-3</v>
      </c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X131">
        <v>12.7</v>
      </c>
      <c r="Y131">
        <v>62</v>
      </c>
      <c r="Z131">
        <v>89</v>
      </c>
      <c r="AA131">
        <v>76</v>
      </c>
      <c r="AB131">
        <f t="shared" si="7"/>
        <v>1874</v>
      </c>
      <c r="AC131">
        <v>10.53</v>
      </c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>
        <v>12.7</v>
      </c>
      <c r="AU131">
        <v>1902</v>
      </c>
      <c r="AV131">
        <v>1911</v>
      </c>
      <c r="AW131">
        <v>1907</v>
      </c>
      <c r="AX131">
        <v>-13.56</v>
      </c>
    </row>
    <row r="132" spans="9:50">
      <c r="I132">
        <v>750.64935064935071</v>
      </c>
      <c r="J132" s="24">
        <v>930.89610400000004</v>
      </c>
      <c r="K132" s="24">
        <v>4.9469146874186361E-3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X132">
        <v>12.8</v>
      </c>
      <c r="Y132">
        <v>63</v>
      </c>
      <c r="Z132">
        <v>90</v>
      </c>
      <c r="AA132">
        <v>77</v>
      </c>
      <c r="AB132">
        <f t="shared" ref="AB132:AB195" si="8">1950-AA132</f>
        <v>1873</v>
      </c>
      <c r="AC132">
        <v>10.53</v>
      </c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>
        <v>12.8</v>
      </c>
      <c r="AU132">
        <v>1901</v>
      </c>
      <c r="AV132">
        <v>1909</v>
      </c>
      <c r="AW132">
        <v>1905</v>
      </c>
      <c r="AX132">
        <v>-13.92</v>
      </c>
    </row>
    <row r="133" spans="9:50">
      <c r="I133">
        <v>756.49350649350652</v>
      </c>
      <c r="J133" s="24">
        <v>920.96103900000003</v>
      </c>
      <c r="K133" s="24">
        <v>4.2726347914547307E-3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X133">
        <v>12.9</v>
      </c>
      <c r="Y133">
        <v>64</v>
      </c>
      <c r="Z133">
        <v>92</v>
      </c>
      <c r="AA133">
        <v>78</v>
      </c>
      <c r="AB133">
        <f t="shared" si="8"/>
        <v>1872</v>
      </c>
      <c r="AC133">
        <v>10.53</v>
      </c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>
        <v>12.9</v>
      </c>
      <c r="AU133">
        <v>1900</v>
      </c>
      <c r="AV133">
        <v>1908</v>
      </c>
      <c r="AW133">
        <v>1904</v>
      </c>
      <c r="AX133">
        <v>-14.29</v>
      </c>
    </row>
    <row r="134" spans="9:50">
      <c r="I134">
        <v>762.33766233766232</v>
      </c>
      <c r="J134" s="24">
        <v>910.78928599999995</v>
      </c>
      <c r="K134" s="24">
        <v>5.7945110701107007E-3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X134">
        <v>13</v>
      </c>
      <c r="Y134">
        <v>65</v>
      </c>
      <c r="Z134">
        <v>93</v>
      </c>
      <c r="AA134">
        <v>79</v>
      </c>
      <c r="AB134">
        <f t="shared" si="8"/>
        <v>1871</v>
      </c>
      <c r="AC134">
        <v>10.53</v>
      </c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>
        <v>13</v>
      </c>
      <c r="AU134">
        <v>1898</v>
      </c>
      <c r="AV134">
        <v>1907</v>
      </c>
      <c r="AW134">
        <v>1903</v>
      </c>
      <c r="AX134">
        <v>-14.66</v>
      </c>
    </row>
    <row r="135" spans="9:50">
      <c r="I135">
        <v>768.18181818181824</v>
      </c>
      <c r="J135" s="24">
        <v>900.28315300000008</v>
      </c>
      <c r="K135" s="24">
        <v>4.8808832074375367E-3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X135">
        <v>13.1</v>
      </c>
      <c r="Y135">
        <v>66</v>
      </c>
      <c r="Z135">
        <v>94</v>
      </c>
      <c r="AA135">
        <v>80</v>
      </c>
      <c r="AB135">
        <f t="shared" si="8"/>
        <v>1870</v>
      </c>
      <c r="AC135">
        <v>10.53</v>
      </c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>
        <v>13.1</v>
      </c>
      <c r="AU135">
        <v>1896</v>
      </c>
      <c r="AV135">
        <v>1905</v>
      </c>
      <c r="AW135">
        <v>1901</v>
      </c>
      <c r="AX135">
        <v>-15.02</v>
      </c>
    </row>
    <row r="136" spans="9:50">
      <c r="I136">
        <v>774.02597402597405</v>
      </c>
      <c r="J136" s="24">
        <v>890.15584399999989</v>
      </c>
      <c r="K136" s="24">
        <v>3.9692738227819187E-3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X136">
        <v>13.2</v>
      </c>
      <c r="Y136">
        <v>67</v>
      </c>
      <c r="Z136">
        <v>95</v>
      </c>
      <c r="AA136">
        <v>81</v>
      </c>
      <c r="AB136">
        <f t="shared" si="8"/>
        <v>1869</v>
      </c>
      <c r="AC136">
        <v>10.53</v>
      </c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>
        <v>13.2</v>
      </c>
      <c r="AU136">
        <v>1895</v>
      </c>
      <c r="AV136">
        <v>1904</v>
      </c>
      <c r="AW136">
        <v>1900</v>
      </c>
      <c r="AX136">
        <v>-15.38</v>
      </c>
    </row>
    <row r="137" spans="9:50">
      <c r="I137">
        <v>779.87012987012986</v>
      </c>
      <c r="J137" s="24">
        <v>880.22077899999999</v>
      </c>
      <c r="K137" s="24">
        <v>4.8749233940609503E-3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X137">
        <v>13.3</v>
      </c>
      <c r="Y137">
        <v>68</v>
      </c>
      <c r="Z137">
        <v>96</v>
      </c>
      <c r="AA137">
        <v>82</v>
      </c>
      <c r="AB137">
        <f t="shared" si="8"/>
        <v>1868</v>
      </c>
      <c r="AC137">
        <v>10.53</v>
      </c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>
        <v>13.3</v>
      </c>
      <c r="AU137">
        <v>1893</v>
      </c>
      <c r="AV137">
        <v>1902</v>
      </c>
      <c r="AW137">
        <v>1898</v>
      </c>
      <c r="AX137">
        <v>-15.74</v>
      </c>
    </row>
    <row r="138" spans="9:50">
      <c r="I138">
        <v>785.71428571428578</v>
      </c>
      <c r="J138" s="24">
        <v>870.2857140000001</v>
      </c>
      <c r="K138" s="24">
        <v>2.9559919162670044E-3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X138">
        <v>13.4</v>
      </c>
      <c r="Y138">
        <v>69</v>
      </c>
      <c r="Z138">
        <v>98</v>
      </c>
      <c r="AA138">
        <v>83</v>
      </c>
      <c r="AB138">
        <f t="shared" si="8"/>
        <v>1867</v>
      </c>
      <c r="AC138">
        <v>10.53</v>
      </c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>
        <v>13.4</v>
      </c>
      <c r="AU138">
        <v>1892</v>
      </c>
      <c r="AV138">
        <v>1901</v>
      </c>
      <c r="AW138">
        <v>1897</v>
      </c>
      <c r="AX138">
        <v>-16.100000000000001</v>
      </c>
    </row>
    <row r="139" spans="9:50">
      <c r="I139">
        <v>791.55844155844159</v>
      </c>
      <c r="J139" s="24">
        <v>860.35064899999998</v>
      </c>
      <c r="K139" s="24">
        <v>4.1153439455860075E-3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X139">
        <v>13.5</v>
      </c>
      <c r="Y139">
        <v>70</v>
      </c>
      <c r="Z139">
        <v>99</v>
      </c>
      <c r="AA139">
        <v>84</v>
      </c>
      <c r="AB139">
        <f t="shared" si="8"/>
        <v>1866</v>
      </c>
      <c r="AC139">
        <v>10.53</v>
      </c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>
        <v>13.5</v>
      </c>
      <c r="AU139">
        <v>1890</v>
      </c>
      <c r="AV139">
        <v>1899</v>
      </c>
      <c r="AW139">
        <v>1895</v>
      </c>
      <c r="AX139">
        <v>-16.46</v>
      </c>
    </row>
    <row r="140" spans="9:50">
      <c r="I140">
        <v>797.40259740259739</v>
      </c>
      <c r="J140" s="24">
        <v>850.41468299999997</v>
      </c>
      <c r="K140" s="24">
        <v>4.3296050623074572E-3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X140">
        <v>13.6</v>
      </c>
      <c r="Y140">
        <v>70</v>
      </c>
      <c r="Z140">
        <v>100</v>
      </c>
      <c r="AA140">
        <v>85</v>
      </c>
      <c r="AB140">
        <f t="shared" si="8"/>
        <v>1865</v>
      </c>
      <c r="AC140">
        <v>10.53</v>
      </c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>
        <v>13.6</v>
      </c>
      <c r="AU140">
        <v>1888</v>
      </c>
      <c r="AV140">
        <v>1898</v>
      </c>
      <c r="AW140">
        <v>1893</v>
      </c>
      <c r="AX140">
        <v>-16.82</v>
      </c>
    </row>
    <row r="141" spans="9:50">
      <c r="I141">
        <v>803.24675324675331</v>
      </c>
      <c r="J141" s="24">
        <v>840.15584399999989</v>
      </c>
      <c r="K141" s="24">
        <v>4.1209178921222727E-3</v>
      </c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X141">
        <v>13.7</v>
      </c>
      <c r="Y141">
        <v>71</v>
      </c>
      <c r="Z141">
        <v>101</v>
      </c>
      <c r="AA141">
        <v>86</v>
      </c>
      <c r="AB141">
        <f t="shared" si="8"/>
        <v>1864</v>
      </c>
      <c r="AC141">
        <v>10.53</v>
      </c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>
        <v>13.7</v>
      </c>
      <c r="AU141">
        <v>1886</v>
      </c>
      <c r="AV141">
        <v>1896</v>
      </c>
      <c r="AW141">
        <v>1892</v>
      </c>
      <c r="AX141">
        <v>-17.170000000000002</v>
      </c>
    </row>
    <row r="142" spans="9:50">
      <c r="I142">
        <v>809.09090909090901</v>
      </c>
      <c r="J142" s="24">
        <v>829.67103199999997</v>
      </c>
      <c r="K142" s="24">
        <v>2.9292287285489263E-3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X142">
        <v>13.8</v>
      </c>
      <c r="Y142">
        <v>72</v>
      </c>
      <c r="Z142">
        <v>102</v>
      </c>
      <c r="AA142">
        <v>87</v>
      </c>
      <c r="AB142">
        <f t="shared" si="8"/>
        <v>1863</v>
      </c>
      <c r="AC142">
        <v>10.53</v>
      </c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>
        <v>13.8</v>
      </c>
      <c r="AU142">
        <v>1885</v>
      </c>
      <c r="AV142">
        <v>1894</v>
      </c>
      <c r="AW142">
        <v>1890</v>
      </c>
      <c r="AX142">
        <v>-17.52</v>
      </c>
    </row>
    <row r="143" spans="9:50">
      <c r="I143">
        <v>814.93506493506493</v>
      </c>
      <c r="J143" s="24">
        <v>819.61039000000005</v>
      </c>
      <c r="K143" s="24">
        <v>4.6526693954474516E-3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X143">
        <v>13.9</v>
      </c>
      <c r="Y143">
        <v>73</v>
      </c>
      <c r="Z143">
        <v>104</v>
      </c>
      <c r="AA143">
        <v>88</v>
      </c>
      <c r="AB143">
        <f t="shared" si="8"/>
        <v>1862</v>
      </c>
      <c r="AC143">
        <v>10.53</v>
      </c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>
        <v>13.9</v>
      </c>
      <c r="AU143">
        <v>1883</v>
      </c>
      <c r="AV143">
        <v>1893</v>
      </c>
      <c r="AW143">
        <v>1888</v>
      </c>
      <c r="AX143">
        <v>-17.850000000000001</v>
      </c>
    </row>
    <row r="144" spans="9:50">
      <c r="I144">
        <v>820.77922077922085</v>
      </c>
      <c r="J144" s="24">
        <v>809.67532499999993</v>
      </c>
      <c r="K144" s="24">
        <v>3.8697584424222269E-3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X144">
        <v>14</v>
      </c>
      <c r="Y144">
        <v>74</v>
      </c>
      <c r="Z144">
        <v>105</v>
      </c>
      <c r="AA144">
        <v>89</v>
      </c>
      <c r="AB144">
        <f t="shared" si="8"/>
        <v>1861</v>
      </c>
      <c r="AC144">
        <v>12.01</v>
      </c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>
        <v>14</v>
      </c>
      <c r="AU144">
        <v>1881</v>
      </c>
      <c r="AV144">
        <v>1891</v>
      </c>
      <c r="AW144">
        <v>1886</v>
      </c>
      <c r="AX144">
        <v>-18.170000000000002</v>
      </c>
    </row>
    <row r="145" spans="9:50">
      <c r="I145">
        <v>826.62337662337654</v>
      </c>
      <c r="J145" s="24">
        <v>799.74026000000003</v>
      </c>
      <c r="K145" s="24">
        <v>5.6658987609737874E-3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X145">
        <v>14.1</v>
      </c>
      <c r="Y145">
        <v>75</v>
      </c>
      <c r="Z145">
        <v>106</v>
      </c>
      <c r="AA145">
        <v>90</v>
      </c>
      <c r="AB145">
        <f t="shared" si="8"/>
        <v>1860</v>
      </c>
      <c r="AC145">
        <v>12.01</v>
      </c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>
        <v>14.1</v>
      </c>
      <c r="AU145">
        <v>1879</v>
      </c>
      <c r="AV145">
        <v>1889</v>
      </c>
      <c r="AW145">
        <v>1885</v>
      </c>
      <c r="AX145">
        <v>-18.48</v>
      </c>
    </row>
    <row r="146" spans="9:50">
      <c r="I146">
        <v>832.46753246753246</v>
      </c>
      <c r="J146" s="24">
        <v>789.55667399999993</v>
      </c>
      <c r="K146" s="24">
        <v>5.3661808646868715E-3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X146">
        <v>14.2</v>
      </c>
      <c r="Y146">
        <v>77</v>
      </c>
      <c r="Z146">
        <v>107</v>
      </c>
      <c r="AA146">
        <v>92</v>
      </c>
      <c r="AB146">
        <f t="shared" si="8"/>
        <v>1858</v>
      </c>
      <c r="AC146">
        <v>12.01</v>
      </c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>
        <v>14.2</v>
      </c>
      <c r="AU146">
        <v>1877</v>
      </c>
      <c r="AV146">
        <v>1888</v>
      </c>
      <c r="AW146">
        <v>1883</v>
      </c>
      <c r="AX146">
        <v>-18.760000000000002</v>
      </c>
    </row>
    <row r="147" spans="9:50">
      <c r="I147">
        <v>838.31168831168839</v>
      </c>
      <c r="J147" s="24">
        <v>779.05198399999995</v>
      </c>
      <c r="K147" s="24">
        <v>5.9271543516982985E-3</v>
      </c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X147">
        <v>14.3</v>
      </c>
      <c r="Y147">
        <v>78</v>
      </c>
      <c r="Z147">
        <v>108</v>
      </c>
      <c r="AA147">
        <v>93</v>
      </c>
      <c r="AB147">
        <f t="shared" si="8"/>
        <v>1857</v>
      </c>
      <c r="AC147">
        <v>12.01</v>
      </c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>
        <v>14.3</v>
      </c>
      <c r="AU147">
        <v>1875</v>
      </c>
      <c r="AV147">
        <v>1886</v>
      </c>
      <c r="AW147">
        <v>1881</v>
      </c>
      <c r="AX147">
        <v>-19.04</v>
      </c>
    </row>
    <row r="148" spans="9:50">
      <c r="I148">
        <v>844.15584415584408</v>
      </c>
      <c r="J148" s="24">
        <v>768.9350649999999</v>
      </c>
      <c r="K148" s="24">
        <v>3.9810690423162584E-3</v>
      </c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X148">
        <v>14.4</v>
      </c>
      <c r="Y148">
        <v>79</v>
      </c>
      <c r="Z148">
        <v>109</v>
      </c>
      <c r="AA148">
        <v>94</v>
      </c>
      <c r="AB148">
        <f t="shared" si="8"/>
        <v>1856</v>
      </c>
      <c r="AC148">
        <v>12.01</v>
      </c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>
        <v>14.4</v>
      </c>
      <c r="AU148">
        <v>1873</v>
      </c>
      <c r="AV148">
        <v>1884</v>
      </c>
      <c r="AW148">
        <v>1879</v>
      </c>
      <c r="AX148">
        <v>-19.3</v>
      </c>
    </row>
    <row r="149" spans="9:50">
      <c r="I149">
        <v>850</v>
      </c>
      <c r="J149" s="24">
        <v>759</v>
      </c>
      <c r="K149" s="24">
        <v>3.408450704225352E-3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X149">
        <v>14.5</v>
      </c>
      <c r="Y149">
        <v>81</v>
      </c>
      <c r="Z149">
        <v>110</v>
      </c>
      <c r="AA149">
        <v>95</v>
      </c>
      <c r="AB149">
        <f t="shared" si="8"/>
        <v>1855</v>
      </c>
      <c r="AC149">
        <v>12.01</v>
      </c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>
        <v>14.5</v>
      </c>
      <c r="AU149">
        <v>1871</v>
      </c>
      <c r="AV149">
        <v>1882</v>
      </c>
      <c r="AW149">
        <v>1877</v>
      </c>
      <c r="AX149">
        <v>-19.54</v>
      </c>
    </row>
    <row r="150" spans="9:50">
      <c r="I150">
        <v>855.84415584415592</v>
      </c>
      <c r="J150" s="24">
        <v>749.0649350000001</v>
      </c>
      <c r="K150" s="24">
        <v>4.9100300845773964E-3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X150">
        <v>14.6</v>
      </c>
      <c r="Y150">
        <v>82</v>
      </c>
      <c r="Z150">
        <v>112</v>
      </c>
      <c r="AA150">
        <v>96</v>
      </c>
      <c r="AB150">
        <f t="shared" si="8"/>
        <v>1854</v>
      </c>
      <c r="AC150">
        <v>12.01</v>
      </c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>
        <v>14.6</v>
      </c>
      <c r="AU150">
        <v>1869</v>
      </c>
      <c r="AV150">
        <v>1881</v>
      </c>
      <c r="AW150">
        <v>1875</v>
      </c>
      <c r="AX150">
        <v>-19.77</v>
      </c>
    </row>
    <row r="151" spans="9:50">
      <c r="I151">
        <v>861.68831168831161</v>
      </c>
      <c r="J151" s="24">
        <v>739.12986999999998</v>
      </c>
      <c r="K151" s="24">
        <v>3.9036327089463103E-3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X151">
        <v>14.7</v>
      </c>
      <c r="Y151">
        <v>83</v>
      </c>
      <c r="Z151">
        <v>113</v>
      </c>
      <c r="AA151">
        <v>98</v>
      </c>
      <c r="AB151">
        <f t="shared" si="8"/>
        <v>1852</v>
      </c>
      <c r="AC151">
        <v>12.01</v>
      </c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>
        <v>14.7</v>
      </c>
      <c r="AU151">
        <v>1867</v>
      </c>
      <c r="AV151">
        <v>1879</v>
      </c>
      <c r="AW151">
        <v>1873</v>
      </c>
      <c r="AX151">
        <v>-19.989999999999998</v>
      </c>
    </row>
    <row r="152" spans="9:50">
      <c r="I152">
        <v>867.53246753246754</v>
      </c>
      <c r="J152" s="24">
        <v>729.19303799999989</v>
      </c>
      <c r="K152" s="24">
        <v>4.4154228855721395E-3</v>
      </c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X152">
        <v>14.8</v>
      </c>
      <c r="Y152">
        <v>84</v>
      </c>
      <c r="Z152">
        <v>114</v>
      </c>
      <c r="AA152">
        <v>99</v>
      </c>
      <c r="AB152">
        <f t="shared" si="8"/>
        <v>1851</v>
      </c>
      <c r="AC152">
        <v>12.01</v>
      </c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>
        <v>14.8</v>
      </c>
      <c r="AU152">
        <v>1865</v>
      </c>
      <c r="AV152">
        <v>1877</v>
      </c>
      <c r="AW152">
        <v>1871</v>
      </c>
      <c r="AX152">
        <v>-20.190000000000001</v>
      </c>
    </row>
    <row r="153" spans="9:50">
      <c r="I153">
        <v>873.37662337662346</v>
      </c>
      <c r="J153" s="24">
        <v>718.92207800000006</v>
      </c>
      <c r="K153" s="24">
        <v>4.2584651781753663E-3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X153">
        <v>14.9</v>
      </c>
      <c r="Y153">
        <v>85</v>
      </c>
      <c r="Z153">
        <v>115</v>
      </c>
      <c r="AA153">
        <v>100</v>
      </c>
      <c r="AB153">
        <f t="shared" si="8"/>
        <v>1850</v>
      </c>
      <c r="AC153">
        <v>12.01</v>
      </c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>
        <v>14.9</v>
      </c>
      <c r="AU153">
        <v>1863</v>
      </c>
      <c r="AV153">
        <v>1875</v>
      </c>
      <c r="AW153">
        <v>1869</v>
      </c>
      <c r="AX153">
        <v>-20.37</v>
      </c>
    </row>
    <row r="154" spans="9:50">
      <c r="I154">
        <v>879.22077922077915</v>
      </c>
      <c r="J154" s="24">
        <v>708.44188299999996</v>
      </c>
      <c r="K154" s="24">
        <v>2.4733343638893182E-3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X154">
        <v>15</v>
      </c>
      <c r="Y154">
        <v>86</v>
      </c>
      <c r="Z154">
        <v>116</v>
      </c>
      <c r="AA154">
        <v>101</v>
      </c>
      <c r="AB154">
        <f t="shared" si="8"/>
        <v>1849</v>
      </c>
      <c r="AC154">
        <v>12.01</v>
      </c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>
        <v>15</v>
      </c>
      <c r="AU154">
        <v>1861</v>
      </c>
      <c r="AV154">
        <v>1874</v>
      </c>
      <c r="AW154">
        <v>1867</v>
      </c>
      <c r="AX154">
        <v>-20.55</v>
      </c>
    </row>
    <row r="155" spans="9:50">
      <c r="I155">
        <v>885.06493506493507</v>
      </c>
      <c r="J155" s="24">
        <v>698.38960999999995</v>
      </c>
      <c r="K155" s="24">
        <v>5.2714493456131849E-3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X155">
        <v>15.1</v>
      </c>
      <c r="Y155">
        <v>88</v>
      </c>
      <c r="Z155">
        <v>118</v>
      </c>
      <c r="AA155">
        <v>102</v>
      </c>
      <c r="AB155">
        <f t="shared" si="8"/>
        <v>1848</v>
      </c>
      <c r="AC155">
        <v>12.01</v>
      </c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>
        <v>15.1</v>
      </c>
      <c r="AU155">
        <v>1858</v>
      </c>
      <c r="AV155">
        <v>1872</v>
      </c>
      <c r="AW155">
        <v>1865</v>
      </c>
      <c r="AX155">
        <v>-20.7</v>
      </c>
    </row>
    <row r="156" spans="9:50">
      <c r="I156">
        <v>890.90909090909099</v>
      </c>
      <c r="J156" s="24">
        <v>688.45454500000005</v>
      </c>
      <c r="K156" s="24">
        <v>4.9389367816091954E-3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X156">
        <v>15.2</v>
      </c>
      <c r="Y156">
        <v>89</v>
      </c>
      <c r="Z156">
        <v>119</v>
      </c>
      <c r="AA156">
        <v>104</v>
      </c>
      <c r="AB156">
        <f t="shared" si="8"/>
        <v>1846</v>
      </c>
      <c r="AC156">
        <v>12.01</v>
      </c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>
        <v>15.2</v>
      </c>
      <c r="AU156">
        <v>1856</v>
      </c>
      <c r="AV156">
        <v>1870</v>
      </c>
      <c r="AW156">
        <v>1863</v>
      </c>
      <c r="AX156">
        <v>-20.84</v>
      </c>
    </row>
    <row r="157" spans="9:50">
      <c r="I157">
        <v>896.75324675324669</v>
      </c>
      <c r="J157" s="24">
        <v>678.51947999999993</v>
      </c>
      <c r="K157" s="24">
        <v>4.0920250977539326E-3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X157">
        <v>15.3</v>
      </c>
      <c r="Y157">
        <v>90</v>
      </c>
      <c r="Z157">
        <v>120</v>
      </c>
      <c r="AA157">
        <v>105</v>
      </c>
      <c r="AB157">
        <f t="shared" si="8"/>
        <v>1845</v>
      </c>
      <c r="AC157">
        <v>12.01</v>
      </c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>
        <v>15.3</v>
      </c>
      <c r="AU157">
        <v>1854</v>
      </c>
      <c r="AV157">
        <v>1868</v>
      </c>
      <c r="AW157">
        <v>1861</v>
      </c>
      <c r="AX157">
        <v>-20.97</v>
      </c>
    </row>
    <row r="158" spans="9:50">
      <c r="I158">
        <v>902.59740259740261</v>
      </c>
      <c r="J158" s="24">
        <v>668.58441599999992</v>
      </c>
      <c r="K158" s="24">
        <v>3.6479444122756227E-3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X158">
        <v>15.4</v>
      </c>
      <c r="Y158">
        <v>90</v>
      </c>
      <c r="Z158">
        <v>122</v>
      </c>
      <c r="AA158">
        <v>106</v>
      </c>
      <c r="AB158">
        <f t="shared" si="8"/>
        <v>1844</v>
      </c>
      <c r="AC158">
        <v>12.01</v>
      </c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>
        <v>15.4</v>
      </c>
      <c r="AU158">
        <v>1851</v>
      </c>
      <c r="AV158">
        <v>1866</v>
      </c>
      <c r="AW158">
        <v>1859</v>
      </c>
      <c r="AX158">
        <v>-21.09</v>
      </c>
    </row>
    <row r="159" spans="9:50">
      <c r="I159">
        <v>908.44155844155841</v>
      </c>
      <c r="J159" s="24">
        <v>658.66525999999999</v>
      </c>
      <c r="K159" s="24">
        <v>4.6811517399752691E-3</v>
      </c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X159">
        <v>15.5</v>
      </c>
      <c r="Y159">
        <v>92</v>
      </c>
      <c r="Z159">
        <v>123</v>
      </c>
      <c r="AA159">
        <v>107</v>
      </c>
      <c r="AB159">
        <f t="shared" si="8"/>
        <v>1843</v>
      </c>
      <c r="AC159">
        <v>12.01</v>
      </c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>
        <v>15.5</v>
      </c>
      <c r="AU159">
        <v>1849</v>
      </c>
      <c r="AV159">
        <v>1865</v>
      </c>
      <c r="AW159">
        <v>1857</v>
      </c>
      <c r="AX159">
        <v>-21.2</v>
      </c>
    </row>
    <row r="160" spans="9:50">
      <c r="I160">
        <v>914.28571428571433</v>
      </c>
      <c r="J160" s="24">
        <v>649.14285700000005</v>
      </c>
      <c r="K160" s="24">
        <v>4.3868509913706022E-3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X160">
        <v>15.6</v>
      </c>
      <c r="Y160">
        <v>93</v>
      </c>
      <c r="Z160">
        <v>124</v>
      </c>
      <c r="AA160">
        <v>108</v>
      </c>
      <c r="AB160">
        <f t="shared" si="8"/>
        <v>1842</v>
      </c>
      <c r="AC160">
        <v>12.01</v>
      </c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>
        <v>15.6</v>
      </c>
      <c r="AU160">
        <v>1846</v>
      </c>
      <c r="AV160">
        <v>1863</v>
      </c>
      <c r="AW160">
        <v>1854</v>
      </c>
      <c r="AX160">
        <v>-21.31</v>
      </c>
    </row>
    <row r="161" spans="9:50">
      <c r="I161">
        <v>920.12987012987014</v>
      </c>
      <c r="J161" s="24">
        <v>640.03127700000005</v>
      </c>
      <c r="K161" s="24">
        <v>3.3862750973928679E-3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X161">
        <v>15.7</v>
      </c>
      <c r="Y161">
        <v>94</v>
      </c>
      <c r="Z161">
        <v>126</v>
      </c>
      <c r="AA161">
        <v>110</v>
      </c>
      <c r="AB161">
        <f t="shared" si="8"/>
        <v>1840</v>
      </c>
      <c r="AC161">
        <v>12.01</v>
      </c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>
        <v>15.7</v>
      </c>
      <c r="AU161">
        <v>1844</v>
      </c>
      <c r="AV161">
        <v>1862</v>
      </c>
      <c r="AW161">
        <v>1852</v>
      </c>
      <c r="AX161">
        <v>-21.4</v>
      </c>
    </row>
    <row r="162" spans="9:50">
      <c r="I162">
        <v>925.97402597402595</v>
      </c>
      <c r="J162" s="24">
        <v>632.23376600000006</v>
      </c>
      <c r="K162" s="24">
        <v>4.3584117346478707E-3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X162">
        <v>15.8</v>
      </c>
      <c r="Y162">
        <v>95</v>
      </c>
      <c r="Z162">
        <v>127</v>
      </c>
      <c r="AA162">
        <v>111</v>
      </c>
      <c r="AB162">
        <f t="shared" si="8"/>
        <v>1839</v>
      </c>
      <c r="AC162">
        <v>12.01</v>
      </c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>
        <v>15.8</v>
      </c>
      <c r="AU162">
        <v>1841</v>
      </c>
      <c r="AV162">
        <v>1860</v>
      </c>
      <c r="AW162">
        <v>1850</v>
      </c>
      <c r="AX162">
        <v>-21.48</v>
      </c>
    </row>
    <row r="163" spans="9:50">
      <c r="I163">
        <v>931.81818181818187</v>
      </c>
      <c r="J163" s="24">
        <v>624.44412000000011</v>
      </c>
      <c r="K163" s="24">
        <v>5.918727915194346E-3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X163">
        <v>15.9</v>
      </c>
      <c r="Y163">
        <v>96</v>
      </c>
      <c r="Z163">
        <v>128</v>
      </c>
      <c r="AA163">
        <v>112</v>
      </c>
      <c r="AB163">
        <f t="shared" si="8"/>
        <v>1838</v>
      </c>
      <c r="AC163">
        <v>12.01</v>
      </c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>
        <v>15.9</v>
      </c>
      <c r="AU163">
        <v>1838</v>
      </c>
      <c r="AV163">
        <v>1858</v>
      </c>
      <c r="AW163">
        <v>1848</v>
      </c>
      <c r="AX163">
        <v>-21.55</v>
      </c>
    </row>
    <row r="164" spans="9:50">
      <c r="I164">
        <v>937.66233766233768</v>
      </c>
      <c r="J164" s="24">
        <v>616.27272700000003</v>
      </c>
      <c r="K164" s="24">
        <v>7.0991432068543449E-3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X164">
        <v>16</v>
      </c>
      <c r="Y164">
        <v>97</v>
      </c>
      <c r="Z164">
        <v>130</v>
      </c>
      <c r="AA164">
        <v>113</v>
      </c>
      <c r="AB164">
        <f t="shared" si="8"/>
        <v>1837</v>
      </c>
      <c r="AC164">
        <v>12.01</v>
      </c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>
        <v>16</v>
      </c>
      <c r="AU164">
        <v>1836</v>
      </c>
      <c r="AV164">
        <v>1857</v>
      </c>
      <c r="AW164">
        <v>1846</v>
      </c>
      <c r="AX164">
        <v>-21.62</v>
      </c>
    </row>
    <row r="165" spans="9:50">
      <c r="I165">
        <v>943.50649350649348</v>
      </c>
      <c r="J165" s="24">
        <v>608.09090900000001</v>
      </c>
      <c r="K165" s="24">
        <v>3.8944180008654264E-3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X165">
        <v>16.100000000000001</v>
      </c>
      <c r="Y165">
        <v>98</v>
      </c>
      <c r="Z165">
        <v>131</v>
      </c>
      <c r="AA165">
        <v>114</v>
      </c>
      <c r="AB165">
        <f t="shared" si="8"/>
        <v>1836</v>
      </c>
      <c r="AC165">
        <v>12.01</v>
      </c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>
        <v>16.100000000000001</v>
      </c>
      <c r="AU165">
        <v>1833</v>
      </c>
      <c r="AV165">
        <v>1855</v>
      </c>
      <c r="AW165">
        <v>1844</v>
      </c>
      <c r="AX165">
        <v>-21.67</v>
      </c>
    </row>
    <row r="166" spans="9:50">
      <c r="I166">
        <v>949.35064935064941</v>
      </c>
      <c r="J166" s="24">
        <v>599.90909099999999</v>
      </c>
      <c r="K166" s="24">
        <v>5.6980056980056983E-3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X166">
        <v>16.2</v>
      </c>
      <c r="Y166">
        <v>98</v>
      </c>
      <c r="Z166">
        <v>133</v>
      </c>
      <c r="AA166">
        <v>116</v>
      </c>
      <c r="AB166">
        <f t="shared" si="8"/>
        <v>1834</v>
      </c>
      <c r="AC166">
        <v>12.01</v>
      </c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>
        <v>16.2</v>
      </c>
      <c r="AU166">
        <v>1831</v>
      </c>
      <c r="AV166">
        <v>1853</v>
      </c>
      <c r="AW166">
        <v>1842</v>
      </c>
      <c r="AX166">
        <v>-21.72</v>
      </c>
    </row>
    <row r="167" spans="9:50">
      <c r="I167">
        <v>955.19480519480521</v>
      </c>
      <c r="J167" s="24">
        <v>591.72727299999997</v>
      </c>
      <c r="K167" s="24">
        <v>4.5050315937280603E-3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X167">
        <v>16.3</v>
      </c>
      <c r="Y167">
        <v>99</v>
      </c>
      <c r="Z167">
        <v>134</v>
      </c>
      <c r="AA167">
        <v>117</v>
      </c>
      <c r="AB167">
        <f t="shared" si="8"/>
        <v>1833</v>
      </c>
      <c r="AC167">
        <v>12.01</v>
      </c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>
        <v>16.3</v>
      </c>
      <c r="AU167">
        <v>1828</v>
      </c>
      <c r="AV167">
        <v>1852</v>
      </c>
      <c r="AW167">
        <v>1839</v>
      </c>
      <c r="AX167">
        <v>-21.76</v>
      </c>
    </row>
    <row r="168" spans="9:50">
      <c r="I168">
        <v>961.03896103896102</v>
      </c>
      <c r="J168" s="24">
        <v>583.54545499999995</v>
      </c>
      <c r="K168" s="24">
        <v>4.2005379106101358E-3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X168">
        <v>16.399999999999999</v>
      </c>
      <c r="Y168">
        <v>100</v>
      </c>
      <c r="Z168">
        <v>135</v>
      </c>
      <c r="AA168">
        <v>118</v>
      </c>
      <c r="AB168">
        <f t="shared" si="8"/>
        <v>1832</v>
      </c>
      <c r="AC168">
        <v>12.01</v>
      </c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>
        <v>16.399999999999999</v>
      </c>
      <c r="AU168">
        <v>1825</v>
      </c>
      <c r="AV168">
        <v>1850</v>
      </c>
      <c r="AW168">
        <v>1837</v>
      </c>
      <c r="AX168">
        <v>-21.79</v>
      </c>
    </row>
    <row r="169" spans="9:50">
      <c r="I169">
        <v>966.88311688311683</v>
      </c>
      <c r="J169" s="24">
        <v>575.36363600000004</v>
      </c>
      <c r="K169" s="24">
        <v>3.9206368064631106E-3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X169">
        <v>16.5</v>
      </c>
      <c r="Y169">
        <v>101</v>
      </c>
      <c r="Z169">
        <v>137</v>
      </c>
      <c r="AA169">
        <v>119</v>
      </c>
      <c r="AB169">
        <f t="shared" si="8"/>
        <v>1831</v>
      </c>
      <c r="AC169">
        <v>12.01</v>
      </c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>
        <v>16.5</v>
      </c>
      <c r="AU169">
        <v>1822</v>
      </c>
      <c r="AV169">
        <v>1849</v>
      </c>
      <c r="AW169">
        <v>1835</v>
      </c>
      <c r="AX169">
        <v>-21.83</v>
      </c>
    </row>
    <row r="170" spans="9:50">
      <c r="I170">
        <v>972.72727272727275</v>
      </c>
      <c r="J170" s="24">
        <v>567.45487000000003</v>
      </c>
      <c r="K170" s="24">
        <v>5.2187028657616893E-3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X170">
        <v>16.600000000000001</v>
      </c>
      <c r="Y170">
        <v>102</v>
      </c>
      <c r="Z170">
        <v>138</v>
      </c>
      <c r="AA170">
        <v>120</v>
      </c>
      <c r="AB170">
        <f t="shared" si="8"/>
        <v>1830</v>
      </c>
      <c r="AC170">
        <v>12.01</v>
      </c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>
        <v>16.600000000000001</v>
      </c>
      <c r="AU170">
        <v>1819</v>
      </c>
      <c r="AV170">
        <v>1848</v>
      </c>
      <c r="AW170">
        <v>1833</v>
      </c>
      <c r="AX170">
        <v>-21.86</v>
      </c>
    </row>
    <row r="171" spans="9:50">
      <c r="I171">
        <v>978.57142857142856</v>
      </c>
      <c r="J171" s="24">
        <v>559.83805899999993</v>
      </c>
      <c r="K171" s="24">
        <v>4.4055433989788478E-3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X171">
        <v>16.7</v>
      </c>
      <c r="Y171">
        <v>103</v>
      </c>
      <c r="Z171">
        <v>139</v>
      </c>
      <c r="AA171">
        <v>122</v>
      </c>
      <c r="AB171">
        <f t="shared" si="8"/>
        <v>1828</v>
      </c>
      <c r="AC171">
        <v>12.01</v>
      </c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>
        <v>16.7</v>
      </c>
      <c r="AU171">
        <v>1816</v>
      </c>
      <c r="AV171">
        <v>1846</v>
      </c>
      <c r="AW171">
        <v>1831</v>
      </c>
      <c r="AX171">
        <v>-21.89</v>
      </c>
    </row>
    <row r="172" spans="9:50">
      <c r="I172">
        <v>984.41558441558436</v>
      </c>
      <c r="J172" s="24">
        <v>551.81818199999998</v>
      </c>
      <c r="K172" s="24">
        <v>5.2855632696208682E-3</v>
      </c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X172">
        <v>16.8</v>
      </c>
      <c r="Y172">
        <v>104</v>
      </c>
      <c r="Z172">
        <v>141</v>
      </c>
      <c r="AA172">
        <v>123</v>
      </c>
      <c r="AB172">
        <f t="shared" si="8"/>
        <v>1827</v>
      </c>
      <c r="AC172">
        <v>12.01</v>
      </c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>
        <v>16.8</v>
      </c>
      <c r="AU172">
        <v>1813</v>
      </c>
      <c r="AV172">
        <v>1845</v>
      </c>
      <c r="AW172">
        <v>1828</v>
      </c>
      <c r="AX172">
        <v>-21.91</v>
      </c>
    </row>
    <row r="173" spans="9:50">
      <c r="I173">
        <v>990.25974025974028</v>
      </c>
      <c r="J173" s="24">
        <v>543.63636399999996</v>
      </c>
      <c r="K173" s="24">
        <v>3.0678397777263253E-3</v>
      </c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X173">
        <v>16.899999999999999</v>
      </c>
      <c r="Y173">
        <v>106</v>
      </c>
      <c r="Z173">
        <v>142</v>
      </c>
      <c r="AA173">
        <v>124</v>
      </c>
      <c r="AB173">
        <f t="shared" si="8"/>
        <v>1826</v>
      </c>
      <c r="AC173">
        <v>12.01</v>
      </c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>
        <v>16.899999999999999</v>
      </c>
      <c r="AU173">
        <v>1810</v>
      </c>
      <c r="AV173">
        <v>1844</v>
      </c>
      <c r="AW173">
        <v>1826</v>
      </c>
      <c r="AX173">
        <v>-21.93</v>
      </c>
    </row>
    <row r="174" spans="9:50">
      <c r="I174">
        <v>996.10389610389609</v>
      </c>
      <c r="J174" s="24">
        <v>535.45454500000005</v>
      </c>
      <c r="K174" s="24">
        <v>5.9550799552613286E-3</v>
      </c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X174">
        <v>17</v>
      </c>
      <c r="Y174">
        <v>107</v>
      </c>
      <c r="Z174">
        <v>143</v>
      </c>
      <c r="AA174">
        <v>125</v>
      </c>
      <c r="AB174">
        <f t="shared" si="8"/>
        <v>1825</v>
      </c>
      <c r="AC174">
        <v>12.01</v>
      </c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>
        <v>17</v>
      </c>
      <c r="AU174">
        <v>1807</v>
      </c>
      <c r="AV174">
        <v>1842</v>
      </c>
      <c r="AW174">
        <v>1824</v>
      </c>
      <c r="AX174">
        <v>-21.95</v>
      </c>
    </row>
    <row r="175" spans="9:50">
      <c r="I175">
        <v>1001.9480519480519</v>
      </c>
      <c r="J175" s="24">
        <v>527.27272700000003</v>
      </c>
      <c r="K175" s="24">
        <v>3.5247027898918691E-3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X175">
        <v>17.100000000000001</v>
      </c>
      <c r="Y175">
        <v>107</v>
      </c>
      <c r="Z175">
        <v>144</v>
      </c>
      <c r="AA175">
        <v>126</v>
      </c>
      <c r="AB175">
        <f t="shared" si="8"/>
        <v>1824</v>
      </c>
      <c r="AC175">
        <v>12.01</v>
      </c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>
        <v>17.100000000000001</v>
      </c>
      <c r="AU175">
        <v>1804</v>
      </c>
      <c r="AV175">
        <v>1841</v>
      </c>
      <c r="AW175">
        <v>1822</v>
      </c>
      <c r="AX175">
        <v>-21.97</v>
      </c>
    </row>
    <row r="176" spans="9:50">
      <c r="I176">
        <v>1007.7922077922078</v>
      </c>
      <c r="J176" s="24">
        <v>519.09527400000002</v>
      </c>
      <c r="K176" s="24">
        <v>2.74246536209113E-3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X176">
        <v>17.2</v>
      </c>
      <c r="Y176">
        <v>108</v>
      </c>
      <c r="Z176">
        <v>146</v>
      </c>
      <c r="AA176">
        <v>128</v>
      </c>
      <c r="AB176">
        <f t="shared" si="8"/>
        <v>1822</v>
      </c>
      <c r="AC176">
        <v>12.01</v>
      </c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>
        <v>17.2</v>
      </c>
      <c r="AU176">
        <v>1801</v>
      </c>
      <c r="AV176">
        <v>1840</v>
      </c>
      <c r="AW176">
        <v>1820</v>
      </c>
      <c r="AX176">
        <v>-21.99</v>
      </c>
    </row>
    <row r="177" spans="9:50">
      <c r="I177">
        <v>1013.6363636363636</v>
      </c>
      <c r="J177" s="24">
        <v>511.27272700000003</v>
      </c>
      <c r="K177" s="24">
        <v>3.3868397085610202E-3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X177">
        <v>17.3</v>
      </c>
      <c r="Y177">
        <v>109</v>
      </c>
      <c r="Z177">
        <v>147</v>
      </c>
      <c r="AA177">
        <v>129</v>
      </c>
      <c r="AB177">
        <f t="shared" si="8"/>
        <v>1821</v>
      </c>
      <c r="AC177">
        <v>12.01</v>
      </c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>
        <v>17.3</v>
      </c>
      <c r="AU177">
        <v>1798</v>
      </c>
      <c r="AV177">
        <v>1839</v>
      </c>
      <c r="AW177">
        <v>1817</v>
      </c>
      <c r="AX177">
        <v>-22</v>
      </c>
    </row>
    <row r="178" spans="9:50">
      <c r="I178">
        <v>1019.4805194805194</v>
      </c>
      <c r="J178" s="24">
        <v>503.62593799999991</v>
      </c>
      <c r="K178" s="24">
        <v>4.5166307729121802E-3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X178">
        <v>17.399999999999999</v>
      </c>
      <c r="Y178">
        <v>110</v>
      </c>
      <c r="Z178">
        <v>148</v>
      </c>
      <c r="AA178">
        <v>130</v>
      </c>
      <c r="AB178">
        <f t="shared" si="8"/>
        <v>1820</v>
      </c>
      <c r="AC178">
        <v>12.01</v>
      </c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>
        <v>17.399999999999999</v>
      </c>
      <c r="AU178">
        <v>1795</v>
      </c>
      <c r="AV178">
        <v>1838</v>
      </c>
      <c r="AW178">
        <v>1815</v>
      </c>
      <c r="AX178">
        <v>-22.01</v>
      </c>
    </row>
    <row r="179" spans="9:50">
      <c r="I179">
        <v>1025.3246753246754</v>
      </c>
      <c r="J179" s="24">
        <v>495.54545499999995</v>
      </c>
      <c r="K179" s="24">
        <v>5.9404702351175589E-3</v>
      </c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X179">
        <v>17.5</v>
      </c>
      <c r="Y179">
        <v>111</v>
      </c>
      <c r="Z179">
        <v>149</v>
      </c>
      <c r="AA179">
        <v>131</v>
      </c>
      <c r="AB179">
        <f t="shared" si="8"/>
        <v>1819</v>
      </c>
      <c r="AC179">
        <v>12.01</v>
      </c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>
        <v>17.5</v>
      </c>
      <c r="AU179">
        <v>1792</v>
      </c>
      <c r="AV179">
        <v>1836</v>
      </c>
      <c r="AW179">
        <v>1813</v>
      </c>
      <c r="AX179">
        <v>-22.01</v>
      </c>
    </row>
    <row r="180" spans="9:50">
      <c r="I180">
        <v>1031.1688311688313</v>
      </c>
      <c r="J180" s="24">
        <v>487.36363699999993</v>
      </c>
      <c r="K180" s="24">
        <v>4.7086891009542947E-3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X180">
        <v>17.600000000000001</v>
      </c>
      <c r="Y180">
        <v>112</v>
      </c>
      <c r="Z180">
        <v>151</v>
      </c>
      <c r="AA180">
        <v>132</v>
      </c>
      <c r="AB180">
        <f t="shared" si="8"/>
        <v>1818</v>
      </c>
      <c r="AC180">
        <v>12.01</v>
      </c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>
        <v>17.600000000000001</v>
      </c>
      <c r="AU180">
        <v>1790</v>
      </c>
      <c r="AV180">
        <v>1835</v>
      </c>
      <c r="AW180">
        <v>1811</v>
      </c>
      <c r="AX180">
        <v>-22.02</v>
      </c>
    </row>
    <row r="181" spans="9:50">
      <c r="I181">
        <v>1037.012987012987</v>
      </c>
      <c r="J181" s="24">
        <v>479.18181800000002</v>
      </c>
      <c r="K181" s="24">
        <v>3.2527445031745534E-3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X181">
        <v>17.7</v>
      </c>
      <c r="Y181">
        <v>113</v>
      </c>
      <c r="Z181">
        <v>152</v>
      </c>
      <c r="AA181">
        <v>134</v>
      </c>
      <c r="AB181">
        <f t="shared" si="8"/>
        <v>1816</v>
      </c>
      <c r="AC181">
        <v>12.01</v>
      </c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>
        <v>17.7</v>
      </c>
      <c r="AU181">
        <v>1786</v>
      </c>
      <c r="AV181">
        <v>1834</v>
      </c>
      <c r="AW181">
        <v>1809</v>
      </c>
      <c r="AX181">
        <v>-22.02</v>
      </c>
    </row>
    <row r="182" spans="9:50">
      <c r="I182">
        <v>1042.8571428571429</v>
      </c>
      <c r="J182" s="24">
        <v>471</v>
      </c>
      <c r="K182" s="24">
        <v>6.1840783525866395E-3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X182">
        <v>17.8</v>
      </c>
      <c r="Y182">
        <v>114</v>
      </c>
      <c r="Z182">
        <v>154</v>
      </c>
      <c r="AA182">
        <v>135</v>
      </c>
      <c r="AB182">
        <f t="shared" si="8"/>
        <v>1815</v>
      </c>
      <c r="AC182">
        <v>12.01</v>
      </c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>
        <v>17.8</v>
      </c>
      <c r="AU182">
        <v>1783</v>
      </c>
      <c r="AV182">
        <v>1832</v>
      </c>
      <c r="AW182">
        <v>1806</v>
      </c>
      <c r="AX182">
        <v>-22.02</v>
      </c>
    </row>
    <row r="183" spans="9:50">
      <c r="I183">
        <v>1048.7012987012986</v>
      </c>
      <c r="J183" s="24">
        <v>462.8181810000001</v>
      </c>
      <c r="K183" s="24">
        <v>4.380832358148048E-3</v>
      </c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X183">
        <v>17.899999999999999</v>
      </c>
      <c r="Y183">
        <v>115</v>
      </c>
      <c r="Z183">
        <v>155</v>
      </c>
      <c r="AA183">
        <v>136</v>
      </c>
      <c r="AB183">
        <f t="shared" si="8"/>
        <v>1814</v>
      </c>
      <c r="AC183">
        <v>12.01</v>
      </c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>
        <v>17.899999999999999</v>
      </c>
      <c r="AU183">
        <v>1780</v>
      </c>
      <c r="AV183">
        <v>1831</v>
      </c>
      <c r="AW183">
        <v>1804</v>
      </c>
      <c r="AX183">
        <v>-22.02</v>
      </c>
    </row>
    <row r="184" spans="9:50">
      <c r="I184">
        <v>1054.5454545454545</v>
      </c>
      <c r="J184" s="24">
        <v>454.63636300000007</v>
      </c>
      <c r="K184" s="24">
        <v>5.4710709768508985E-3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X184">
        <v>18</v>
      </c>
      <c r="Y184">
        <v>116</v>
      </c>
      <c r="Z184">
        <v>156</v>
      </c>
      <c r="AA184">
        <v>137</v>
      </c>
      <c r="AB184">
        <f t="shared" si="8"/>
        <v>1813</v>
      </c>
      <c r="AC184">
        <v>12.01</v>
      </c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>
        <v>18</v>
      </c>
      <c r="AU184">
        <v>1777</v>
      </c>
      <c r="AV184">
        <v>1830</v>
      </c>
      <c r="AW184">
        <v>1802</v>
      </c>
      <c r="AX184">
        <v>-22.02</v>
      </c>
    </row>
    <row r="185" spans="9:50">
      <c r="I185">
        <v>1060.3896103896104</v>
      </c>
      <c r="J185" s="24">
        <v>446.54837700000007</v>
      </c>
      <c r="K185" s="24">
        <v>4.728749637365825E-3</v>
      </c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X185">
        <v>18.100000000000001</v>
      </c>
      <c r="Y185">
        <v>117</v>
      </c>
      <c r="Z185">
        <v>158</v>
      </c>
      <c r="AA185">
        <v>138</v>
      </c>
      <c r="AB185">
        <f t="shared" si="8"/>
        <v>1812</v>
      </c>
      <c r="AC185">
        <v>12.01</v>
      </c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>
        <v>18.100000000000001</v>
      </c>
      <c r="AU185">
        <v>1774</v>
      </c>
      <c r="AV185">
        <v>1829</v>
      </c>
      <c r="AW185">
        <v>1800</v>
      </c>
      <c r="AX185">
        <v>-22.02</v>
      </c>
    </row>
    <row r="186" spans="9:50">
      <c r="I186">
        <v>1066.2337662337663</v>
      </c>
      <c r="J186" s="24">
        <v>438.89610399999992</v>
      </c>
      <c r="K186" s="24">
        <v>3.4503071614912059E-3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X186">
        <v>18.2</v>
      </c>
      <c r="Y186">
        <v>118</v>
      </c>
      <c r="Z186">
        <v>159</v>
      </c>
      <c r="AA186">
        <v>140</v>
      </c>
      <c r="AB186">
        <f t="shared" si="8"/>
        <v>1810</v>
      </c>
      <c r="AC186">
        <v>12.01</v>
      </c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>
        <v>18.2</v>
      </c>
      <c r="AU186">
        <v>1771</v>
      </c>
      <c r="AV186">
        <v>1828</v>
      </c>
      <c r="AW186">
        <v>1798</v>
      </c>
      <c r="AX186">
        <v>-22.02</v>
      </c>
    </row>
    <row r="187" spans="9:50">
      <c r="I187">
        <v>1072.077922077922</v>
      </c>
      <c r="J187" s="24">
        <v>431.08481299999994</v>
      </c>
      <c r="K187" s="24">
        <v>3.8314176245210726E-3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X187">
        <v>18.3</v>
      </c>
      <c r="Y187">
        <v>119</v>
      </c>
      <c r="Z187">
        <v>160</v>
      </c>
      <c r="AA187">
        <v>141</v>
      </c>
      <c r="AB187">
        <f t="shared" si="8"/>
        <v>1809</v>
      </c>
      <c r="AC187">
        <v>12.01</v>
      </c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>
        <v>18.3</v>
      </c>
      <c r="AU187">
        <v>1767</v>
      </c>
      <c r="AV187">
        <v>1826</v>
      </c>
      <c r="AW187">
        <v>1795</v>
      </c>
      <c r="AX187">
        <v>-22.02</v>
      </c>
    </row>
    <row r="188" spans="9:50">
      <c r="I188">
        <v>1077.922077922078</v>
      </c>
      <c r="J188" s="24">
        <v>422.90909099999999</v>
      </c>
      <c r="K188" s="24">
        <v>5.0450347736860105E-3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X188">
        <v>18.399999999999999</v>
      </c>
      <c r="Y188">
        <v>120</v>
      </c>
      <c r="Z188">
        <v>162</v>
      </c>
      <c r="AA188">
        <v>142</v>
      </c>
      <c r="AB188">
        <f t="shared" si="8"/>
        <v>1808</v>
      </c>
      <c r="AC188">
        <v>12.01</v>
      </c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>
        <v>18.399999999999999</v>
      </c>
      <c r="AU188">
        <v>1764</v>
      </c>
      <c r="AV188">
        <v>1825</v>
      </c>
      <c r="AW188">
        <v>1793</v>
      </c>
      <c r="AX188">
        <v>-22.02</v>
      </c>
    </row>
    <row r="189" spans="9:50">
      <c r="I189">
        <v>1083.7662337662337</v>
      </c>
      <c r="J189" s="24">
        <v>414.72727200000008</v>
      </c>
      <c r="K189" s="24">
        <v>3.2889092261053593E-3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X189">
        <v>18.5</v>
      </c>
      <c r="Y189">
        <v>121</v>
      </c>
      <c r="Z189">
        <v>163</v>
      </c>
      <c r="AA189">
        <v>143</v>
      </c>
      <c r="AB189">
        <f t="shared" si="8"/>
        <v>1807</v>
      </c>
      <c r="AC189">
        <v>12.01</v>
      </c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>
        <v>18.5</v>
      </c>
      <c r="AU189">
        <v>1761</v>
      </c>
      <c r="AV189">
        <v>1824</v>
      </c>
      <c r="AW189">
        <v>1791</v>
      </c>
      <c r="AX189">
        <v>-22.02</v>
      </c>
    </row>
    <row r="190" spans="9:50">
      <c r="I190">
        <v>1089.6103896103896</v>
      </c>
      <c r="J190" s="24">
        <v>406.54545400000006</v>
      </c>
      <c r="K190" s="24">
        <v>4.5275926875106782E-3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X190">
        <v>18.600000000000001</v>
      </c>
      <c r="Y190">
        <v>122</v>
      </c>
      <c r="Z190">
        <v>164</v>
      </c>
      <c r="AA190">
        <v>144</v>
      </c>
      <c r="AB190">
        <f t="shared" si="8"/>
        <v>1806</v>
      </c>
      <c r="AC190">
        <v>12.01</v>
      </c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>
        <v>18.600000000000001</v>
      </c>
      <c r="AU190">
        <v>1758</v>
      </c>
      <c r="AV190">
        <v>1823</v>
      </c>
      <c r="AW190">
        <v>1789</v>
      </c>
      <c r="AX190">
        <v>-22.02</v>
      </c>
    </row>
    <row r="191" spans="9:50">
      <c r="I191">
        <v>1095.4545454545455</v>
      </c>
      <c r="J191" s="24">
        <v>398.36363699999993</v>
      </c>
      <c r="K191" s="24">
        <v>4.2718787488661963E-3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X191">
        <v>18.7</v>
      </c>
      <c r="Y191">
        <v>123</v>
      </c>
      <c r="Z191">
        <v>166</v>
      </c>
      <c r="AA191">
        <v>146</v>
      </c>
      <c r="AB191">
        <f t="shared" si="8"/>
        <v>1804</v>
      </c>
      <c r="AC191">
        <v>12.01</v>
      </c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>
        <v>18.7</v>
      </c>
      <c r="AU191">
        <v>1755</v>
      </c>
      <c r="AV191">
        <v>1822</v>
      </c>
      <c r="AW191">
        <v>1787</v>
      </c>
      <c r="AX191">
        <v>-22.02</v>
      </c>
    </row>
    <row r="192" spans="9:50">
      <c r="I192">
        <v>1101.2987012987014</v>
      </c>
      <c r="J192" s="24">
        <v>390.33423599999992</v>
      </c>
      <c r="K192" s="24">
        <v>4.199760013713502E-3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X192">
        <v>18.8</v>
      </c>
      <c r="Y192">
        <v>124</v>
      </c>
      <c r="Z192">
        <v>167</v>
      </c>
      <c r="AA192">
        <v>147</v>
      </c>
      <c r="AB192">
        <f t="shared" si="8"/>
        <v>1803</v>
      </c>
      <c r="AC192">
        <v>12.01</v>
      </c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>
        <v>18.8</v>
      </c>
      <c r="AU192">
        <v>1752</v>
      </c>
      <c r="AV192">
        <v>1820</v>
      </c>
      <c r="AW192">
        <v>1784</v>
      </c>
      <c r="AX192">
        <v>-22.02</v>
      </c>
    </row>
    <row r="193" spans="9:50">
      <c r="I193">
        <v>1107.1428571428571</v>
      </c>
      <c r="J193" s="24">
        <v>382.71424999999999</v>
      </c>
      <c r="K193" s="24">
        <v>9.4739188586714224E-4</v>
      </c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X193">
        <v>18.899999999999999</v>
      </c>
      <c r="Y193">
        <v>125</v>
      </c>
      <c r="Z193">
        <v>168</v>
      </c>
      <c r="AA193">
        <v>148</v>
      </c>
      <c r="AB193">
        <f t="shared" si="8"/>
        <v>1802</v>
      </c>
      <c r="AC193">
        <v>12.01</v>
      </c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>
        <v>18.899999999999999</v>
      </c>
      <c r="AU193">
        <v>1749</v>
      </c>
      <c r="AV193">
        <v>1819</v>
      </c>
      <c r="AW193">
        <v>1782</v>
      </c>
      <c r="AX193">
        <v>-22.02</v>
      </c>
    </row>
    <row r="194" spans="9:50">
      <c r="I194">
        <v>1112.987012987013</v>
      </c>
      <c r="J194" s="24">
        <v>374.81818199999998</v>
      </c>
      <c r="K194" s="24">
        <v>5.8837884005314388E-3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X194">
        <v>19</v>
      </c>
      <c r="Y194">
        <v>126</v>
      </c>
      <c r="Z194">
        <v>170</v>
      </c>
      <c r="AA194">
        <v>149</v>
      </c>
      <c r="AB194">
        <f t="shared" si="8"/>
        <v>1801</v>
      </c>
      <c r="AC194">
        <v>12.01</v>
      </c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>
        <v>19</v>
      </c>
      <c r="AU194">
        <v>1746</v>
      </c>
      <c r="AV194">
        <v>1818</v>
      </c>
      <c r="AW194">
        <v>1780</v>
      </c>
      <c r="AX194">
        <v>-22.02</v>
      </c>
    </row>
    <row r="195" spans="9:50">
      <c r="I195">
        <v>1118.8311688311687</v>
      </c>
      <c r="J195" s="24">
        <v>366.63636300000007</v>
      </c>
      <c r="K195" s="24">
        <v>3.7709778634963586E-3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X195">
        <v>19.100000000000001</v>
      </c>
      <c r="Y195">
        <v>127</v>
      </c>
      <c r="Z195">
        <v>171</v>
      </c>
      <c r="AA195">
        <v>150</v>
      </c>
      <c r="AB195">
        <f t="shared" si="8"/>
        <v>1800</v>
      </c>
      <c r="AC195">
        <v>12.01</v>
      </c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>
        <v>19.100000000000001</v>
      </c>
      <c r="AU195">
        <v>1743</v>
      </c>
      <c r="AV195">
        <v>1817</v>
      </c>
      <c r="AW195">
        <v>1778</v>
      </c>
      <c r="AX195">
        <v>-22.02</v>
      </c>
    </row>
    <row r="196" spans="9:50">
      <c r="I196">
        <v>1124.6753246753246</v>
      </c>
      <c r="J196" s="24">
        <v>358.45454500000005</v>
      </c>
      <c r="K196" s="24">
        <v>4.6195962130717461E-3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X196">
        <v>19.2</v>
      </c>
      <c r="Y196">
        <v>128</v>
      </c>
      <c r="Z196">
        <v>173</v>
      </c>
      <c r="AA196">
        <v>152</v>
      </c>
      <c r="AB196">
        <f t="shared" ref="AB196:AB259" si="9">1950-AA196</f>
        <v>1798</v>
      </c>
      <c r="AC196">
        <v>12.01</v>
      </c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>
        <v>19.2</v>
      </c>
      <c r="AU196">
        <v>1740</v>
      </c>
      <c r="AV196">
        <v>1816</v>
      </c>
      <c r="AW196">
        <v>1776</v>
      </c>
      <c r="AX196">
        <v>-22.02</v>
      </c>
    </row>
    <row r="197" spans="9:50">
      <c r="I197">
        <v>1130.5194805194806</v>
      </c>
      <c r="J197" s="24">
        <v>350.27272700000003</v>
      </c>
      <c r="K197" s="24">
        <v>4.7489823609226595E-3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X197">
        <v>19.3</v>
      </c>
      <c r="Y197">
        <v>129</v>
      </c>
      <c r="Z197">
        <v>174</v>
      </c>
      <c r="AA197">
        <v>153</v>
      </c>
      <c r="AB197">
        <f t="shared" si="9"/>
        <v>1797</v>
      </c>
      <c r="AC197">
        <v>12.01</v>
      </c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>
        <v>19.3</v>
      </c>
      <c r="AU197">
        <v>1737</v>
      </c>
      <c r="AV197">
        <v>1814</v>
      </c>
      <c r="AW197">
        <v>1773</v>
      </c>
      <c r="AX197">
        <v>-22.02</v>
      </c>
    </row>
    <row r="198" spans="9:50">
      <c r="I198">
        <v>1136.3636363636365</v>
      </c>
      <c r="J198" s="24">
        <v>342.09090900000001</v>
      </c>
      <c r="K198" s="24">
        <v>4.3721780876721725E-3</v>
      </c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X198">
        <v>19.399999999999999</v>
      </c>
      <c r="Y198">
        <v>130</v>
      </c>
      <c r="Z198">
        <v>176</v>
      </c>
      <c r="AA198">
        <v>154</v>
      </c>
      <c r="AB198">
        <f t="shared" si="9"/>
        <v>1796</v>
      </c>
      <c r="AC198">
        <v>12.01</v>
      </c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>
        <v>19.399999999999999</v>
      </c>
      <c r="AU198">
        <v>1733</v>
      </c>
      <c r="AV198">
        <v>1813</v>
      </c>
      <c r="AW198">
        <v>1771</v>
      </c>
      <c r="AX198">
        <v>-22.02</v>
      </c>
    </row>
    <row r="199" spans="9:50">
      <c r="I199">
        <v>1142.2077922077922</v>
      </c>
      <c r="J199" s="24">
        <v>334.13423499999999</v>
      </c>
      <c r="K199" s="24">
        <v>4.7438604610800959E-3</v>
      </c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X199">
        <v>19.5</v>
      </c>
      <c r="Y199">
        <v>131</v>
      </c>
      <c r="Z199">
        <v>177</v>
      </c>
      <c r="AA199">
        <v>155</v>
      </c>
      <c r="AB199">
        <f t="shared" si="9"/>
        <v>1795</v>
      </c>
      <c r="AC199">
        <v>12.01</v>
      </c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>
        <v>19.5</v>
      </c>
      <c r="AU199">
        <v>1730</v>
      </c>
      <c r="AV199">
        <v>1812</v>
      </c>
      <c r="AW199">
        <v>1769</v>
      </c>
      <c r="AX199">
        <v>-22.02</v>
      </c>
    </row>
    <row r="200" spans="9:50">
      <c r="I200">
        <v>1148.0519480519481</v>
      </c>
      <c r="J200" s="24">
        <v>326.52435100000002</v>
      </c>
      <c r="K200" s="24">
        <v>5.0455541460039215E-3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X200">
        <v>19.600000000000001</v>
      </c>
      <c r="Y200">
        <v>132</v>
      </c>
      <c r="Z200">
        <v>178</v>
      </c>
      <c r="AA200">
        <v>157</v>
      </c>
      <c r="AB200">
        <f t="shared" si="9"/>
        <v>1793</v>
      </c>
      <c r="AC200">
        <v>12.01</v>
      </c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>
        <v>19.600000000000001</v>
      </c>
      <c r="AU200">
        <v>1727</v>
      </c>
      <c r="AV200">
        <v>1811</v>
      </c>
      <c r="AW200">
        <v>1767</v>
      </c>
      <c r="AX200">
        <v>-22.02</v>
      </c>
    </row>
    <row r="201" spans="9:50">
      <c r="I201">
        <v>1153.8961038961038</v>
      </c>
      <c r="J201" s="24">
        <v>318.54545400000006</v>
      </c>
      <c r="K201" s="24">
        <v>4.7075233196757042E-3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X201">
        <v>19.7</v>
      </c>
      <c r="Y201">
        <v>133</v>
      </c>
      <c r="Z201">
        <v>180</v>
      </c>
      <c r="AA201">
        <v>158</v>
      </c>
      <c r="AB201">
        <f t="shared" si="9"/>
        <v>1792</v>
      </c>
      <c r="AC201">
        <v>12.01</v>
      </c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>
        <v>19.7</v>
      </c>
      <c r="AU201">
        <v>1724</v>
      </c>
      <c r="AV201">
        <v>1810</v>
      </c>
      <c r="AW201">
        <v>1765</v>
      </c>
      <c r="AX201">
        <v>-22.02</v>
      </c>
    </row>
    <row r="202" spans="9:50">
      <c r="I202">
        <v>1159.7402597402597</v>
      </c>
      <c r="J202" s="24">
        <v>310.36363600000004</v>
      </c>
      <c r="K202" s="24">
        <v>3.9551559298884589E-3</v>
      </c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X202">
        <v>19.8</v>
      </c>
      <c r="Y202">
        <v>134</v>
      </c>
      <c r="Z202">
        <v>181</v>
      </c>
      <c r="AA202">
        <v>159</v>
      </c>
      <c r="AB202">
        <f t="shared" si="9"/>
        <v>1791</v>
      </c>
      <c r="AC202">
        <v>12.01</v>
      </c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>
        <v>19.8</v>
      </c>
      <c r="AU202">
        <v>1721</v>
      </c>
      <c r="AV202">
        <v>1809</v>
      </c>
      <c r="AW202">
        <v>1762</v>
      </c>
      <c r="AX202">
        <v>-22.02</v>
      </c>
    </row>
    <row r="203" spans="9:50">
      <c r="I203">
        <v>1165.5844155844156</v>
      </c>
      <c r="J203" s="24">
        <v>302.18181800000002</v>
      </c>
      <c r="K203" s="24">
        <v>3.6970141671840606E-3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X203">
        <v>19.899999999999999</v>
      </c>
      <c r="Y203">
        <v>135</v>
      </c>
      <c r="Z203">
        <v>183</v>
      </c>
      <c r="AA203">
        <v>160</v>
      </c>
      <c r="AB203">
        <f t="shared" si="9"/>
        <v>1790</v>
      </c>
      <c r="AC203">
        <v>12.01</v>
      </c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>
        <v>19.899999999999999</v>
      </c>
      <c r="AU203">
        <v>1718</v>
      </c>
      <c r="AV203">
        <v>1807</v>
      </c>
      <c r="AW203">
        <v>1760</v>
      </c>
      <c r="AX203">
        <v>-22.02</v>
      </c>
    </row>
    <row r="204" spans="9:50">
      <c r="I204">
        <v>1171.4285714285716</v>
      </c>
      <c r="J204" s="24">
        <v>294</v>
      </c>
      <c r="K204" s="24">
        <v>3.7016420818257725E-3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X204">
        <v>20</v>
      </c>
      <c r="Y204">
        <v>136</v>
      </c>
      <c r="Z204">
        <v>184</v>
      </c>
      <c r="AA204">
        <v>161</v>
      </c>
      <c r="AB204">
        <f t="shared" si="9"/>
        <v>1789</v>
      </c>
      <c r="AC204">
        <v>12.01</v>
      </c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>
        <v>20</v>
      </c>
      <c r="AU204">
        <v>1715</v>
      </c>
      <c r="AV204">
        <v>1806</v>
      </c>
      <c r="AW204">
        <v>1758</v>
      </c>
      <c r="AX204">
        <v>-22.02</v>
      </c>
    </row>
    <row r="205" spans="9:50">
      <c r="I205">
        <v>1177.2727272727273</v>
      </c>
      <c r="J205" s="24">
        <v>285.81818199999998</v>
      </c>
      <c r="K205" s="24">
        <v>2.7162801565512006E-3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X205">
        <v>20.100000000000001</v>
      </c>
      <c r="Y205">
        <v>137</v>
      </c>
      <c r="Z205">
        <v>185</v>
      </c>
      <c r="AA205">
        <v>163</v>
      </c>
      <c r="AB205">
        <f t="shared" si="9"/>
        <v>1787</v>
      </c>
      <c r="AC205">
        <v>12.01</v>
      </c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>
        <v>20.100000000000001</v>
      </c>
      <c r="AU205">
        <v>1712</v>
      </c>
      <c r="AV205">
        <v>1805</v>
      </c>
      <c r="AW205">
        <v>1756</v>
      </c>
      <c r="AX205">
        <v>-22.02</v>
      </c>
    </row>
    <row r="206" spans="9:50">
      <c r="I206">
        <v>1183.1168831168832</v>
      </c>
      <c r="J206" s="24">
        <v>277.63636399999996</v>
      </c>
      <c r="K206" s="24">
        <v>5.0297853208946834E-3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X206">
        <v>20.2</v>
      </c>
      <c r="Y206">
        <v>138</v>
      </c>
      <c r="Z206">
        <v>187</v>
      </c>
      <c r="AA206">
        <v>164</v>
      </c>
      <c r="AB206">
        <f t="shared" si="9"/>
        <v>1786</v>
      </c>
      <c r="AC206">
        <v>12.01</v>
      </c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>
        <v>20.2</v>
      </c>
      <c r="AU206">
        <v>1709</v>
      </c>
      <c r="AV206">
        <v>1804</v>
      </c>
      <c r="AW206">
        <v>1754</v>
      </c>
      <c r="AX206">
        <v>-22.02</v>
      </c>
    </row>
    <row r="207" spans="9:50">
      <c r="I207">
        <v>1188.9610389610389</v>
      </c>
      <c r="J207" s="24">
        <v>269.48488500000008</v>
      </c>
      <c r="K207" s="24">
        <v>3.2355175421320652E-3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X207">
        <v>20.3</v>
      </c>
      <c r="Y207">
        <v>139</v>
      </c>
      <c r="Z207">
        <v>188</v>
      </c>
      <c r="AA207">
        <v>165</v>
      </c>
      <c r="AB207">
        <f t="shared" si="9"/>
        <v>1785</v>
      </c>
      <c r="AC207">
        <v>12.01</v>
      </c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>
        <v>20.3</v>
      </c>
      <c r="AU207">
        <v>1705</v>
      </c>
      <c r="AV207">
        <v>1803</v>
      </c>
      <c r="AW207">
        <v>1751</v>
      </c>
      <c r="AX207">
        <v>-22.02</v>
      </c>
    </row>
    <row r="208" spans="9:50">
      <c r="I208">
        <v>1194.8051948051948</v>
      </c>
      <c r="J208" s="24">
        <v>261.7532470000001</v>
      </c>
      <c r="K208" s="24">
        <v>2.3326133909287259E-3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X208">
        <v>20.399999999999999</v>
      </c>
      <c r="Y208">
        <v>140</v>
      </c>
      <c r="Z208">
        <v>190</v>
      </c>
      <c r="AA208">
        <v>166</v>
      </c>
      <c r="AB208">
        <f t="shared" si="9"/>
        <v>1784</v>
      </c>
      <c r="AC208">
        <v>12.01</v>
      </c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>
        <v>20.399999999999999</v>
      </c>
      <c r="AU208">
        <v>1702</v>
      </c>
      <c r="AV208">
        <v>1801</v>
      </c>
      <c r="AW208">
        <v>1749</v>
      </c>
      <c r="AX208">
        <v>-22.02</v>
      </c>
    </row>
    <row r="209" spans="9:50">
      <c r="I209">
        <v>1200.6493506493507</v>
      </c>
      <c r="J209" s="24">
        <v>254.04671699999994</v>
      </c>
      <c r="K209" s="24">
        <v>2.4029075180968971E-3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X209">
        <v>20.5</v>
      </c>
      <c r="Y209">
        <v>141</v>
      </c>
      <c r="Z209">
        <v>191</v>
      </c>
      <c r="AA209">
        <v>167</v>
      </c>
      <c r="AB209">
        <f t="shared" si="9"/>
        <v>1783</v>
      </c>
      <c r="AC209">
        <v>12.01</v>
      </c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>
        <v>20.5</v>
      </c>
      <c r="AU209">
        <v>1699</v>
      </c>
      <c r="AV209">
        <v>1800</v>
      </c>
      <c r="AW209">
        <v>1747</v>
      </c>
      <c r="AX209">
        <v>-22.02</v>
      </c>
    </row>
    <row r="210" spans="9:50">
      <c r="I210">
        <v>1206.4935064935066</v>
      </c>
      <c r="J210" s="24">
        <v>245.90909099999999</v>
      </c>
      <c r="K210" s="24">
        <v>5.0092123445416858E-3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X210">
        <v>20.6</v>
      </c>
      <c r="Y210">
        <v>142</v>
      </c>
      <c r="Z210">
        <v>193</v>
      </c>
      <c r="AA210">
        <v>169</v>
      </c>
      <c r="AB210">
        <f t="shared" si="9"/>
        <v>1781</v>
      </c>
      <c r="AC210">
        <v>12.01</v>
      </c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>
        <v>20.6</v>
      </c>
      <c r="AU210">
        <v>1696</v>
      </c>
      <c r="AV210">
        <v>1799</v>
      </c>
      <c r="AW210">
        <v>1745</v>
      </c>
      <c r="AX210">
        <v>-22.02</v>
      </c>
    </row>
    <row r="211" spans="9:50">
      <c r="I211">
        <v>1212.3376623376623</v>
      </c>
      <c r="J211" s="24">
        <v>237.72727299999997</v>
      </c>
      <c r="K211" s="24">
        <v>9.5354856286609458E-4</v>
      </c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X211">
        <v>20.7</v>
      </c>
      <c r="Y211">
        <v>143</v>
      </c>
      <c r="Z211">
        <v>194</v>
      </c>
      <c r="AA211">
        <v>170</v>
      </c>
      <c r="AB211">
        <f t="shared" si="9"/>
        <v>1780</v>
      </c>
      <c r="AC211">
        <v>12.01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>
        <v>20.7</v>
      </c>
      <c r="AU211">
        <v>1693</v>
      </c>
      <c r="AV211">
        <v>1798</v>
      </c>
      <c r="AW211">
        <v>1743</v>
      </c>
      <c r="AX211">
        <v>-22.02</v>
      </c>
    </row>
    <row r="212" spans="9:50">
      <c r="I212">
        <v>1218.181818181818</v>
      </c>
      <c r="J212" s="24">
        <v>229.54545499999995</v>
      </c>
      <c r="K212" s="24">
        <v>3.0605763122942774E-3</v>
      </c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X212">
        <v>20.8</v>
      </c>
      <c r="Y212">
        <v>144</v>
      </c>
      <c r="Z212">
        <v>196</v>
      </c>
      <c r="AA212">
        <v>171</v>
      </c>
      <c r="AB212">
        <f t="shared" si="9"/>
        <v>1779</v>
      </c>
      <c r="AC212">
        <v>12.01</v>
      </c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>
        <v>20.8</v>
      </c>
      <c r="AU212">
        <v>1690</v>
      </c>
      <c r="AV212">
        <v>1796</v>
      </c>
      <c r="AW212">
        <v>1740</v>
      </c>
      <c r="AX212">
        <v>-22.02</v>
      </c>
    </row>
    <row r="213" spans="9:50">
      <c r="I213">
        <v>1224.0259740259739</v>
      </c>
      <c r="J213" s="24">
        <v>221.36363600000004</v>
      </c>
      <c r="K213" s="24">
        <v>2.7829840404384621E-3</v>
      </c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X213">
        <v>20.9</v>
      </c>
      <c r="Y213">
        <v>145</v>
      </c>
      <c r="Z213">
        <v>197</v>
      </c>
      <c r="AA213">
        <v>172</v>
      </c>
      <c r="AB213">
        <f t="shared" si="9"/>
        <v>1778</v>
      </c>
      <c r="AC213">
        <v>12.01</v>
      </c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>
        <v>20.9</v>
      </c>
      <c r="AU213">
        <v>1686</v>
      </c>
      <c r="AV213">
        <v>1795</v>
      </c>
      <c r="AW213">
        <v>1738</v>
      </c>
      <c r="AX213">
        <v>-22.02</v>
      </c>
    </row>
    <row r="214" spans="9:50">
      <c r="I214">
        <v>1229.8701298701299</v>
      </c>
      <c r="J214" s="24">
        <v>213.24852099999998</v>
      </c>
      <c r="K214" s="24">
        <v>3.4055112523767631E-3</v>
      </c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X214">
        <v>21</v>
      </c>
      <c r="Y214">
        <v>146</v>
      </c>
      <c r="Z214">
        <v>199</v>
      </c>
      <c r="AA214">
        <v>173</v>
      </c>
      <c r="AB214">
        <f t="shared" si="9"/>
        <v>1777</v>
      </c>
      <c r="AC214">
        <v>12.01</v>
      </c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>
        <v>21</v>
      </c>
      <c r="AU214">
        <v>1683</v>
      </c>
      <c r="AV214">
        <v>1794</v>
      </c>
      <c r="AW214">
        <v>1736</v>
      </c>
      <c r="AX214">
        <v>-22.02</v>
      </c>
    </row>
    <row r="215" spans="9:50">
      <c r="I215">
        <v>1235.7142857142858</v>
      </c>
      <c r="J215" s="24">
        <v>205.57142799999997</v>
      </c>
      <c r="K215" s="24">
        <v>3.6695175995709486E-3</v>
      </c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X215">
        <v>21.1</v>
      </c>
      <c r="Y215">
        <v>147</v>
      </c>
      <c r="Z215">
        <v>200</v>
      </c>
      <c r="AA215">
        <v>175</v>
      </c>
      <c r="AB215">
        <f t="shared" si="9"/>
        <v>1775</v>
      </c>
      <c r="AC215">
        <v>12.01</v>
      </c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>
        <v>21.1</v>
      </c>
      <c r="AU215">
        <v>1680</v>
      </c>
      <c r="AV215">
        <v>1793</v>
      </c>
      <c r="AW215">
        <v>1734</v>
      </c>
      <c r="AX215">
        <v>-22.02</v>
      </c>
    </row>
    <row r="216" spans="9:50">
      <c r="I216">
        <v>1241.5584415584417</v>
      </c>
      <c r="J216" s="24">
        <v>197.8022719999999</v>
      </c>
      <c r="K216" s="24">
        <v>2.2332155477031803E-3</v>
      </c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X216">
        <v>21.2</v>
      </c>
      <c r="Y216">
        <v>148</v>
      </c>
      <c r="Z216">
        <v>201</v>
      </c>
      <c r="AA216">
        <v>176</v>
      </c>
      <c r="AB216">
        <f t="shared" si="9"/>
        <v>1774</v>
      </c>
      <c r="AC216">
        <v>12.01</v>
      </c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>
        <v>21.2</v>
      </c>
      <c r="AU216">
        <v>1677</v>
      </c>
      <c r="AV216">
        <v>1791</v>
      </c>
      <c r="AW216">
        <v>1732</v>
      </c>
      <c r="AX216">
        <v>-22.02</v>
      </c>
    </row>
    <row r="217" spans="9:50">
      <c r="I217">
        <v>1247.4025974025974</v>
      </c>
      <c r="J217" s="24">
        <v>189.63636399999996</v>
      </c>
      <c r="K217" s="24">
        <v>2.9101596265775371E-3</v>
      </c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X217">
        <v>21.3</v>
      </c>
      <c r="Y217">
        <v>149</v>
      </c>
      <c r="Z217">
        <v>203</v>
      </c>
      <c r="AA217">
        <v>177</v>
      </c>
      <c r="AB217">
        <f t="shared" si="9"/>
        <v>1773</v>
      </c>
      <c r="AC217">
        <v>12.01</v>
      </c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>
        <v>21.3</v>
      </c>
      <c r="AU217">
        <v>1674</v>
      </c>
      <c r="AV217">
        <v>1790</v>
      </c>
      <c r="AW217">
        <v>1729</v>
      </c>
      <c r="AX217">
        <v>-22.02</v>
      </c>
    </row>
    <row r="218" spans="9:50">
      <c r="I218">
        <v>1253.2467532467531</v>
      </c>
      <c r="J218" s="24">
        <v>181.45454599999994</v>
      </c>
      <c r="K218" s="24">
        <v>2.8917002641456972E-3</v>
      </c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X218">
        <v>21.4</v>
      </c>
      <c r="Y218">
        <v>150</v>
      </c>
      <c r="Z218">
        <v>205</v>
      </c>
      <c r="AA218">
        <v>178</v>
      </c>
      <c r="AB218">
        <f t="shared" si="9"/>
        <v>1772</v>
      </c>
      <c r="AC218">
        <v>12.01</v>
      </c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>
        <v>21.4</v>
      </c>
      <c r="AU218">
        <v>1671</v>
      </c>
      <c r="AV218">
        <v>1789</v>
      </c>
      <c r="AW218">
        <v>1727</v>
      </c>
      <c r="AX218">
        <v>-22.02</v>
      </c>
    </row>
    <row r="219" spans="9:50">
      <c r="I219">
        <v>1259.090909090909</v>
      </c>
      <c r="J219" s="24">
        <v>173.27272700000003</v>
      </c>
      <c r="K219" s="24">
        <v>3.6949663189608617E-3</v>
      </c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X219">
        <v>21.5</v>
      </c>
      <c r="Y219">
        <v>151</v>
      </c>
      <c r="Z219">
        <v>206</v>
      </c>
      <c r="AA219">
        <v>179</v>
      </c>
      <c r="AB219">
        <f t="shared" si="9"/>
        <v>1771</v>
      </c>
      <c r="AC219">
        <v>12.01</v>
      </c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>
        <v>21.5</v>
      </c>
      <c r="AU219">
        <v>1668</v>
      </c>
      <c r="AV219">
        <v>1788</v>
      </c>
      <c r="AW219">
        <v>1725</v>
      </c>
      <c r="AX219">
        <v>-22.02</v>
      </c>
    </row>
    <row r="220" spans="9:50">
      <c r="I220">
        <v>1264.9350649350649</v>
      </c>
      <c r="J220" s="24">
        <v>165.09090900000001</v>
      </c>
      <c r="K220" s="24">
        <v>5.0199320832718143E-3</v>
      </c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X220">
        <v>21.6</v>
      </c>
      <c r="Y220">
        <v>152</v>
      </c>
      <c r="Z220">
        <v>207</v>
      </c>
      <c r="AA220">
        <v>181</v>
      </c>
      <c r="AB220">
        <f t="shared" si="9"/>
        <v>1769</v>
      </c>
      <c r="AC220">
        <v>12.01</v>
      </c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>
        <v>21.6</v>
      </c>
      <c r="AU220">
        <v>1664</v>
      </c>
      <c r="AV220">
        <v>1786</v>
      </c>
      <c r="AW220">
        <v>1723</v>
      </c>
      <c r="AX220">
        <v>-22.02</v>
      </c>
    </row>
    <row r="221" spans="9:50">
      <c r="I221">
        <v>1270.7792207792209</v>
      </c>
      <c r="J221" s="24">
        <v>156.90909099999999</v>
      </c>
      <c r="K221" s="24">
        <v>4.0084264731698755E-3</v>
      </c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X221">
        <v>21.7</v>
      </c>
      <c r="Y221">
        <v>153</v>
      </c>
      <c r="Z221">
        <v>209</v>
      </c>
      <c r="AA221">
        <v>182</v>
      </c>
      <c r="AB221">
        <f t="shared" si="9"/>
        <v>1768</v>
      </c>
      <c r="AC221">
        <v>12.01</v>
      </c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>
        <v>21.7</v>
      </c>
      <c r="AU221">
        <v>1661</v>
      </c>
      <c r="AV221">
        <v>1785</v>
      </c>
      <c r="AW221">
        <v>1721</v>
      </c>
      <c r="AX221">
        <v>-22.02</v>
      </c>
    </row>
    <row r="222" spans="9:50">
      <c r="I222">
        <v>1276.6233766233768</v>
      </c>
      <c r="J222" s="24">
        <v>148.72727299999997</v>
      </c>
      <c r="K222" s="24">
        <v>3.3220547523838818E-3</v>
      </c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X222">
        <v>21.8</v>
      </c>
      <c r="Y222">
        <v>154</v>
      </c>
      <c r="Z222">
        <v>210</v>
      </c>
      <c r="AA222">
        <v>183</v>
      </c>
      <c r="AB222">
        <f t="shared" si="9"/>
        <v>1767</v>
      </c>
      <c r="AC222">
        <v>12.01</v>
      </c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>
        <v>21.8</v>
      </c>
      <c r="AU222">
        <v>1658</v>
      </c>
      <c r="AV222">
        <v>1784</v>
      </c>
      <c r="AW222">
        <v>1718</v>
      </c>
      <c r="AX222">
        <v>-22.02</v>
      </c>
    </row>
    <row r="223" spans="9:50">
      <c r="I223">
        <v>1282.4675324675325</v>
      </c>
      <c r="J223" s="24">
        <v>140.79397599999993</v>
      </c>
      <c r="K223" s="24">
        <v>3.3022090639945345E-3</v>
      </c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X223">
        <v>21.9</v>
      </c>
      <c r="Y223">
        <v>155</v>
      </c>
      <c r="Z223">
        <v>212</v>
      </c>
      <c r="AA223">
        <v>184</v>
      </c>
      <c r="AB223">
        <f t="shared" si="9"/>
        <v>1766</v>
      </c>
      <c r="AC223">
        <v>12.01</v>
      </c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>
        <v>21.9</v>
      </c>
      <c r="AU223">
        <v>1655</v>
      </c>
      <c r="AV223">
        <v>1783</v>
      </c>
      <c r="AW223">
        <v>1716</v>
      </c>
      <c r="AX223">
        <v>-22.02</v>
      </c>
    </row>
    <row r="224" spans="9:50">
      <c r="I224">
        <v>1288.3116883116882</v>
      </c>
      <c r="J224" s="24">
        <v>133.181783</v>
      </c>
      <c r="K224" s="24">
        <v>3.2944168304242286E-3</v>
      </c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X224">
        <v>22</v>
      </c>
      <c r="Y224">
        <v>156</v>
      </c>
      <c r="Z224">
        <v>213</v>
      </c>
      <c r="AA224">
        <v>185</v>
      </c>
      <c r="AB224">
        <f t="shared" si="9"/>
        <v>1765</v>
      </c>
      <c r="AC224">
        <v>12.01</v>
      </c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>
        <v>22</v>
      </c>
      <c r="AU224">
        <v>1652</v>
      </c>
      <c r="AV224">
        <v>1782</v>
      </c>
      <c r="AW224">
        <v>1714</v>
      </c>
      <c r="AX224">
        <v>-22.02</v>
      </c>
    </row>
    <row r="225" spans="9:50">
      <c r="I225">
        <v>1294.1558441558441</v>
      </c>
      <c r="J225" s="24">
        <v>125.18181800000002</v>
      </c>
      <c r="K225" s="24">
        <v>5.1882994901153948E-3</v>
      </c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X225">
        <v>22.1</v>
      </c>
      <c r="Y225">
        <v>157</v>
      </c>
      <c r="Z225">
        <v>215</v>
      </c>
      <c r="AA225">
        <v>187</v>
      </c>
      <c r="AB225">
        <f t="shared" si="9"/>
        <v>1763</v>
      </c>
      <c r="AC225">
        <v>12.01</v>
      </c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>
        <v>22.1</v>
      </c>
      <c r="AU225">
        <v>1649</v>
      </c>
      <c r="AV225">
        <v>1781</v>
      </c>
      <c r="AW225">
        <v>1712</v>
      </c>
      <c r="AX225">
        <v>-22.02</v>
      </c>
    </row>
    <row r="226" spans="9:50">
      <c r="I226">
        <v>1300</v>
      </c>
      <c r="J226" s="24">
        <v>117</v>
      </c>
      <c r="K226" s="24">
        <v>5.2944880087001317E-3</v>
      </c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X226">
        <v>22.2</v>
      </c>
      <c r="Y226">
        <v>158</v>
      </c>
      <c r="Z226">
        <v>216</v>
      </c>
      <c r="AA226">
        <v>188</v>
      </c>
      <c r="AB226">
        <f t="shared" si="9"/>
        <v>1762</v>
      </c>
      <c r="AC226">
        <v>12.01</v>
      </c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>
        <v>22.2</v>
      </c>
      <c r="AU226">
        <v>1646</v>
      </c>
      <c r="AV226">
        <v>1779</v>
      </c>
      <c r="AW226">
        <v>1710</v>
      </c>
      <c r="AX226">
        <v>-22.02</v>
      </c>
    </row>
    <row r="227" spans="9:50">
      <c r="I227">
        <v>1305.8441558441559</v>
      </c>
      <c r="J227" s="24">
        <v>108.81818199999998</v>
      </c>
      <c r="K227" s="24">
        <v>4.2641465944450851E-3</v>
      </c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X227">
        <v>22.3</v>
      </c>
      <c r="Y227">
        <v>159</v>
      </c>
      <c r="Z227">
        <v>218</v>
      </c>
      <c r="AA227">
        <v>189</v>
      </c>
      <c r="AB227">
        <f t="shared" si="9"/>
        <v>1761</v>
      </c>
      <c r="AC227">
        <v>12.01</v>
      </c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>
        <v>22.3</v>
      </c>
      <c r="AU227">
        <v>1642</v>
      </c>
      <c r="AV227">
        <v>1778</v>
      </c>
      <c r="AW227">
        <v>1707</v>
      </c>
      <c r="AX227">
        <v>-22.02</v>
      </c>
    </row>
    <row r="228" spans="9:50">
      <c r="I228">
        <v>1311.6883116883118</v>
      </c>
      <c r="J228" s="24">
        <v>100.63636300000007</v>
      </c>
      <c r="K228" s="24">
        <v>3.9090364367848889E-3</v>
      </c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X228">
        <v>22.4</v>
      </c>
      <c r="Y228">
        <v>160</v>
      </c>
      <c r="Z228">
        <v>219</v>
      </c>
      <c r="AA228">
        <v>190</v>
      </c>
      <c r="AB228">
        <f t="shared" si="9"/>
        <v>1760</v>
      </c>
      <c r="AC228">
        <v>12.01</v>
      </c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>
        <v>22.4</v>
      </c>
      <c r="AU228">
        <v>1639</v>
      </c>
      <c r="AV228">
        <v>1777</v>
      </c>
      <c r="AW228">
        <v>1705</v>
      </c>
      <c r="AX228">
        <v>-22.02</v>
      </c>
    </row>
    <row r="229" spans="9:50">
      <c r="I229">
        <v>1317.5324675324675</v>
      </c>
      <c r="J229" s="24">
        <v>92.456312999999909</v>
      </c>
      <c r="K229" s="24">
        <v>3.1302876480541453E-3</v>
      </c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X229">
        <v>22.5</v>
      </c>
      <c r="Y229">
        <v>161</v>
      </c>
      <c r="Z229">
        <v>221</v>
      </c>
      <c r="AA229">
        <v>191</v>
      </c>
      <c r="AB229">
        <f t="shared" si="9"/>
        <v>1759</v>
      </c>
      <c r="AC229">
        <v>12.01</v>
      </c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>
        <v>22.5</v>
      </c>
      <c r="AU229">
        <v>1636</v>
      </c>
      <c r="AV229">
        <v>1776</v>
      </c>
      <c r="AW229">
        <v>1703</v>
      </c>
      <c r="AX229">
        <v>-22.02</v>
      </c>
    </row>
    <row r="230" spans="9:50">
      <c r="I230">
        <v>1323.3766233766232</v>
      </c>
      <c r="J230" s="24">
        <v>84.610390000000052</v>
      </c>
      <c r="K230" s="24">
        <v>2.7067069348680837E-3</v>
      </c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X230">
        <v>22.6</v>
      </c>
      <c r="Y230">
        <v>162</v>
      </c>
      <c r="Z230">
        <v>222</v>
      </c>
      <c r="AA230">
        <v>193</v>
      </c>
      <c r="AB230">
        <f t="shared" si="9"/>
        <v>1757</v>
      </c>
      <c r="AC230">
        <v>12.01</v>
      </c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>
        <v>22.6</v>
      </c>
      <c r="AU230">
        <v>1633</v>
      </c>
      <c r="AV230">
        <v>1774</v>
      </c>
      <c r="AW230">
        <v>1701</v>
      </c>
      <c r="AX230">
        <v>-22.02</v>
      </c>
    </row>
    <row r="231" spans="9:50">
      <c r="I231">
        <v>1329.2207792207791</v>
      </c>
      <c r="J231" s="24">
        <v>76.973702000000003</v>
      </c>
      <c r="K231" s="24">
        <v>4.0187738339689059E-3</v>
      </c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X231">
        <v>22.7</v>
      </c>
      <c r="Y231">
        <v>163</v>
      </c>
      <c r="Z231">
        <v>224</v>
      </c>
      <c r="AA231">
        <v>194</v>
      </c>
      <c r="AB231">
        <f t="shared" si="9"/>
        <v>1756</v>
      </c>
      <c r="AC231">
        <v>12.01</v>
      </c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>
        <v>22.7</v>
      </c>
      <c r="AU231">
        <v>1630</v>
      </c>
      <c r="AV231">
        <v>1773</v>
      </c>
      <c r="AW231">
        <v>1699</v>
      </c>
      <c r="AX231">
        <v>-22.02</v>
      </c>
    </row>
    <row r="232" spans="9:50">
      <c r="I232">
        <v>1335.0649350649351</v>
      </c>
      <c r="J232" s="24">
        <v>68.909090999999989</v>
      </c>
      <c r="K232" s="24">
        <v>2.9727740986019132E-3</v>
      </c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X232">
        <v>22.8</v>
      </c>
      <c r="Y232">
        <v>164</v>
      </c>
      <c r="Z232">
        <v>225</v>
      </c>
      <c r="AA232">
        <v>195</v>
      </c>
      <c r="AB232">
        <f t="shared" si="9"/>
        <v>1755</v>
      </c>
      <c r="AC232">
        <v>12.01</v>
      </c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>
        <v>22.8</v>
      </c>
      <c r="AU232">
        <v>1627</v>
      </c>
      <c r="AV232">
        <v>1772</v>
      </c>
      <c r="AW232">
        <v>1696</v>
      </c>
      <c r="AX232">
        <v>-22.02</v>
      </c>
    </row>
    <row r="233" spans="9:50">
      <c r="I233">
        <v>1340.909090909091</v>
      </c>
      <c r="J233" s="24">
        <v>60.727272999999968</v>
      </c>
      <c r="K233" s="24">
        <v>5.3941435013414004E-3</v>
      </c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X233">
        <v>22.9</v>
      </c>
      <c r="Y233">
        <v>165</v>
      </c>
      <c r="Z233">
        <v>226</v>
      </c>
      <c r="AA233">
        <v>196</v>
      </c>
      <c r="AB233">
        <f t="shared" si="9"/>
        <v>1754</v>
      </c>
      <c r="AC233">
        <v>12.01</v>
      </c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>
        <v>22.9</v>
      </c>
      <c r="AU233">
        <v>1624</v>
      </c>
      <c r="AV233">
        <v>1771</v>
      </c>
      <c r="AW233">
        <v>1694</v>
      </c>
      <c r="AX233">
        <v>-22.02</v>
      </c>
    </row>
    <row r="234" spans="9:50">
      <c r="I234">
        <v>1346.7532467532469</v>
      </c>
      <c r="J234" s="24">
        <v>52.545454000000063</v>
      </c>
      <c r="K234" s="24">
        <v>2.705039181237625E-3</v>
      </c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X234">
        <v>23</v>
      </c>
      <c r="Y234">
        <v>166</v>
      </c>
      <c r="Z234">
        <v>228</v>
      </c>
      <c r="AA234">
        <v>197</v>
      </c>
      <c r="AB234">
        <f t="shared" si="9"/>
        <v>1753</v>
      </c>
      <c r="AC234">
        <v>12.01</v>
      </c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>
        <v>23</v>
      </c>
      <c r="AU234">
        <v>1621</v>
      </c>
      <c r="AV234">
        <v>1770</v>
      </c>
      <c r="AW234">
        <v>1692</v>
      </c>
      <c r="AX234">
        <v>-22.02</v>
      </c>
    </row>
    <row r="235" spans="9:50">
      <c r="I235">
        <v>1352.5974025974026</v>
      </c>
      <c r="J235" s="24">
        <v>44.363636000000042</v>
      </c>
      <c r="K235" s="24">
        <v>3.43841197376405E-3</v>
      </c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X235">
        <v>23.1</v>
      </c>
      <c r="Y235">
        <v>167</v>
      </c>
      <c r="Z235">
        <v>230</v>
      </c>
      <c r="AA235">
        <v>199</v>
      </c>
      <c r="AB235">
        <f t="shared" si="9"/>
        <v>1751</v>
      </c>
      <c r="AC235">
        <v>12.01</v>
      </c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>
        <v>23.1</v>
      </c>
      <c r="AU235">
        <v>1617</v>
      </c>
      <c r="AV235">
        <v>1768</v>
      </c>
      <c r="AW235">
        <v>1690</v>
      </c>
      <c r="AX235">
        <v>-22.02</v>
      </c>
    </row>
    <row r="236" spans="9:50">
      <c r="I236">
        <v>1358.4415584415583</v>
      </c>
      <c r="J236" s="24">
        <v>36.181818000000021</v>
      </c>
      <c r="K236" s="24">
        <v>4.5767249071702026E-3</v>
      </c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X236">
        <v>23.2</v>
      </c>
      <c r="Y236">
        <v>168</v>
      </c>
      <c r="Z236">
        <v>231</v>
      </c>
      <c r="AA236">
        <v>200</v>
      </c>
      <c r="AB236">
        <f t="shared" si="9"/>
        <v>1750</v>
      </c>
      <c r="AC236">
        <v>12.01</v>
      </c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>
        <v>23.2</v>
      </c>
      <c r="AU236">
        <v>1614</v>
      </c>
      <c r="AV236">
        <v>1767</v>
      </c>
      <c r="AW236">
        <v>1688</v>
      </c>
      <c r="AX236">
        <v>-22.02</v>
      </c>
    </row>
    <row r="237" spans="9:50">
      <c r="I237">
        <v>1364.2857142857142</v>
      </c>
      <c r="J237" s="24">
        <v>28</v>
      </c>
      <c r="K237" s="24">
        <v>2.6375172171262786E-3</v>
      </c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X237">
        <v>23.3</v>
      </c>
      <c r="Y237">
        <v>168</v>
      </c>
      <c r="Z237">
        <v>233</v>
      </c>
      <c r="AA237">
        <v>201</v>
      </c>
      <c r="AB237">
        <f t="shared" si="9"/>
        <v>1749</v>
      </c>
      <c r="AC237">
        <v>12.01</v>
      </c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>
        <v>23.3</v>
      </c>
      <c r="AU237">
        <v>1611</v>
      </c>
      <c r="AV237">
        <v>1766</v>
      </c>
      <c r="AW237">
        <v>1685</v>
      </c>
      <c r="AX237">
        <v>-22.02</v>
      </c>
    </row>
    <row r="238" spans="9:50">
      <c r="I238">
        <v>1370.1298701298701</v>
      </c>
      <c r="J238" s="24">
        <v>19.897872000000007</v>
      </c>
      <c r="K238" s="24">
        <v>2.5370694029430004E-3</v>
      </c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X238">
        <v>23.4</v>
      </c>
      <c r="Y238">
        <v>169</v>
      </c>
      <c r="Z238">
        <v>234</v>
      </c>
      <c r="AA238">
        <v>202</v>
      </c>
      <c r="AB238">
        <f t="shared" si="9"/>
        <v>1748</v>
      </c>
      <c r="AC238">
        <v>12.01</v>
      </c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>
        <v>23.4</v>
      </c>
      <c r="AU238">
        <v>1608</v>
      </c>
      <c r="AV238">
        <v>1765</v>
      </c>
      <c r="AW238">
        <v>1683</v>
      </c>
      <c r="AX238">
        <v>-22.02</v>
      </c>
    </row>
    <row r="239" spans="9:50">
      <c r="I239">
        <v>1375.9740259740261</v>
      </c>
      <c r="J239" s="24">
        <v>12.23376600000006</v>
      </c>
      <c r="K239" s="24">
        <v>3.3870072182121042E-3</v>
      </c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X239">
        <v>23.5</v>
      </c>
      <c r="Y239">
        <v>170</v>
      </c>
      <c r="Z239">
        <v>235</v>
      </c>
      <c r="AA239">
        <v>203</v>
      </c>
      <c r="AB239">
        <f t="shared" si="9"/>
        <v>1747</v>
      </c>
      <c r="AC239">
        <v>12.01</v>
      </c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>
        <v>23.5</v>
      </c>
      <c r="AU239">
        <v>1605</v>
      </c>
      <c r="AV239">
        <v>1764</v>
      </c>
      <c r="AW239">
        <v>1681</v>
      </c>
      <c r="AX239">
        <v>-22.02</v>
      </c>
    </row>
    <row r="240" spans="9:50">
      <c r="I240">
        <v>1381.818181818182</v>
      </c>
      <c r="J240" s="24">
        <v>4.4441200000001118</v>
      </c>
      <c r="K240" s="24">
        <v>2.8534661220835896E-3</v>
      </c>
      <c r="M240" s="23"/>
      <c r="N240" s="23"/>
      <c r="O240" s="23"/>
      <c r="P240" s="23"/>
      <c r="Q240" s="23"/>
      <c r="R240" s="23"/>
      <c r="S240" s="23"/>
      <c r="T240" s="23"/>
      <c r="U240" s="23"/>
      <c r="X240">
        <v>23.6</v>
      </c>
      <c r="Y240">
        <v>171</v>
      </c>
      <c r="Z240">
        <v>237</v>
      </c>
      <c r="AA240">
        <v>205</v>
      </c>
      <c r="AB240">
        <f t="shared" si="9"/>
        <v>1745</v>
      </c>
      <c r="AC240">
        <v>12.01</v>
      </c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>
        <v>23.6</v>
      </c>
      <c r="AU240">
        <v>1602</v>
      </c>
      <c r="AV240">
        <v>1763</v>
      </c>
      <c r="AW240">
        <v>1679</v>
      </c>
      <c r="AX240">
        <v>-22.02</v>
      </c>
    </row>
    <row r="241" spans="16:50">
      <c r="P241" s="23"/>
      <c r="Q241" s="23"/>
      <c r="R241" s="23"/>
      <c r="S241" s="23"/>
      <c r="T241" s="23"/>
      <c r="U241" s="23"/>
      <c r="X241">
        <v>23.7</v>
      </c>
      <c r="Y241">
        <v>172</v>
      </c>
      <c r="Z241">
        <v>239</v>
      </c>
      <c r="AA241">
        <v>206</v>
      </c>
      <c r="AB241">
        <f t="shared" si="9"/>
        <v>1744</v>
      </c>
      <c r="AC241">
        <v>12.01</v>
      </c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>
        <v>23.7</v>
      </c>
      <c r="AU241">
        <v>1599</v>
      </c>
      <c r="AV241">
        <v>1761</v>
      </c>
      <c r="AW241">
        <v>1677</v>
      </c>
      <c r="AX241">
        <v>-22.02</v>
      </c>
    </row>
    <row r="242" spans="16:50">
      <c r="P242" s="23"/>
      <c r="Q242" s="23"/>
      <c r="R242" s="23"/>
      <c r="S242" s="23"/>
      <c r="T242" s="23"/>
      <c r="U242" s="23"/>
      <c r="X242">
        <v>23.8</v>
      </c>
      <c r="Y242">
        <v>173</v>
      </c>
      <c r="Z242">
        <v>240</v>
      </c>
      <c r="AA242">
        <v>207</v>
      </c>
      <c r="AB242">
        <f t="shared" si="9"/>
        <v>1743</v>
      </c>
      <c r="AC242">
        <v>12.01</v>
      </c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>
        <v>23.8</v>
      </c>
      <c r="AU242">
        <v>1596</v>
      </c>
      <c r="AV242">
        <v>1760</v>
      </c>
      <c r="AW242">
        <v>1674</v>
      </c>
      <c r="AX242">
        <v>-22.02</v>
      </c>
    </row>
    <row r="243" spans="16:50">
      <c r="P243" s="23"/>
      <c r="Q243" s="23"/>
      <c r="R243" s="23"/>
      <c r="S243" s="23"/>
      <c r="T243" s="23"/>
      <c r="U243" s="23"/>
      <c r="X243">
        <v>23.9</v>
      </c>
      <c r="Y243">
        <v>174</v>
      </c>
      <c r="Z243">
        <v>241</v>
      </c>
      <c r="AA243">
        <v>208</v>
      </c>
      <c r="AB243">
        <f t="shared" si="9"/>
        <v>1742</v>
      </c>
      <c r="AC243">
        <v>12.01</v>
      </c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>
        <v>23.9</v>
      </c>
      <c r="AU243">
        <v>1592</v>
      </c>
      <c r="AV243">
        <v>1759</v>
      </c>
      <c r="AW243">
        <v>1672</v>
      </c>
      <c r="AX243">
        <v>-22.02</v>
      </c>
    </row>
    <row r="244" spans="16:50">
      <c r="P244" s="23"/>
      <c r="Q244" s="23"/>
      <c r="R244" s="23"/>
      <c r="S244" s="23"/>
      <c r="T244" s="23"/>
      <c r="U244" s="23"/>
      <c r="X244">
        <v>24</v>
      </c>
      <c r="Y244">
        <v>175</v>
      </c>
      <c r="Z244">
        <v>243</v>
      </c>
      <c r="AA244">
        <v>209</v>
      </c>
      <c r="AB244">
        <f t="shared" si="9"/>
        <v>1741</v>
      </c>
      <c r="AC244">
        <v>12.01</v>
      </c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>
        <v>24</v>
      </c>
      <c r="AU244">
        <v>1589</v>
      </c>
      <c r="AV244">
        <v>1758</v>
      </c>
      <c r="AW244">
        <v>1670</v>
      </c>
      <c r="AX244">
        <v>-22.02</v>
      </c>
    </row>
    <row r="245" spans="16:50">
      <c r="P245" s="23"/>
      <c r="Q245" s="23"/>
      <c r="R245" s="23"/>
      <c r="S245" s="23"/>
      <c r="T245" s="23"/>
      <c r="U245" s="23"/>
      <c r="X245">
        <v>24.1</v>
      </c>
      <c r="Y245">
        <v>175</v>
      </c>
      <c r="Z245">
        <v>244</v>
      </c>
      <c r="AA245">
        <v>211</v>
      </c>
      <c r="AB245">
        <f t="shared" si="9"/>
        <v>1739</v>
      </c>
      <c r="AC245">
        <v>12.01</v>
      </c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>
        <v>24.1</v>
      </c>
      <c r="AU245">
        <v>1586</v>
      </c>
      <c r="AV245">
        <v>1757</v>
      </c>
      <c r="AW245">
        <v>1668</v>
      </c>
      <c r="AX245">
        <v>-22.02</v>
      </c>
    </row>
    <row r="246" spans="16:50">
      <c r="P246" s="23"/>
      <c r="Q246" s="23"/>
      <c r="R246" s="23"/>
      <c r="T246" s="23"/>
      <c r="U246" s="23"/>
      <c r="X246">
        <v>24.2</v>
      </c>
      <c r="Y246">
        <v>176</v>
      </c>
      <c r="Z246">
        <v>245</v>
      </c>
      <c r="AA246">
        <v>212</v>
      </c>
      <c r="AB246">
        <f t="shared" si="9"/>
        <v>1738</v>
      </c>
      <c r="AC246">
        <v>12.01</v>
      </c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>
        <v>24.2</v>
      </c>
      <c r="AU246">
        <v>1583</v>
      </c>
      <c r="AV246">
        <v>1756</v>
      </c>
      <c r="AW246">
        <v>1666</v>
      </c>
      <c r="AX246">
        <v>-22.02</v>
      </c>
    </row>
    <row r="247" spans="16:50">
      <c r="X247">
        <v>24.3</v>
      </c>
      <c r="Y247">
        <v>177</v>
      </c>
      <c r="Z247">
        <v>247</v>
      </c>
      <c r="AA247">
        <v>213</v>
      </c>
      <c r="AB247">
        <f t="shared" si="9"/>
        <v>1737</v>
      </c>
      <c r="AC247">
        <v>12.01</v>
      </c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>
        <v>24.3</v>
      </c>
      <c r="AU247">
        <v>1580</v>
      </c>
      <c r="AV247">
        <v>1754</v>
      </c>
      <c r="AW247">
        <v>1663</v>
      </c>
      <c r="AX247">
        <v>-22.02</v>
      </c>
    </row>
    <row r="248" spans="16:50">
      <c r="X248">
        <v>24.4</v>
      </c>
      <c r="Y248">
        <v>178</v>
      </c>
      <c r="Z248">
        <v>248</v>
      </c>
      <c r="AA248">
        <v>214</v>
      </c>
      <c r="AB248">
        <f t="shared" si="9"/>
        <v>1736</v>
      </c>
      <c r="AC248">
        <v>12.01</v>
      </c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>
        <v>24.4</v>
      </c>
      <c r="AU248">
        <v>1576</v>
      </c>
      <c r="AV248">
        <v>1753</v>
      </c>
      <c r="AW248">
        <v>1661</v>
      </c>
      <c r="AX248">
        <v>-22.02</v>
      </c>
    </row>
    <row r="249" spans="16:50">
      <c r="X249">
        <v>24.5</v>
      </c>
      <c r="Y249">
        <v>179</v>
      </c>
      <c r="Z249">
        <v>250</v>
      </c>
      <c r="AA249">
        <v>215</v>
      </c>
      <c r="AB249">
        <f t="shared" si="9"/>
        <v>1735</v>
      </c>
      <c r="AC249">
        <v>12.01</v>
      </c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>
        <v>24.5</v>
      </c>
      <c r="AU249">
        <v>1573</v>
      </c>
      <c r="AV249">
        <v>1752</v>
      </c>
      <c r="AW249">
        <v>1659</v>
      </c>
      <c r="AX249">
        <v>-22.02</v>
      </c>
    </row>
    <row r="250" spans="16:50">
      <c r="X250">
        <v>24.6</v>
      </c>
      <c r="Y250">
        <v>180</v>
      </c>
      <c r="Z250">
        <v>251</v>
      </c>
      <c r="AA250">
        <v>217</v>
      </c>
      <c r="AB250">
        <f t="shared" si="9"/>
        <v>1733</v>
      </c>
      <c r="AC250">
        <v>12.01</v>
      </c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>
        <v>24.6</v>
      </c>
      <c r="AU250">
        <v>1570</v>
      </c>
      <c r="AV250">
        <v>1751</v>
      </c>
      <c r="AW250">
        <v>1657</v>
      </c>
      <c r="AX250">
        <v>-22.02</v>
      </c>
    </row>
    <row r="251" spans="16:50">
      <c r="X251">
        <v>24.7</v>
      </c>
      <c r="Y251">
        <v>181</v>
      </c>
      <c r="Z251">
        <v>253</v>
      </c>
      <c r="AA251">
        <v>218</v>
      </c>
      <c r="AB251">
        <f t="shared" si="9"/>
        <v>1732</v>
      </c>
      <c r="AC251">
        <v>12.01</v>
      </c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>
        <v>24.7</v>
      </c>
      <c r="AU251">
        <v>1567</v>
      </c>
      <c r="AV251">
        <v>1750</v>
      </c>
      <c r="AW251">
        <v>1655</v>
      </c>
      <c r="AX251">
        <v>-22.02</v>
      </c>
    </row>
    <row r="252" spans="16:50">
      <c r="X252">
        <v>24.8</v>
      </c>
      <c r="Y252">
        <v>182</v>
      </c>
      <c r="Z252">
        <v>254</v>
      </c>
      <c r="AA252">
        <v>219</v>
      </c>
      <c r="AB252">
        <f t="shared" si="9"/>
        <v>1731</v>
      </c>
      <c r="AC252">
        <v>12.01</v>
      </c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24.8</v>
      </c>
      <c r="AU252">
        <v>1564</v>
      </c>
      <c r="AV252">
        <v>1749</v>
      </c>
      <c r="AW252">
        <v>1652</v>
      </c>
      <c r="AX252">
        <v>-22.02</v>
      </c>
    </row>
    <row r="253" spans="16:50">
      <c r="X253">
        <v>24.9</v>
      </c>
      <c r="Y253">
        <v>183</v>
      </c>
      <c r="Z253">
        <v>256</v>
      </c>
      <c r="AA253">
        <v>220</v>
      </c>
      <c r="AB253">
        <f t="shared" si="9"/>
        <v>1730</v>
      </c>
      <c r="AC253">
        <v>12.01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24.9</v>
      </c>
      <c r="AU253">
        <v>1561</v>
      </c>
      <c r="AV253">
        <v>1747</v>
      </c>
      <c r="AW253">
        <v>1650</v>
      </c>
      <c r="AX253">
        <v>-22.02</v>
      </c>
    </row>
    <row r="254" spans="16:50">
      <c r="X254">
        <v>25</v>
      </c>
      <c r="Y254">
        <v>184</v>
      </c>
      <c r="Z254">
        <v>257</v>
      </c>
      <c r="AA254">
        <v>221</v>
      </c>
      <c r="AB254">
        <f t="shared" si="9"/>
        <v>1729</v>
      </c>
      <c r="AC254">
        <v>12.01</v>
      </c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</row>
    <row r="255" spans="16:50">
      <c r="X255">
        <v>25.1</v>
      </c>
      <c r="Y255">
        <v>185</v>
      </c>
      <c r="Z255">
        <v>259</v>
      </c>
      <c r="AA255">
        <v>223</v>
      </c>
      <c r="AB255">
        <f t="shared" si="9"/>
        <v>1727</v>
      </c>
      <c r="AC255">
        <v>12.01</v>
      </c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</row>
    <row r="256" spans="16:50">
      <c r="X256">
        <v>25.2</v>
      </c>
      <c r="Y256">
        <v>186</v>
      </c>
      <c r="Z256">
        <v>260</v>
      </c>
      <c r="AA256">
        <v>224</v>
      </c>
      <c r="AB256">
        <f t="shared" si="9"/>
        <v>1726</v>
      </c>
      <c r="AC256">
        <v>12.01</v>
      </c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</row>
    <row r="257" spans="24:45">
      <c r="X257">
        <v>25.3</v>
      </c>
      <c r="Y257">
        <v>187</v>
      </c>
      <c r="Z257">
        <v>262</v>
      </c>
      <c r="AA257">
        <v>225</v>
      </c>
      <c r="AB257">
        <f t="shared" si="9"/>
        <v>1725</v>
      </c>
      <c r="AC257">
        <v>12.01</v>
      </c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</row>
    <row r="258" spans="24:45">
      <c r="X258">
        <v>25.4</v>
      </c>
      <c r="Y258">
        <v>188</v>
      </c>
      <c r="Z258">
        <v>263</v>
      </c>
      <c r="AA258">
        <v>226</v>
      </c>
      <c r="AB258">
        <f t="shared" si="9"/>
        <v>1724</v>
      </c>
      <c r="AC258">
        <v>12.01</v>
      </c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</row>
    <row r="259" spans="24:45">
      <c r="X259">
        <v>25.5</v>
      </c>
      <c r="Y259">
        <v>188</v>
      </c>
      <c r="Z259">
        <v>265</v>
      </c>
      <c r="AA259">
        <v>227</v>
      </c>
      <c r="AB259">
        <f t="shared" si="9"/>
        <v>1723</v>
      </c>
      <c r="AC259">
        <v>12.01</v>
      </c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</row>
    <row r="260" spans="24:45">
      <c r="X260">
        <v>25.6</v>
      </c>
      <c r="Y260">
        <v>189</v>
      </c>
      <c r="Z260">
        <v>266</v>
      </c>
      <c r="AA260">
        <v>229</v>
      </c>
      <c r="AB260">
        <f t="shared" ref="AB260:AB323" si="10">1950-AA260</f>
        <v>1721</v>
      </c>
      <c r="AC260">
        <v>12.01</v>
      </c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</row>
    <row r="261" spans="24:45">
      <c r="X261">
        <v>25.7</v>
      </c>
      <c r="Y261">
        <v>190</v>
      </c>
      <c r="Z261">
        <v>268</v>
      </c>
      <c r="AA261">
        <v>230</v>
      </c>
      <c r="AB261">
        <f t="shared" si="10"/>
        <v>1720</v>
      </c>
      <c r="AC261">
        <v>12.01</v>
      </c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</row>
    <row r="262" spans="24:45">
      <c r="X262">
        <v>25.8</v>
      </c>
      <c r="Y262">
        <v>191</v>
      </c>
      <c r="Z262">
        <v>269</v>
      </c>
      <c r="AA262">
        <v>231</v>
      </c>
      <c r="AB262">
        <f t="shared" si="10"/>
        <v>1719</v>
      </c>
      <c r="AC262">
        <v>12.01</v>
      </c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</row>
    <row r="263" spans="24:45">
      <c r="X263">
        <v>25.9</v>
      </c>
      <c r="Y263">
        <v>192</v>
      </c>
      <c r="Z263">
        <v>271</v>
      </c>
      <c r="AA263">
        <v>232</v>
      </c>
      <c r="AB263">
        <f t="shared" si="10"/>
        <v>1718</v>
      </c>
      <c r="AC263">
        <v>12.01</v>
      </c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</row>
    <row r="264" spans="24:45">
      <c r="X264">
        <v>26</v>
      </c>
      <c r="Y264">
        <v>193</v>
      </c>
      <c r="Z264">
        <v>272</v>
      </c>
      <c r="AA264">
        <v>233</v>
      </c>
      <c r="AB264">
        <f t="shared" si="10"/>
        <v>1717</v>
      </c>
      <c r="AC264">
        <v>12.01</v>
      </c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</row>
    <row r="265" spans="24:45">
      <c r="X265">
        <v>26.1</v>
      </c>
      <c r="Y265">
        <v>194</v>
      </c>
      <c r="Z265">
        <v>274</v>
      </c>
      <c r="AA265">
        <v>235</v>
      </c>
      <c r="AB265">
        <f t="shared" si="10"/>
        <v>1715</v>
      </c>
      <c r="AC265">
        <v>12.01</v>
      </c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</row>
    <row r="266" spans="24:45">
      <c r="X266">
        <v>26.2</v>
      </c>
      <c r="Y266">
        <v>195</v>
      </c>
      <c r="Z266">
        <v>275</v>
      </c>
      <c r="AA266">
        <v>236</v>
      </c>
      <c r="AB266">
        <f t="shared" si="10"/>
        <v>1714</v>
      </c>
      <c r="AC266">
        <v>12.01</v>
      </c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</row>
    <row r="267" spans="24:45">
      <c r="X267">
        <v>26.3</v>
      </c>
      <c r="Y267">
        <v>196</v>
      </c>
      <c r="Z267">
        <v>277</v>
      </c>
      <c r="AA267">
        <v>237</v>
      </c>
      <c r="AB267">
        <f t="shared" si="10"/>
        <v>1713</v>
      </c>
      <c r="AC267">
        <v>12.01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</row>
    <row r="268" spans="24:45">
      <c r="X268">
        <v>26.4</v>
      </c>
      <c r="Y268">
        <v>197</v>
      </c>
      <c r="Z268">
        <v>278</v>
      </c>
      <c r="AA268">
        <v>238</v>
      </c>
      <c r="AB268">
        <f t="shared" si="10"/>
        <v>1712</v>
      </c>
      <c r="AC268">
        <v>12.01</v>
      </c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</row>
    <row r="269" spans="24:45">
      <c r="X269">
        <v>26.5</v>
      </c>
      <c r="Y269">
        <v>198</v>
      </c>
      <c r="Z269">
        <v>280</v>
      </c>
      <c r="AA269">
        <v>239</v>
      </c>
      <c r="AB269">
        <f t="shared" si="10"/>
        <v>1711</v>
      </c>
      <c r="AC269">
        <v>12.01</v>
      </c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</row>
    <row r="270" spans="24:45">
      <c r="X270">
        <v>26.6</v>
      </c>
      <c r="Y270">
        <v>199</v>
      </c>
      <c r="Z270">
        <v>282</v>
      </c>
      <c r="AA270">
        <v>241</v>
      </c>
      <c r="AB270">
        <f t="shared" si="10"/>
        <v>1709</v>
      </c>
      <c r="AC270">
        <v>12.01</v>
      </c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</row>
    <row r="271" spans="24:45">
      <c r="X271">
        <v>26.7</v>
      </c>
      <c r="Y271">
        <v>200</v>
      </c>
      <c r="Z271">
        <v>283</v>
      </c>
      <c r="AA271">
        <v>242</v>
      </c>
      <c r="AB271">
        <f t="shared" si="10"/>
        <v>1708</v>
      </c>
      <c r="AC271">
        <v>12.01</v>
      </c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</row>
    <row r="272" spans="24:45">
      <c r="X272">
        <v>26.8</v>
      </c>
      <c r="Y272">
        <v>201</v>
      </c>
      <c r="Z272">
        <v>285</v>
      </c>
      <c r="AA272">
        <v>243</v>
      </c>
      <c r="AB272">
        <f t="shared" si="10"/>
        <v>1707</v>
      </c>
      <c r="AC272">
        <v>12.01</v>
      </c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</row>
    <row r="273" spans="24:45">
      <c r="X273">
        <v>26.9</v>
      </c>
      <c r="Y273">
        <v>202</v>
      </c>
      <c r="Z273">
        <v>286</v>
      </c>
      <c r="AA273">
        <v>244</v>
      </c>
      <c r="AB273">
        <f t="shared" si="10"/>
        <v>1706</v>
      </c>
      <c r="AC273">
        <v>12.01</v>
      </c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</row>
    <row r="274" spans="24:45">
      <c r="X274">
        <v>27</v>
      </c>
      <c r="Y274">
        <v>203</v>
      </c>
      <c r="Z274">
        <v>288</v>
      </c>
      <c r="AA274">
        <v>245</v>
      </c>
      <c r="AB274">
        <f t="shared" si="10"/>
        <v>1705</v>
      </c>
      <c r="AC274">
        <v>12.01</v>
      </c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</row>
    <row r="275" spans="24:45">
      <c r="X275">
        <v>27.1</v>
      </c>
      <c r="Y275">
        <v>203</v>
      </c>
      <c r="Z275">
        <v>289</v>
      </c>
      <c r="AA275">
        <v>247</v>
      </c>
      <c r="AB275">
        <f t="shared" si="10"/>
        <v>1703</v>
      </c>
      <c r="AC275">
        <v>12.01</v>
      </c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24:45">
      <c r="X276">
        <v>27.2</v>
      </c>
      <c r="Y276">
        <v>204</v>
      </c>
      <c r="Z276">
        <v>291</v>
      </c>
      <c r="AA276">
        <v>248</v>
      </c>
      <c r="AB276">
        <f t="shared" si="10"/>
        <v>1702</v>
      </c>
      <c r="AC276">
        <v>12.01</v>
      </c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</row>
    <row r="277" spans="24:45">
      <c r="X277">
        <v>27.3</v>
      </c>
      <c r="Y277">
        <v>205</v>
      </c>
      <c r="Z277">
        <v>292</v>
      </c>
      <c r="AA277">
        <v>249</v>
      </c>
      <c r="AB277">
        <f t="shared" si="10"/>
        <v>1701</v>
      </c>
      <c r="AC277">
        <v>12.01</v>
      </c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</row>
    <row r="278" spans="24:45">
      <c r="X278">
        <v>27.4</v>
      </c>
      <c r="Y278">
        <v>206</v>
      </c>
      <c r="Z278">
        <v>294</v>
      </c>
      <c r="AA278">
        <v>250</v>
      </c>
      <c r="AB278">
        <f t="shared" si="10"/>
        <v>1700</v>
      </c>
      <c r="AC278">
        <v>12.01</v>
      </c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</row>
    <row r="279" spans="24:45">
      <c r="X279">
        <v>27.5</v>
      </c>
      <c r="Y279">
        <v>207</v>
      </c>
      <c r="Z279">
        <v>296</v>
      </c>
      <c r="AA279">
        <v>251</v>
      </c>
      <c r="AB279">
        <f t="shared" si="10"/>
        <v>1699</v>
      </c>
      <c r="AC279">
        <v>12.01</v>
      </c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</row>
    <row r="280" spans="24:45">
      <c r="X280">
        <v>27.6</v>
      </c>
      <c r="Y280">
        <v>208</v>
      </c>
      <c r="Z280">
        <v>297</v>
      </c>
      <c r="AA280">
        <v>253</v>
      </c>
      <c r="AB280">
        <f t="shared" si="10"/>
        <v>1697</v>
      </c>
      <c r="AC280">
        <v>12.01</v>
      </c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</row>
    <row r="281" spans="24:45">
      <c r="X281">
        <v>27.7</v>
      </c>
      <c r="Y281">
        <v>209</v>
      </c>
      <c r="Z281">
        <v>299</v>
      </c>
      <c r="AA281">
        <v>254</v>
      </c>
      <c r="AB281">
        <f t="shared" si="10"/>
        <v>1696</v>
      </c>
      <c r="AC281">
        <v>12.01</v>
      </c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</row>
    <row r="282" spans="24:45">
      <c r="X282">
        <v>27.8</v>
      </c>
      <c r="Y282">
        <v>210</v>
      </c>
      <c r="Z282">
        <v>300</v>
      </c>
      <c r="AA282">
        <v>255</v>
      </c>
      <c r="AB282">
        <f t="shared" si="10"/>
        <v>1695</v>
      </c>
      <c r="AC282">
        <v>12.01</v>
      </c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</row>
    <row r="283" spans="24:45">
      <c r="X283">
        <v>27.9</v>
      </c>
      <c r="Y283">
        <v>211</v>
      </c>
      <c r="Z283">
        <v>302</v>
      </c>
      <c r="AA283">
        <v>256</v>
      </c>
      <c r="AB283">
        <f t="shared" si="10"/>
        <v>1694</v>
      </c>
      <c r="AC283">
        <v>12.01</v>
      </c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</row>
    <row r="284" spans="24:45">
      <c r="X284">
        <v>28</v>
      </c>
      <c r="Y284">
        <v>211</v>
      </c>
      <c r="Z284">
        <v>303</v>
      </c>
      <c r="AA284">
        <v>257</v>
      </c>
      <c r="AB284">
        <f t="shared" si="10"/>
        <v>1693</v>
      </c>
      <c r="AC284">
        <v>12.01</v>
      </c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</row>
    <row r="285" spans="24:45">
      <c r="X285">
        <v>28.1</v>
      </c>
      <c r="Y285">
        <v>212</v>
      </c>
      <c r="Z285">
        <v>305</v>
      </c>
      <c r="AA285">
        <v>259</v>
      </c>
      <c r="AB285">
        <f t="shared" si="10"/>
        <v>1691</v>
      </c>
      <c r="AC285">
        <v>12.01</v>
      </c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</row>
    <row r="286" spans="24:45">
      <c r="X286">
        <v>28.2</v>
      </c>
      <c r="Y286">
        <v>213</v>
      </c>
      <c r="Z286">
        <v>306</v>
      </c>
      <c r="AA286">
        <v>260</v>
      </c>
      <c r="AB286">
        <f t="shared" si="10"/>
        <v>1690</v>
      </c>
      <c r="AC286">
        <v>12.01</v>
      </c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</row>
    <row r="287" spans="24:45">
      <c r="X287">
        <v>28.3</v>
      </c>
      <c r="Y287">
        <v>214</v>
      </c>
      <c r="Z287">
        <v>308</v>
      </c>
      <c r="AA287">
        <v>261</v>
      </c>
      <c r="AB287">
        <f t="shared" si="10"/>
        <v>1689</v>
      </c>
      <c r="AC287">
        <v>12.01</v>
      </c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</row>
    <row r="288" spans="24:45">
      <c r="X288">
        <v>28.4</v>
      </c>
      <c r="Y288">
        <v>215</v>
      </c>
      <c r="Z288">
        <v>310</v>
      </c>
      <c r="AA288">
        <v>262</v>
      </c>
      <c r="AB288">
        <f t="shared" si="10"/>
        <v>1688</v>
      </c>
      <c r="AC288">
        <v>12.01</v>
      </c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</row>
    <row r="289" spans="24:45">
      <c r="X289">
        <v>28.5</v>
      </c>
      <c r="Y289">
        <v>216</v>
      </c>
      <c r="Z289">
        <v>311</v>
      </c>
      <c r="AA289">
        <v>263</v>
      </c>
      <c r="AB289">
        <f t="shared" si="10"/>
        <v>1687</v>
      </c>
      <c r="AC289">
        <v>12.01</v>
      </c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</row>
    <row r="290" spans="24:45">
      <c r="X290">
        <v>28.6</v>
      </c>
      <c r="Y290">
        <v>217</v>
      </c>
      <c r="Z290">
        <v>313</v>
      </c>
      <c r="AA290">
        <v>265</v>
      </c>
      <c r="AB290">
        <f t="shared" si="10"/>
        <v>1685</v>
      </c>
      <c r="AC290">
        <v>12.01</v>
      </c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</row>
    <row r="291" spans="24:45">
      <c r="X291">
        <v>28.7</v>
      </c>
      <c r="Y291">
        <v>218</v>
      </c>
      <c r="Z291">
        <v>314</v>
      </c>
      <c r="AA291">
        <v>266</v>
      </c>
      <c r="AB291">
        <f t="shared" si="10"/>
        <v>1684</v>
      </c>
      <c r="AC291">
        <v>12.01</v>
      </c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</row>
    <row r="292" spans="24:45">
      <c r="X292">
        <v>28.8</v>
      </c>
      <c r="Y292">
        <v>218</v>
      </c>
      <c r="Z292">
        <v>316</v>
      </c>
      <c r="AA292">
        <v>267</v>
      </c>
      <c r="AB292">
        <f t="shared" si="10"/>
        <v>1683</v>
      </c>
      <c r="AC292">
        <v>12.01</v>
      </c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</row>
    <row r="293" spans="24:45">
      <c r="X293">
        <v>28.9</v>
      </c>
      <c r="Y293">
        <v>219</v>
      </c>
      <c r="Z293">
        <v>318</v>
      </c>
      <c r="AA293">
        <v>268</v>
      </c>
      <c r="AB293">
        <f t="shared" si="10"/>
        <v>1682</v>
      </c>
      <c r="AC293">
        <v>12.01</v>
      </c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</row>
    <row r="294" spans="24:45">
      <c r="X294">
        <v>29</v>
      </c>
      <c r="Y294">
        <v>220</v>
      </c>
      <c r="Z294">
        <v>319</v>
      </c>
      <c r="AA294">
        <v>269</v>
      </c>
      <c r="AB294">
        <f t="shared" si="10"/>
        <v>1681</v>
      </c>
      <c r="AC294">
        <v>12.01</v>
      </c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</row>
    <row r="295" spans="24:45">
      <c r="X295">
        <v>29.1</v>
      </c>
      <c r="Y295">
        <v>221</v>
      </c>
      <c r="Z295">
        <v>321</v>
      </c>
      <c r="AA295">
        <v>271</v>
      </c>
      <c r="AB295">
        <f t="shared" si="10"/>
        <v>1679</v>
      </c>
      <c r="AC295">
        <v>12.01</v>
      </c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</row>
    <row r="296" spans="24:45">
      <c r="X296">
        <v>29.2</v>
      </c>
      <c r="Y296">
        <v>222</v>
      </c>
      <c r="Z296">
        <v>322</v>
      </c>
      <c r="AA296">
        <v>272</v>
      </c>
      <c r="AB296">
        <f t="shared" si="10"/>
        <v>1678</v>
      </c>
      <c r="AC296">
        <v>12.01</v>
      </c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</row>
    <row r="297" spans="24:45">
      <c r="X297">
        <v>29.3</v>
      </c>
      <c r="Y297">
        <v>223</v>
      </c>
      <c r="Z297">
        <v>324</v>
      </c>
      <c r="AA297">
        <v>273</v>
      </c>
      <c r="AB297">
        <f t="shared" si="10"/>
        <v>1677</v>
      </c>
      <c r="AC297">
        <v>12.01</v>
      </c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</row>
    <row r="298" spans="24:45">
      <c r="X298">
        <v>29.4</v>
      </c>
      <c r="Y298">
        <v>224</v>
      </c>
      <c r="Z298">
        <v>326</v>
      </c>
      <c r="AA298">
        <v>274</v>
      </c>
      <c r="AB298">
        <f t="shared" si="10"/>
        <v>1676</v>
      </c>
      <c r="AC298">
        <v>12.01</v>
      </c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</row>
    <row r="299" spans="24:45">
      <c r="X299">
        <v>29.5</v>
      </c>
      <c r="Y299">
        <v>225</v>
      </c>
      <c r="Z299">
        <v>327</v>
      </c>
      <c r="AA299">
        <v>275</v>
      </c>
      <c r="AB299">
        <f t="shared" si="10"/>
        <v>1675</v>
      </c>
      <c r="AC299">
        <v>12.01</v>
      </c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</row>
    <row r="300" spans="24:45">
      <c r="X300">
        <v>29.6</v>
      </c>
      <c r="Y300">
        <v>226</v>
      </c>
      <c r="Z300">
        <v>329</v>
      </c>
      <c r="AA300">
        <v>277</v>
      </c>
      <c r="AB300">
        <f t="shared" si="10"/>
        <v>1673</v>
      </c>
      <c r="AC300">
        <v>12.01</v>
      </c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24:45">
      <c r="X301">
        <v>29.7</v>
      </c>
      <c r="Y301">
        <v>227</v>
      </c>
      <c r="Z301">
        <v>330</v>
      </c>
      <c r="AA301">
        <v>278</v>
      </c>
      <c r="AB301">
        <f t="shared" si="10"/>
        <v>1672</v>
      </c>
      <c r="AC301">
        <v>12.01</v>
      </c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</row>
    <row r="302" spans="24:45">
      <c r="X302">
        <v>29.8</v>
      </c>
      <c r="Y302">
        <v>227</v>
      </c>
      <c r="Z302">
        <v>332</v>
      </c>
      <c r="AA302">
        <v>279</v>
      </c>
      <c r="AB302">
        <f t="shared" si="10"/>
        <v>1671</v>
      </c>
      <c r="AC302">
        <v>12.01</v>
      </c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</row>
    <row r="303" spans="24:45">
      <c r="X303">
        <v>29.9</v>
      </c>
      <c r="Y303">
        <v>228</v>
      </c>
      <c r="Z303">
        <v>334</v>
      </c>
      <c r="AA303">
        <v>280</v>
      </c>
      <c r="AB303">
        <f t="shared" si="10"/>
        <v>1670</v>
      </c>
      <c r="AC303">
        <v>12.01</v>
      </c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</row>
    <row r="304" spans="24:45">
      <c r="X304">
        <v>30</v>
      </c>
      <c r="Y304">
        <v>229</v>
      </c>
      <c r="Z304">
        <v>335</v>
      </c>
      <c r="AA304">
        <v>281</v>
      </c>
      <c r="AB304">
        <f t="shared" si="10"/>
        <v>1669</v>
      </c>
      <c r="AC304">
        <v>12.01</v>
      </c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</row>
    <row r="305" spans="24:45">
      <c r="X305">
        <v>30.1</v>
      </c>
      <c r="Y305">
        <v>230</v>
      </c>
      <c r="Z305">
        <v>337</v>
      </c>
      <c r="AA305">
        <v>283</v>
      </c>
      <c r="AB305">
        <f t="shared" si="10"/>
        <v>1667</v>
      </c>
      <c r="AC305">
        <v>12.01</v>
      </c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</row>
    <row r="306" spans="24:45">
      <c r="X306">
        <v>30.2</v>
      </c>
      <c r="Y306">
        <v>231</v>
      </c>
      <c r="Z306">
        <v>338</v>
      </c>
      <c r="AA306">
        <v>284</v>
      </c>
      <c r="AB306">
        <f t="shared" si="10"/>
        <v>1666</v>
      </c>
      <c r="AC306">
        <v>12.01</v>
      </c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</row>
    <row r="307" spans="24:45">
      <c r="X307">
        <v>30.3</v>
      </c>
      <c r="Y307">
        <v>232</v>
      </c>
      <c r="Z307">
        <v>340</v>
      </c>
      <c r="AA307">
        <v>285</v>
      </c>
      <c r="AB307">
        <f t="shared" si="10"/>
        <v>1665</v>
      </c>
      <c r="AC307">
        <v>12.01</v>
      </c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</row>
    <row r="308" spans="24:45">
      <c r="X308">
        <v>30.4</v>
      </c>
      <c r="Y308">
        <v>232</v>
      </c>
      <c r="Z308">
        <v>341</v>
      </c>
      <c r="AA308">
        <v>286</v>
      </c>
      <c r="AB308">
        <f t="shared" si="10"/>
        <v>1664</v>
      </c>
      <c r="AC308">
        <v>12.01</v>
      </c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</row>
    <row r="309" spans="24:45">
      <c r="X309">
        <v>30.5</v>
      </c>
      <c r="Y309">
        <v>233</v>
      </c>
      <c r="Z309">
        <v>343</v>
      </c>
      <c r="AA309">
        <v>287</v>
      </c>
      <c r="AB309">
        <f t="shared" si="10"/>
        <v>1663</v>
      </c>
      <c r="AC309">
        <v>12.01</v>
      </c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</row>
    <row r="310" spans="24:45">
      <c r="X310">
        <v>30.6</v>
      </c>
      <c r="Y310">
        <v>234</v>
      </c>
      <c r="Z310">
        <v>344</v>
      </c>
      <c r="AA310">
        <v>289</v>
      </c>
      <c r="AB310">
        <f t="shared" si="10"/>
        <v>1661</v>
      </c>
      <c r="AC310">
        <v>12.01</v>
      </c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</row>
    <row r="311" spans="24:45">
      <c r="X311">
        <v>30.7</v>
      </c>
      <c r="Y311">
        <v>235</v>
      </c>
      <c r="Z311">
        <v>346</v>
      </c>
      <c r="AA311">
        <v>290</v>
      </c>
      <c r="AB311">
        <f t="shared" si="10"/>
        <v>1660</v>
      </c>
      <c r="AC311">
        <v>12.01</v>
      </c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</row>
    <row r="312" spans="24:45">
      <c r="X312">
        <v>30.8</v>
      </c>
      <c r="Y312">
        <v>236</v>
      </c>
      <c r="Z312">
        <v>347</v>
      </c>
      <c r="AA312">
        <v>291</v>
      </c>
      <c r="AB312">
        <f t="shared" si="10"/>
        <v>1659</v>
      </c>
      <c r="AC312">
        <v>12.01</v>
      </c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</row>
    <row r="313" spans="24:45">
      <c r="X313">
        <v>30.9</v>
      </c>
      <c r="Y313">
        <v>237</v>
      </c>
      <c r="Z313">
        <v>349</v>
      </c>
      <c r="AA313">
        <v>292</v>
      </c>
      <c r="AB313">
        <f t="shared" si="10"/>
        <v>1658</v>
      </c>
      <c r="AC313">
        <v>12.01</v>
      </c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</row>
    <row r="314" spans="24:45">
      <c r="X314">
        <v>31</v>
      </c>
      <c r="Y314">
        <v>238</v>
      </c>
      <c r="Z314">
        <v>350</v>
      </c>
      <c r="AA314">
        <v>293</v>
      </c>
      <c r="AB314">
        <f t="shared" si="10"/>
        <v>1657</v>
      </c>
      <c r="AC314">
        <v>12.01</v>
      </c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</row>
    <row r="315" spans="24:45">
      <c r="X315">
        <v>31.1</v>
      </c>
      <c r="Y315">
        <v>239</v>
      </c>
      <c r="Z315">
        <v>352</v>
      </c>
      <c r="AA315">
        <v>295</v>
      </c>
      <c r="AB315">
        <f t="shared" si="10"/>
        <v>1655</v>
      </c>
      <c r="AC315">
        <v>12.01</v>
      </c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</row>
    <row r="316" spans="24:45">
      <c r="X316">
        <v>31.2</v>
      </c>
      <c r="Y316">
        <v>240</v>
      </c>
      <c r="Z316">
        <v>353</v>
      </c>
      <c r="AA316">
        <v>296</v>
      </c>
      <c r="AB316">
        <f t="shared" si="10"/>
        <v>1654</v>
      </c>
      <c r="AC316">
        <v>12.01</v>
      </c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24:45">
      <c r="X317">
        <v>31.3</v>
      </c>
      <c r="Y317">
        <v>241</v>
      </c>
      <c r="Z317">
        <v>355</v>
      </c>
      <c r="AA317">
        <v>297</v>
      </c>
      <c r="AB317">
        <f t="shared" si="10"/>
        <v>1653</v>
      </c>
      <c r="AC317">
        <v>12.01</v>
      </c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</row>
    <row r="318" spans="24:45">
      <c r="X318">
        <v>31.4</v>
      </c>
      <c r="Y318">
        <v>242</v>
      </c>
      <c r="Z318">
        <v>356</v>
      </c>
      <c r="AA318">
        <v>298</v>
      </c>
      <c r="AB318">
        <f t="shared" si="10"/>
        <v>1652</v>
      </c>
      <c r="AC318">
        <v>12.01</v>
      </c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</row>
    <row r="319" spans="24:45">
      <c r="X319">
        <v>31.5</v>
      </c>
      <c r="Y319">
        <v>243</v>
      </c>
      <c r="Z319">
        <v>358</v>
      </c>
      <c r="AA319">
        <v>299</v>
      </c>
      <c r="AB319">
        <f t="shared" si="10"/>
        <v>1651</v>
      </c>
      <c r="AC319">
        <v>12.01</v>
      </c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</row>
    <row r="320" spans="24:45">
      <c r="X320">
        <v>31.6</v>
      </c>
      <c r="Y320">
        <v>244</v>
      </c>
      <c r="Z320">
        <v>359</v>
      </c>
      <c r="AA320">
        <v>301</v>
      </c>
      <c r="AB320">
        <f t="shared" si="10"/>
        <v>1649</v>
      </c>
      <c r="AC320">
        <v>12.01</v>
      </c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</row>
    <row r="321" spans="24:45">
      <c r="X321">
        <v>31.7</v>
      </c>
      <c r="Y321">
        <v>244</v>
      </c>
      <c r="Z321">
        <v>361</v>
      </c>
      <c r="AA321">
        <v>302</v>
      </c>
      <c r="AB321">
        <f t="shared" si="10"/>
        <v>1648</v>
      </c>
      <c r="AC321">
        <v>12.01</v>
      </c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</row>
    <row r="322" spans="24:45">
      <c r="X322">
        <v>31.8</v>
      </c>
      <c r="Y322">
        <v>245</v>
      </c>
      <c r="Z322">
        <v>362</v>
      </c>
      <c r="AA322">
        <v>303</v>
      </c>
      <c r="AB322">
        <f t="shared" si="10"/>
        <v>1647</v>
      </c>
      <c r="AC322">
        <v>12.01</v>
      </c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</row>
    <row r="323" spans="24:45">
      <c r="X323">
        <v>31.9</v>
      </c>
      <c r="Y323">
        <v>246</v>
      </c>
      <c r="Z323">
        <v>364</v>
      </c>
      <c r="AA323">
        <v>304</v>
      </c>
      <c r="AB323">
        <f t="shared" si="10"/>
        <v>1646</v>
      </c>
      <c r="AC323">
        <v>12.01</v>
      </c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</row>
    <row r="324" spans="24:45">
      <c r="X324">
        <v>32</v>
      </c>
      <c r="Y324">
        <v>247</v>
      </c>
      <c r="Z324">
        <v>365</v>
      </c>
      <c r="AA324">
        <v>305</v>
      </c>
      <c r="AB324">
        <f t="shared" ref="AB324:AB387" si="11">1950-AA324</f>
        <v>1645</v>
      </c>
      <c r="AC324">
        <v>12.01</v>
      </c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</row>
    <row r="325" spans="24:45">
      <c r="X325">
        <v>32.1</v>
      </c>
      <c r="Y325">
        <v>248</v>
      </c>
      <c r="Z325">
        <v>367</v>
      </c>
      <c r="AA325">
        <v>307</v>
      </c>
      <c r="AB325">
        <f t="shared" si="11"/>
        <v>1643</v>
      </c>
      <c r="AC325">
        <v>12.01</v>
      </c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</row>
    <row r="326" spans="24:45">
      <c r="X326">
        <v>32.200000000000003</v>
      </c>
      <c r="Y326">
        <v>249</v>
      </c>
      <c r="Z326">
        <v>368</v>
      </c>
      <c r="AA326">
        <v>308</v>
      </c>
      <c r="AB326">
        <f t="shared" si="11"/>
        <v>1642</v>
      </c>
      <c r="AC326">
        <v>12.01</v>
      </c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</row>
    <row r="327" spans="24:45">
      <c r="X327">
        <v>32.299999999999997</v>
      </c>
      <c r="Y327">
        <v>250</v>
      </c>
      <c r="Z327">
        <v>370</v>
      </c>
      <c r="AA327">
        <v>309</v>
      </c>
      <c r="AB327">
        <f t="shared" si="11"/>
        <v>1641</v>
      </c>
      <c r="AC327">
        <v>12.01</v>
      </c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</row>
    <row r="328" spans="24:45">
      <c r="X328">
        <v>32.4</v>
      </c>
      <c r="Y328">
        <v>251</v>
      </c>
      <c r="Z328">
        <v>372</v>
      </c>
      <c r="AA328">
        <v>310</v>
      </c>
      <c r="AB328">
        <f t="shared" si="11"/>
        <v>1640</v>
      </c>
      <c r="AC328">
        <v>12.01</v>
      </c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</row>
    <row r="329" spans="24:45">
      <c r="X329">
        <v>32.5</v>
      </c>
      <c r="Y329">
        <v>251</v>
      </c>
      <c r="Z329">
        <v>373</v>
      </c>
      <c r="AA329">
        <v>311</v>
      </c>
      <c r="AB329">
        <f t="shared" si="11"/>
        <v>1639</v>
      </c>
      <c r="AC329">
        <v>12.01</v>
      </c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</row>
    <row r="330" spans="24:45">
      <c r="X330">
        <v>32.6</v>
      </c>
      <c r="Y330">
        <v>252</v>
      </c>
      <c r="Z330">
        <v>375</v>
      </c>
      <c r="AA330">
        <v>313</v>
      </c>
      <c r="AB330">
        <f t="shared" si="11"/>
        <v>1637</v>
      </c>
      <c r="AC330">
        <v>12.01</v>
      </c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</row>
    <row r="331" spans="24:45">
      <c r="X331">
        <v>32.700000000000003</v>
      </c>
      <c r="Y331">
        <v>253</v>
      </c>
      <c r="Z331">
        <v>376</v>
      </c>
      <c r="AA331">
        <v>314</v>
      </c>
      <c r="AB331">
        <f t="shared" si="11"/>
        <v>1636</v>
      </c>
      <c r="AC331">
        <v>12.01</v>
      </c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</row>
    <row r="332" spans="24:45">
      <c r="X332">
        <v>32.799999999999997</v>
      </c>
      <c r="Y332">
        <v>254</v>
      </c>
      <c r="Z332">
        <v>378</v>
      </c>
      <c r="AA332">
        <v>315</v>
      </c>
      <c r="AB332">
        <f t="shared" si="11"/>
        <v>1635</v>
      </c>
      <c r="AC332">
        <v>12.01</v>
      </c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</row>
    <row r="333" spans="24:45">
      <c r="X333">
        <v>32.9</v>
      </c>
      <c r="Y333">
        <v>255</v>
      </c>
      <c r="Z333">
        <v>379</v>
      </c>
      <c r="AA333">
        <v>316</v>
      </c>
      <c r="AB333">
        <f t="shared" si="11"/>
        <v>1634</v>
      </c>
      <c r="AC333">
        <v>12.01</v>
      </c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24:45">
      <c r="X334">
        <v>33</v>
      </c>
      <c r="Y334">
        <v>256</v>
      </c>
      <c r="Z334">
        <v>381</v>
      </c>
      <c r="AA334">
        <v>317</v>
      </c>
      <c r="AB334">
        <f t="shared" si="11"/>
        <v>1633</v>
      </c>
      <c r="AC334">
        <v>12.01</v>
      </c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</row>
    <row r="335" spans="24:45">
      <c r="X335">
        <v>33.1</v>
      </c>
      <c r="Y335">
        <v>257</v>
      </c>
      <c r="Z335">
        <v>382</v>
      </c>
      <c r="AA335">
        <v>319</v>
      </c>
      <c r="AB335">
        <f t="shared" si="11"/>
        <v>1631</v>
      </c>
      <c r="AC335">
        <v>12.01</v>
      </c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</row>
    <row r="336" spans="24:45">
      <c r="X336">
        <v>33.200000000000003</v>
      </c>
      <c r="Y336">
        <v>257</v>
      </c>
      <c r="Z336">
        <v>384</v>
      </c>
      <c r="AA336">
        <v>320</v>
      </c>
      <c r="AB336">
        <f t="shared" si="11"/>
        <v>1630</v>
      </c>
      <c r="AC336">
        <v>12.01</v>
      </c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</row>
    <row r="337" spans="24:45">
      <c r="X337">
        <v>33.299999999999997</v>
      </c>
      <c r="Y337">
        <v>258</v>
      </c>
      <c r="Z337">
        <v>385</v>
      </c>
      <c r="AA337">
        <v>321</v>
      </c>
      <c r="AB337">
        <f t="shared" si="11"/>
        <v>1629</v>
      </c>
      <c r="AC337">
        <v>12.01</v>
      </c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</row>
    <row r="338" spans="24:45">
      <c r="X338">
        <v>33.4</v>
      </c>
      <c r="Y338">
        <v>259</v>
      </c>
      <c r="Z338">
        <v>387</v>
      </c>
      <c r="AA338">
        <v>322</v>
      </c>
      <c r="AB338">
        <f t="shared" si="11"/>
        <v>1628</v>
      </c>
      <c r="AC338">
        <v>12.01</v>
      </c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</row>
    <row r="339" spans="24:45">
      <c r="X339">
        <v>33.5</v>
      </c>
      <c r="Y339">
        <v>260</v>
      </c>
      <c r="Z339">
        <v>388</v>
      </c>
      <c r="AA339">
        <v>323</v>
      </c>
      <c r="AB339">
        <f t="shared" si="11"/>
        <v>1627</v>
      </c>
      <c r="AC339">
        <v>12.01</v>
      </c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</row>
    <row r="340" spans="24:45">
      <c r="X340">
        <v>33.6</v>
      </c>
      <c r="Y340">
        <v>261</v>
      </c>
      <c r="Z340">
        <v>390</v>
      </c>
      <c r="AA340">
        <v>325</v>
      </c>
      <c r="AB340">
        <f t="shared" si="11"/>
        <v>1625</v>
      </c>
      <c r="AC340">
        <v>12.01</v>
      </c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</row>
    <row r="341" spans="24:45">
      <c r="X341">
        <v>33.700000000000003</v>
      </c>
      <c r="Y341">
        <v>262</v>
      </c>
      <c r="Z341">
        <v>391</v>
      </c>
      <c r="AA341">
        <v>326</v>
      </c>
      <c r="AB341">
        <f t="shared" si="11"/>
        <v>1624</v>
      </c>
      <c r="AC341">
        <v>12.01</v>
      </c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</row>
    <row r="342" spans="24:45">
      <c r="X342">
        <v>33.799999999999997</v>
      </c>
      <c r="Y342">
        <v>263</v>
      </c>
      <c r="Z342">
        <v>393</v>
      </c>
      <c r="AA342">
        <v>327</v>
      </c>
      <c r="AB342">
        <f t="shared" si="11"/>
        <v>1623</v>
      </c>
      <c r="AC342">
        <v>12.01</v>
      </c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</row>
    <row r="343" spans="24:45">
      <c r="X343">
        <v>33.9</v>
      </c>
      <c r="Y343">
        <v>264</v>
      </c>
      <c r="Z343">
        <v>395</v>
      </c>
      <c r="AA343">
        <v>328</v>
      </c>
      <c r="AB343">
        <f t="shared" si="11"/>
        <v>1622</v>
      </c>
      <c r="AC343">
        <v>12.01</v>
      </c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</row>
    <row r="344" spans="24:45">
      <c r="X344">
        <v>34</v>
      </c>
      <c r="Y344">
        <v>264</v>
      </c>
      <c r="Z344">
        <v>396</v>
      </c>
      <c r="AA344">
        <v>329</v>
      </c>
      <c r="AB344">
        <f t="shared" si="11"/>
        <v>1621</v>
      </c>
      <c r="AC344">
        <v>12.01</v>
      </c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</row>
    <row r="345" spans="24:45">
      <c r="X345">
        <v>34.1</v>
      </c>
      <c r="Y345">
        <v>265</v>
      </c>
      <c r="Z345">
        <v>398</v>
      </c>
      <c r="AA345">
        <v>331</v>
      </c>
      <c r="AB345">
        <f t="shared" si="11"/>
        <v>1619</v>
      </c>
      <c r="AC345">
        <v>12.01</v>
      </c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</row>
    <row r="346" spans="24:45">
      <c r="X346">
        <v>34.200000000000003</v>
      </c>
      <c r="Y346">
        <v>266</v>
      </c>
      <c r="Z346">
        <v>399</v>
      </c>
      <c r="AA346">
        <v>332</v>
      </c>
      <c r="AB346">
        <f t="shared" si="11"/>
        <v>1618</v>
      </c>
      <c r="AC346">
        <v>12.01</v>
      </c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</row>
    <row r="347" spans="24:45">
      <c r="X347">
        <v>34.299999999999997</v>
      </c>
      <c r="Y347">
        <v>267</v>
      </c>
      <c r="Z347">
        <v>401</v>
      </c>
      <c r="AA347">
        <v>333</v>
      </c>
      <c r="AB347">
        <f t="shared" si="11"/>
        <v>1617</v>
      </c>
      <c r="AC347">
        <v>12.01</v>
      </c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</row>
    <row r="348" spans="24:45">
      <c r="X348">
        <v>34.4</v>
      </c>
      <c r="Y348">
        <v>268</v>
      </c>
      <c r="Z348">
        <v>402</v>
      </c>
      <c r="AA348">
        <v>334</v>
      </c>
      <c r="AB348">
        <f t="shared" si="11"/>
        <v>1616</v>
      </c>
      <c r="AC348">
        <v>12.01</v>
      </c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24:45">
      <c r="X349">
        <v>34.5</v>
      </c>
      <c r="Y349">
        <v>269</v>
      </c>
      <c r="Z349">
        <v>404</v>
      </c>
      <c r="AA349">
        <v>335</v>
      </c>
      <c r="AB349">
        <f t="shared" si="11"/>
        <v>1615</v>
      </c>
      <c r="AC349">
        <v>12.01</v>
      </c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</row>
    <row r="350" spans="24:45">
      <c r="X350">
        <v>34.6</v>
      </c>
      <c r="Y350">
        <v>270</v>
      </c>
      <c r="Z350">
        <v>405</v>
      </c>
      <c r="AA350">
        <v>337</v>
      </c>
      <c r="AB350">
        <f t="shared" si="11"/>
        <v>1613</v>
      </c>
      <c r="AC350">
        <v>12.01</v>
      </c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</row>
    <row r="351" spans="24:45">
      <c r="X351">
        <v>34.700000000000003</v>
      </c>
      <c r="Y351">
        <v>271</v>
      </c>
      <c r="Z351">
        <v>407</v>
      </c>
      <c r="AA351">
        <v>338</v>
      </c>
      <c r="AB351">
        <f t="shared" si="11"/>
        <v>1612</v>
      </c>
      <c r="AC351">
        <v>12.01</v>
      </c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</row>
    <row r="352" spans="24:45">
      <c r="X352">
        <v>34.799999999999997</v>
      </c>
      <c r="Y352">
        <v>272</v>
      </c>
      <c r="Z352">
        <v>408</v>
      </c>
      <c r="AA352">
        <v>339</v>
      </c>
      <c r="AB352">
        <f t="shared" si="11"/>
        <v>1611</v>
      </c>
      <c r="AC352">
        <v>12.01</v>
      </c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</row>
    <row r="353" spans="24:45">
      <c r="X353">
        <v>34.9</v>
      </c>
      <c r="Y353">
        <v>273</v>
      </c>
      <c r="Z353">
        <v>410</v>
      </c>
      <c r="AA353">
        <v>340</v>
      </c>
      <c r="AB353">
        <f t="shared" si="11"/>
        <v>1610</v>
      </c>
      <c r="AC353">
        <v>12.01</v>
      </c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</row>
    <row r="354" spans="24:45">
      <c r="X354">
        <v>35</v>
      </c>
      <c r="Y354">
        <v>274</v>
      </c>
      <c r="Z354">
        <v>411</v>
      </c>
      <c r="AA354">
        <v>341</v>
      </c>
      <c r="AB354">
        <f t="shared" si="11"/>
        <v>1609</v>
      </c>
      <c r="AC354">
        <v>12.01</v>
      </c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</row>
    <row r="355" spans="24:45">
      <c r="X355">
        <v>35.1</v>
      </c>
      <c r="Y355">
        <v>274</v>
      </c>
      <c r="Z355">
        <v>413</v>
      </c>
      <c r="AA355">
        <v>343</v>
      </c>
      <c r="AB355">
        <f t="shared" si="11"/>
        <v>1607</v>
      </c>
      <c r="AC355">
        <v>12.01</v>
      </c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</row>
    <row r="356" spans="24:45">
      <c r="X356">
        <v>35.200000000000003</v>
      </c>
      <c r="Y356">
        <v>275</v>
      </c>
      <c r="Z356">
        <v>414</v>
      </c>
      <c r="AA356">
        <v>344</v>
      </c>
      <c r="AB356">
        <f t="shared" si="11"/>
        <v>1606</v>
      </c>
      <c r="AC356">
        <v>12.01</v>
      </c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</row>
    <row r="357" spans="24:45">
      <c r="X357">
        <v>35.299999999999997</v>
      </c>
      <c r="Y357">
        <v>276</v>
      </c>
      <c r="Z357">
        <v>416</v>
      </c>
      <c r="AA357">
        <v>345</v>
      </c>
      <c r="AB357">
        <f t="shared" si="11"/>
        <v>1605</v>
      </c>
      <c r="AC357">
        <v>12.01</v>
      </c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</row>
    <row r="358" spans="24:45">
      <c r="X358">
        <v>35.4</v>
      </c>
      <c r="Y358">
        <v>277</v>
      </c>
      <c r="Z358">
        <v>417</v>
      </c>
      <c r="AA358">
        <v>346</v>
      </c>
      <c r="AB358">
        <f t="shared" si="11"/>
        <v>1604</v>
      </c>
      <c r="AC358">
        <v>12.01</v>
      </c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</row>
    <row r="359" spans="24:45">
      <c r="X359">
        <v>35.5</v>
      </c>
      <c r="Y359">
        <v>278</v>
      </c>
      <c r="Z359">
        <v>419</v>
      </c>
      <c r="AA359">
        <v>347</v>
      </c>
      <c r="AB359">
        <f t="shared" si="11"/>
        <v>1603</v>
      </c>
      <c r="AC359">
        <v>12.01</v>
      </c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</row>
    <row r="360" spans="24:45">
      <c r="X360">
        <v>35.6</v>
      </c>
      <c r="Y360">
        <v>279</v>
      </c>
      <c r="Z360">
        <v>420</v>
      </c>
      <c r="AA360">
        <v>349</v>
      </c>
      <c r="AB360">
        <f t="shared" si="11"/>
        <v>1601</v>
      </c>
      <c r="AC360">
        <v>12.01</v>
      </c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</row>
    <row r="361" spans="24:45">
      <c r="X361">
        <v>35.700000000000003</v>
      </c>
      <c r="Y361">
        <v>280</v>
      </c>
      <c r="Z361">
        <v>422</v>
      </c>
      <c r="AA361">
        <v>350</v>
      </c>
      <c r="AB361">
        <f t="shared" si="11"/>
        <v>1600</v>
      </c>
      <c r="AC361">
        <v>12.01</v>
      </c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</row>
    <row r="362" spans="24:45">
      <c r="X362">
        <v>35.799999999999997</v>
      </c>
      <c r="Y362">
        <v>281</v>
      </c>
      <c r="Z362">
        <v>423</v>
      </c>
      <c r="AA362">
        <v>351</v>
      </c>
      <c r="AB362">
        <f t="shared" si="11"/>
        <v>1599</v>
      </c>
      <c r="AC362">
        <v>12.01</v>
      </c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</row>
    <row r="363" spans="24:45">
      <c r="X363">
        <v>35.9</v>
      </c>
      <c r="Y363">
        <v>281</v>
      </c>
      <c r="Z363">
        <v>425</v>
      </c>
      <c r="AA363">
        <v>352</v>
      </c>
      <c r="AB363">
        <f t="shared" si="11"/>
        <v>1598</v>
      </c>
      <c r="AC363">
        <v>12.01</v>
      </c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</row>
    <row r="364" spans="24:45">
      <c r="X364">
        <v>36</v>
      </c>
      <c r="Y364">
        <v>282</v>
      </c>
      <c r="Z364">
        <v>426</v>
      </c>
      <c r="AA364">
        <v>353</v>
      </c>
      <c r="AB364">
        <f t="shared" si="11"/>
        <v>1597</v>
      </c>
      <c r="AC364">
        <v>12.01</v>
      </c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</row>
    <row r="365" spans="24:45">
      <c r="X365">
        <v>36.1</v>
      </c>
      <c r="Y365">
        <v>283</v>
      </c>
      <c r="Z365">
        <v>428</v>
      </c>
      <c r="AA365">
        <v>355</v>
      </c>
      <c r="AB365">
        <f t="shared" si="11"/>
        <v>1595</v>
      </c>
      <c r="AC365">
        <v>12.01</v>
      </c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</row>
    <row r="366" spans="24:45">
      <c r="X366">
        <v>36.200000000000003</v>
      </c>
      <c r="Y366">
        <v>284</v>
      </c>
      <c r="Z366">
        <v>429</v>
      </c>
      <c r="AA366">
        <v>356</v>
      </c>
      <c r="AB366">
        <f t="shared" si="11"/>
        <v>1594</v>
      </c>
      <c r="AC366">
        <v>12.01</v>
      </c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</row>
    <row r="367" spans="24:45">
      <c r="X367">
        <v>36.299999999999997</v>
      </c>
      <c r="Y367">
        <v>285</v>
      </c>
      <c r="Z367">
        <v>431</v>
      </c>
      <c r="AA367">
        <v>357</v>
      </c>
      <c r="AB367">
        <f t="shared" si="11"/>
        <v>1593</v>
      </c>
      <c r="AC367">
        <v>12.01</v>
      </c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24:45">
      <c r="X368">
        <v>36.4</v>
      </c>
      <c r="Y368">
        <v>286</v>
      </c>
      <c r="Z368">
        <v>432</v>
      </c>
      <c r="AA368">
        <v>358</v>
      </c>
      <c r="AB368">
        <f t="shared" si="11"/>
        <v>1592</v>
      </c>
      <c r="AC368">
        <v>12.01</v>
      </c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</row>
    <row r="369" spans="24:45">
      <c r="X369">
        <v>36.5</v>
      </c>
      <c r="Y369">
        <v>287</v>
      </c>
      <c r="Z369">
        <v>434</v>
      </c>
      <c r="AA369">
        <v>359</v>
      </c>
      <c r="AB369">
        <f t="shared" si="11"/>
        <v>1591</v>
      </c>
      <c r="AC369">
        <v>12.01</v>
      </c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</row>
    <row r="370" spans="24:45">
      <c r="X370">
        <v>36.6</v>
      </c>
      <c r="Y370">
        <v>287</v>
      </c>
      <c r="Z370">
        <v>435</v>
      </c>
      <c r="AA370">
        <v>361</v>
      </c>
      <c r="AB370">
        <f t="shared" si="11"/>
        <v>1589</v>
      </c>
      <c r="AC370">
        <v>12.01</v>
      </c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</row>
    <row r="371" spans="24:45">
      <c r="X371">
        <v>36.700000000000003</v>
      </c>
      <c r="Y371">
        <v>288</v>
      </c>
      <c r="Z371">
        <v>437</v>
      </c>
      <c r="AA371">
        <v>362</v>
      </c>
      <c r="AB371">
        <f t="shared" si="11"/>
        <v>1588</v>
      </c>
      <c r="AC371">
        <v>12.01</v>
      </c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</row>
    <row r="372" spans="24:45">
      <c r="X372">
        <v>36.799999999999997</v>
      </c>
      <c r="Y372">
        <v>289</v>
      </c>
      <c r="Z372">
        <v>438</v>
      </c>
      <c r="AA372">
        <v>363</v>
      </c>
      <c r="AB372">
        <f t="shared" si="11"/>
        <v>1587</v>
      </c>
      <c r="AC372">
        <v>12.01</v>
      </c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</row>
    <row r="373" spans="24:45">
      <c r="X373">
        <v>36.9</v>
      </c>
      <c r="Y373">
        <v>290</v>
      </c>
      <c r="Z373">
        <v>440</v>
      </c>
      <c r="AA373">
        <v>364</v>
      </c>
      <c r="AB373">
        <f t="shared" si="11"/>
        <v>1586</v>
      </c>
      <c r="AC373">
        <v>12.01</v>
      </c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</row>
    <row r="374" spans="24:45">
      <c r="X374">
        <v>37</v>
      </c>
      <c r="Y374">
        <v>291</v>
      </c>
      <c r="Z374">
        <v>441</v>
      </c>
      <c r="AA374">
        <v>366</v>
      </c>
      <c r="AB374">
        <f t="shared" si="11"/>
        <v>1584</v>
      </c>
      <c r="AC374">
        <v>12.01</v>
      </c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</row>
    <row r="375" spans="24:45">
      <c r="X375">
        <v>37.1</v>
      </c>
      <c r="Y375">
        <v>292</v>
      </c>
      <c r="Z375">
        <v>443</v>
      </c>
      <c r="AA375">
        <v>367</v>
      </c>
      <c r="AB375">
        <f t="shared" si="11"/>
        <v>1583</v>
      </c>
      <c r="AC375">
        <v>12.01</v>
      </c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</row>
    <row r="376" spans="24:45">
      <c r="X376">
        <v>37.200000000000003</v>
      </c>
      <c r="Y376">
        <v>293</v>
      </c>
      <c r="Z376">
        <v>444</v>
      </c>
      <c r="AA376">
        <v>368</v>
      </c>
      <c r="AB376">
        <f t="shared" si="11"/>
        <v>1582</v>
      </c>
      <c r="AC376">
        <v>17.22</v>
      </c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</row>
    <row r="377" spans="24:45">
      <c r="X377">
        <v>37.299999999999997</v>
      </c>
      <c r="Y377">
        <v>295</v>
      </c>
      <c r="Z377">
        <v>446</v>
      </c>
      <c r="AA377">
        <v>370</v>
      </c>
      <c r="AB377">
        <f t="shared" si="11"/>
        <v>1580</v>
      </c>
      <c r="AC377">
        <v>17.22</v>
      </c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</row>
    <row r="378" spans="24:45">
      <c r="X378">
        <v>37.4</v>
      </c>
      <c r="Y378">
        <v>297</v>
      </c>
      <c r="Z378">
        <v>447</v>
      </c>
      <c r="AA378">
        <v>371</v>
      </c>
      <c r="AB378">
        <f t="shared" si="11"/>
        <v>1579</v>
      </c>
      <c r="AC378">
        <v>17.22</v>
      </c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</row>
    <row r="379" spans="24:45">
      <c r="X379">
        <v>37.5</v>
      </c>
      <c r="Y379">
        <v>298</v>
      </c>
      <c r="Z379">
        <v>449</v>
      </c>
      <c r="AA379">
        <v>373</v>
      </c>
      <c r="AB379">
        <f t="shared" si="11"/>
        <v>1577</v>
      </c>
      <c r="AC379">
        <v>17.22</v>
      </c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</row>
    <row r="380" spans="24:45">
      <c r="X380">
        <v>37.6</v>
      </c>
      <c r="Y380">
        <v>300</v>
      </c>
      <c r="Z380">
        <v>450</v>
      </c>
      <c r="AA380">
        <v>375</v>
      </c>
      <c r="AB380">
        <f t="shared" si="11"/>
        <v>1575</v>
      </c>
      <c r="AC380">
        <v>17.22</v>
      </c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</row>
    <row r="381" spans="24:45">
      <c r="X381">
        <v>37.700000000000003</v>
      </c>
      <c r="Y381">
        <v>302</v>
      </c>
      <c r="Z381">
        <v>452</v>
      </c>
      <c r="AA381">
        <v>377</v>
      </c>
      <c r="AB381">
        <f t="shared" si="11"/>
        <v>1573</v>
      </c>
      <c r="AC381">
        <v>17.22</v>
      </c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</row>
    <row r="382" spans="24:45">
      <c r="X382">
        <v>37.799999999999997</v>
      </c>
      <c r="Y382">
        <v>304</v>
      </c>
      <c r="Z382">
        <v>454</v>
      </c>
      <c r="AA382">
        <v>378</v>
      </c>
      <c r="AB382">
        <f t="shared" si="11"/>
        <v>1572</v>
      </c>
      <c r="AC382">
        <v>17.22</v>
      </c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</row>
    <row r="383" spans="24:45">
      <c r="X383">
        <v>37.9</v>
      </c>
      <c r="Y383">
        <v>306</v>
      </c>
      <c r="Z383">
        <v>455</v>
      </c>
      <c r="AA383">
        <v>380</v>
      </c>
      <c r="AB383">
        <f t="shared" si="11"/>
        <v>1570</v>
      </c>
      <c r="AC383">
        <v>17.22</v>
      </c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</row>
    <row r="384" spans="24:45">
      <c r="X384">
        <v>38</v>
      </c>
      <c r="Y384">
        <v>308</v>
      </c>
      <c r="Z384">
        <v>457</v>
      </c>
      <c r="AA384">
        <v>382</v>
      </c>
      <c r="AB384">
        <f t="shared" si="11"/>
        <v>1568</v>
      </c>
      <c r="AC384">
        <v>17.22</v>
      </c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</row>
    <row r="385" spans="24:45">
      <c r="X385">
        <v>38.1</v>
      </c>
      <c r="Y385">
        <v>309</v>
      </c>
      <c r="Z385">
        <v>458</v>
      </c>
      <c r="AA385">
        <v>383</v>
      </c>
      <c r="AB385">
        <f t="shared" si="11"/>
        <v>1567</v>
      </c>
      <c r="AC385">
        <v>17.22</v>
      </c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</row>
    <row r="386" spans="24:45">
      <c r="X386">
        <v>38.200000000000003</v>
      </c>
      <c r="Y386">
        <v>311</v>
      </c>
      <c r="Z386">
        <v>460</v>
      </c>
      <c r="AA386">
        <v>385</v>
      </c>
      <c r="AB386">
        <f t="shared" si="11"/>
        <v>1565</v>
      </c>
      <c r="AC386">
        <v>17.22</v>
      </c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</row>
    <row r="387" spans="24:45">
      <c r="X387">
        <v>38.299999999999997</v>
      </c>
      <c r="Y387">
        <v>313</v>
      </c>
      <c r="Z387">
        <v>462</v>
      </c>
      <c r="AA387">
        <v>387</v>
      </c>
      <c r="AB387">
        <f t="shared" si="11"/>
        <v>1563</v>
      </c>
      <c r="AC387">
        <v>17.22</v>
      </c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</row>
    <row r="388" spans="24:45">
      <c r="X388">
        <v>38.4</v>
      </c>
      <c r="Y388">
        <v>315</v>
      </c>
      <c r="Z388">
        <v>463</v>
      </c>
      <c r="AA388">
        <v>389</v>
      </c>
      <c r="AB388">
        <f t="shared" ref="AB388:AB451" si="12">1950-AA388</f>
        <v>1561</v>
      </c>
      <c r="AC388">
        <v>17.22</v>
      </c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</row>
    <row r="389" spans="24:45">
      <c r="X389">
        <v>38.5</v>
      </c>
      <c r="Y389">
        <v>317</v>
      </c>
      <c r="Z389">
        <v>465</v>
      </c>
      <c r="AA389">
        <v>390</v>
      </c>
      <c r="AB389">
        <f t="shared" si="12"/>
        <v>1560</v>
      </c>
      <c r="AC389">
        <v>17.22</v>
      </c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</row>
    <row r="390" spans="24:45">
      <c r="X390">
        <v>38.6</v>
      </c>
      <c r="Y390">
        <v>319</v>
      </c>
      <c r="Z390">
        <v>466</v>
      </c>
      <c r="AA390">
        <v>392</v>
      </c>
      <c r="AB390">
        <f t="shared" si="12"/>
        <v>1558</v>
      </c>
      <c r="AC390">
        <v>17.22</v>
      </c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</row>
    <row r="391" spans="24:45">
      <c r="X391">
        <v>38.700000000000003</v>
      </c>
      <c r="Y391">
        <v>321</v>
      </c>
      <c r="Z391">
        <v>468</v>
      </c>
      <c r="AA391">
        <v>394</v>
      </c>
      <c r="AB391">
        <f t="shared" si="12"/>
        <v>1556</v>
      </c>
      <c r="AC391">
        <v>17.22</v>
      </c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</row>
    <row r="392" spans="24:45">
      <c r="X392">
        <v>38.799999999999997</v>
      </c>
      <c r="Y392">
        <v>322</v>
      </c>
      <c r="Z392">
        <v>470</v>
      </c>
      <c r="AA392">
        <v>395</v>
      </c>
      <c r="AB392">
        <f t="shared" si="12"/>
        <v>1555</v>
      </c>
      <c r="AC392">
        <v>17.22</v>
      </c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</row>
    <row r="393" spans="24:45">
      <c r="X393">
        <v>38.9</v>
      </c>
      <c r="Y393">
        <v>324</v>
      </c>
      <c r="Z393">
        <v>471</v>
      </c>
      <c r="AA393">
        <v>397</v>
      </c>
      <c r="AB393">
        <f t="shared" si="12"/>
        <v>1553</v>
      </c>
      <c r="AC393">
        <v>17.22</v>
      </c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</row>
    <row r="394" spans="24:45">
      <c r="X394">
        <v>39</v>
      </c>
      <c r="Y394">
        <v>326</v>
      </c>
      <c r="Z394">
        <v>473</v>
      </c>
      <c r="AA394">
        <v>399</v>
      </c>
      <c r="AB394">
        <f t="shared" si="12"/>
        <v>1551</v>
      </c>
      <c r="AC394">
        <v>17.22</v>
      </c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</row>
    <row r="395" spans="24:45">
      <c r="X395">
        <v>39.1</v>
      </c>
      <c r="Y395">
        <v>328</v>
      </c>
      <c r="Z395">
        <v>474</v>
      </c>
      <c r="AA395">
        <v>401</v>
      </c>
      <c r="AB395">
        <f t="shared" si="12"/>
        <v>1549</v>
      </c>
      <c r="AC395">
        <v>17.22</v>
      </c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</row>
    <row r="396" spans="24:45">
      <c r="X396">
        <v>39.200000000000003</v>
      </c>
      <c r="Y396">
        <v>330</v>
      </c>
      <c r="Z396">
        <v>476</v>
      </c>
      <c r="AA396">
        <v>402</v>
      </c>
      <c r="AB396">
        <f t="shared" si="12"/>
        <v>1548</v>
      </c>
      <c r="AC396">
        <v>17.22</v>
      </c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</row>
    <row r="397" spans="24:45">
      <c r="X397">
        <v>39.299999999999997</v>
      </c>
      <c r="Y397">
        <v>332</v>
      </c>
      <c r="Z397">
        <v>477</v>
      </c>
      <c r="AA397">
        <v>404</v>
      </c>
      <c r="AB397">
        <f t="shared" si="12"/>
        <v>1546</v>
      </c>
      <c r="AC397">
        <v>17.22</v>
      </c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</row>
    <row r="398" spans="24:45">
      <c r="X398">
        <v>39.4</v>
      </c>
      <c r="Y398">
        <v>333</v>
      </c>
      <c r="Z398">
        <v>479</v>
      </c>
      <c r="AA398">
        <v>406</v>
      </c>
      <c r="AB398">
        <f t="shared" si="12"/>
        <v>1544</v>
      </c>
      <c r="AC398">
        <v>17.22</v>
      </c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</row>
    <row r="399" spans="24:45">
      <c r="X399">
        <v>39.5</v>
      </c>
      <c r="Y399">
        <v>335</v>
      </c>
      <c r="Z399">
        <v>481</v>
      </c>
      <c r="AA399">
        <v>408</v>
      </c>
      <c r="AB399">
        <f t="shared" si="12"/>
        <v>1542</v>
      </c>
      <c r="AC399">
        <v>17.22</v>
      </c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</row>
    <row r="400" spans="24:45">
      <c r="X400">
        <v>39.6</v>
      </c>
      <c r="Y400">
        <v>337</v>
      </c>
      <c r="Z400">
        <v>482</v>
      </c>
      <c r="AA400">
        <v>409</v>
      </c>
      <c r="AB400">
        <f t="shared" si="12"/>
        <v>1541</v>
      </c>
      <c r="AC400">
        <v>17.22</v>
      </c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</row>
    <row r="401" spans="24:45">
      <c r="X401">
        <v>39.700000000000003</v>
      </c>
      <c r="Y401">
        <v>339</v>
      </c>
      <c r="Z401">
        <v>484</v>
      </c>
      <c r="AA401">
        <v>411</v>
      </c>
      <c r="AB401">
        <f t="shared" si="12"/>
        <v>1539</v>
      </c>
      <c r="AC401">
        <v>17.22</v>
      </c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</row>
    <row r="402" spans="24:45">
      <c r="X402">
        <v>39.799999999999997</v>
      </c>
      <c r="Y402">
        <v>341</v>
      </c>
      <c r="Z402">
        <v>485</v>
      </c>
      <c r="AA402">
        <v>413</v>
      </c>
      <c r="AB402">
        <f t="shared" si="12"/>
        <v>1537</v>
      </c>
      <c r="AC402">
        <v>17.22</v>
      </c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</row>
    <row r="403" spans="24:45">
      <c r="X403">
        <v>39.9</v>
      </c>
      <c r="Y403">
        <v>343</v>
      </c>
      <c r="Z403">
        <v>487</v>
      </c>
      <c r="AA403">
        <v>414</v>
      </c>
      <c r="AB403">
        <f t="shared" si="12"/>
        <v>1536</v>
      </c>
      <c r="AC403">
        <v>17.22</v>
      </c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</row>
    <row r="404" spans="24:45">
      <c r="X404">
        <v>40</v>
      </c>
      <c r="Y404">
        <v>345</v>
      </c>
      <c r="Z404">
        <v>489</v>
      </c>
      <c r="AA404">
        <v>416</v>
      </c>
      <c r="AB404">
        <f t="shared" si="12"/>
        <v>1534</v>
      </c>
      <c r="AC404">
        <v>17.22</v>
      </c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</row>
    <row r="405" spans="24:45">
      <c r="X405">
        <v>40.1</v>
      </c>
      <c r="Y405">
        <v>346</v>
      </c>
      <c r="Z405">
        <v>490</v>
      </c>
      <c r="AA405">
        <v>418</v>
      </c>
      <c r="AB405">
        <f t="shared" si="12"/>
        <v>1532</v>
      </c>
      <c r="AC405">
        <v>17.22</v>
      </c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</row>
    <row r="406" spans="24:45">
      <c r="X406">
        <v>40.200000000000003</v>
      </c>
      <c r="Y406">
        <v>348</v>
      </c>
      <c r="Z406">
        <v>492</v>
      </c>
      <c r="AA406">
        <v>420</v>
      </c>
      <c r="AB406">
        <f t="shared" si="12"/>
        <v>1530</v>
      </c>
      <c r="AC406">
        <v>17.22</v>
      </c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</row>
    <row r="407" spans="24:45">
      <c r="X407">
        <v>40.299999999999997</v>
      </c>
      <c r="Y407">
        <v>350</v>
      </c>
      <c r="Z407">
        <v>493</v>
      </c>
      <c r="AA407">
        <v>421</v>
      </c>
      <c r="AB407">
        <f t="shared" si="12"/>
        <v>1529</v>
      </c>
      <c r="AC407">
        <v>17.22</v>
      </c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</row>
    <row r="408" spans="24:45">
      <c r="X408">
        <v>40.4</v>
      </c>
      <c r="Y408">
        <v>352</v>
      </c>
      <c r="Z408">
        <v>495</v>
      </c>
      <c r="AA408">
        <v>423</v>
      </c>
      <c r="AB408">
        <f t="shared" si="12"/>
        <v>1527</v>
      </c>
      <c r="AC408">
        <v>17.22</v>
      </c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</row>
    <row r="409" spans="24:45">
      <c r="X409">
        <v>40.5</v>
      </c>
      <c r="Y409">
        <v>354</v>
      </c>
      <c r="Z409">
        <v>497</v>
      </c>
      <c r="AA409">
        <v>425</v>
      </c>
      <c r="AB409">
        <f t="shared" si="12"/>
        <v>1525</v>
      </c>
      <c r="AC409">
        <v>17.22</v>
      </c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</row>
    <row r="410" spans="24:45">
      <c r="X410">
        <v>40.6</v>
      </c>
      <c r="Y410">
        <v>355</v>
      </c>
      <c r="Z410">
        <v>498</v>
      </c>
      <c r="AA410">
        <v>426</v>
      </c>
      <c r="AB410">
        <f t="shared" si="12"/>
        <v>1524</v>
      </c>
      <c r="AC410">
        <v>17.22</v>
      </c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</row>
    <row r="411" spans="24:45">
      <c r="X411">
        <v>40.700000000000003</v>
      </c>
      <c r="Y411">
        <v>357</v>
      </c>
      <c r="Z411">
        <v>500</v>
      </c>
      <c r="AA411">
        <v>428</v>
      </c>
      <c r="AB411">
        <f t="shared" si="12"/>
        <v>1522</v>
      </c>
      <c r="AC411">
        <v>17.22</v>
      </c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</row>
    <row r="412" spans="24:45">
      <c r="X412">
        <v>40.799999999999997</v>
      </c>
      <c r="Y412">
        <v>359</v>
      </c>
      <c r="Z412">
        <v>501</v>
      </c>
      <c r="AA412">
        <v>430</v>
      </c>
      <c r="AB412">
        <f t="shared" si="12"/>
        <v>1520</v>
      </c>
      <c r="AC412">
        <v>17.22</v>
      </c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</row>
    <row r="413" spans="24:45">
      <c r="X413">
        <v>40.9</v>
      </c>
      <c r="Y413">
        <v>361</v>
      </c>
      <c r="Z413">
        <v>503</v>
      </c>
      <c r="AA413">
        <v>432</v>
      </c>
      <c r="AB413">
        <f t="shared" si="12"/>
        <v>1518</v>
      </c>
      <c r="AC413">
        <v>17.22</v>
      </c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</row>
    <row r="414" spans="24:45">
      <c r="X414">
        <v>41</v>
      </c>
      <c r="Y414">
        <v>363</v>
      </c>
      <c r="Z414">
        <v>504</v>
      </c>
      <c r="AA414">
        <v>433</v>
      </c>
      <c r="AB414">
        <f t="shared" si="12"/>
        <v>1517</v>
      </c>
      <c r="AC414">
        <v>17.22</v>
      </c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</row>
    <row r="415" spans="24:45">
      <c r="X415">
        <v>41.1</v>
      </c>
      <c r="Y415">
        <v>365</v>
      </c>
      <c r="Z415">
        <v>506</v>
      </c>
      <c r="AA415">
        <v>435</v>
      </c>
      <c r="AB415">
        <f t="shared" si="12"/>
        <v>1515</v>
      </c>
      <c r="AC415">
        <v>17.22</v>
      </c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</row>
    <row r="416" spans="24:45">
      <c r="X416">
        <v>41.2</v>
      </c>
      <c r="Y416">
        <v>366</v>
      </c>
      <c r="Z416">
        <v>508</v>
      </c>
      <c r="AA416">
        <v>437</v>
      </c>
      <c r="AB416">
        <f t="shared" si="12"/>
        <v>1513</v>
      </c>
      <c r="AC416">
        <v>17.22</v>
      </c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</row>
    <row r="417" spans="24:45">
      <c r="X417">
        <v>41.3</v>
      </c>
      <c r="Y417">
        <v>368</v>
      </c>
      <c r="Z417">
        <v>509</v>
      </c>
      <c r="AA417">
        <v>438</v>
      </c>
      <c r="AB417">
        <f t="shared" si="12"/>
        <v>1512</v>
      </c>
      <c r="AC417">
        <v>17.22</v>
      </c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</row>
    <row r="418" spans="24:45">
      <c r="X418">
        <v>41.4</v>
      </c>
      <c r="Y418">
        <v>370</v>
      </c>
      <c r="Z418">
        <v>511</v>
      </c>
      <c r="AA418">
        <v>440</v>
      </c>
      <c r="AB418">
        <f t="shared" si="12"/>
        <v>1510</v>
      </c>
      <c r="AC418">
        <v>17.22</v>
      </c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</row>
    <row r="419" spans="24:45">
      <c r="X419">
        <v>41.5</v>
      </c>
      <c r="Y419">
        <v>372</v>
      </c>
      <c r="Z419">
        <v>512</v>
      </c>
      <c r="AA419">
        <v>442</v>
      </c>
      <c r="AB419">
        <f t="shared" si="12"/>
        <v>1508</v>
      </c>
      <c r="AC419">
        <v>17.22</v>
      </c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</row>
    <row r="420" spans="24:45">
      <c r="X420">
        <v>41.6</v>
      </c>
      <c r="Y420">
        <v>374</v>
      </c>
      <c r="Z420">
        <v>514</v>
      </c>
      <c r="AA420">
        <v>444</v>
      </c>
      <c r="AB420">
        <f t="shared" si="12"/>
        <v>1506</v>
      </c>
      <c r="AC420">
        <v>17.22</v>
      </c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</row>
    <row r="421" spans="24:45">
      <c r="X421">
        <v>41.7</v>
      </c>
      <c r="Y421">
        <v>376</v>
      </c>
      <c r="Z421">
        <v>516</v>
      </c>
      <c r="AA421">
        <v>445</v>
      </c>
      <c r="AB421">
        <f t="shared" si="12"/>
        <v>1505</v>
      </c>
      <c r="AC421">
        <v>17.22</v>
      </c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</row>
    <row r="422" spans="24:45">
      <c r="X422">
        <v>41.8</v>
      </c>
      <c r="Y422">
        <v>378</v>
      </c>
      <c r="Z422">
        <v>517</v>
      </c>
      <c r="AA422">
        <v>447</v>
      </c>
      <c r="AB422">
        <f t="shared" si="12"/>
        <v>1503</v>
      </c>
      <c r="AC422">
        <v>17.22</v>
      </c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</row>
    <row r="423" spans="24:45">
      <c r="X423">
        <v>41.9</v>
      </c>
      <c r="Y423">
        <v>380</v>
      </c>
      <c r="Z423">
        <v>519</v>
      </c>
      <c r="AA423">
        <v>449</v>
      </c>
      <c r="AB423">
        <f t="shared" si="12"/>
        <v>1501</v>
      </c>
      <c r="AC423">
        <v>17.22</v>
      </c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</row>
    <row r="424" spans="24:45">
      <c r="X424">
        <v>42</v>
      </c>
      <c r="Y424">
        <v>382</v>
      </c>
      <c r="Z424">
        <v>520</v>
      </c>
      <c r="AA424">
        <v>451</v>
      </c>
      <c r="AB424">
        <f t="shared" si="12"/>
        <v>1499</v>
      </c>
      <c r="AC424">
        <v>17.22</v>
      </c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</row>
    <row r="425" spans="24:45">
      <c r="X425">
        <v>42.1</v>
      </c>
      <c r="Y425">
        <v>383</v>
      </c>
      <c r="Z425">
        <v>522</v>
      </c>
      <c r="AA425">
        <v>452</v>
      </c>
      <c r="AB425">
        <f t="shared" si="12"/>
        <v>1498</v>
      </c>
      <c r="AC425">
        <v>17.22</v>
      </c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</row>
    <row r="426" spans="24:45">
      <c r="X426">
        <v>42.2</v>
      </c>
      <c r="Y426">
        <v>385</v>
      </c>
      <c r="Z426">
        <v>524</v>
      </c>
      <c r="AA426">
        <v>454</v>
      </c>
      <c r="AB426">
        <f t="shared" si="12"/>
        <v>1496</v>
      </c>
      <c r="AC426">
        <v>17.22</v>
      </c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</row>
    <row r="427" spans="24:45">
      <c r="X427">
        <v>42.3</v>
      </c>
      <c r="Y427">
        <v>387</v>
      </c>
      <c r="Z427">
        <v>525</v>
      </c>
      <c r="AA427">
        <v>456</v>
      </c>
      <c r="AB427">
        <f t="shared" si="12"/>
        <v>1494</v>
      </c>
      <c r="AC427">
        <v>17.22</v>
      </c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</row>
    <row r="428" spans="24:45">
      <c r="X428">
        <v>42.4</v>
      </c>
      <c r="Y428">
        <v>389</v>
      </c>
      <c r="Z428">
        <v>527</v>
      </c>
      <c r="AA428">
        <v>457</v>
      </c>
      <c r="AB428">
        <f t="shared" si="12"/>
        <v>1493</v>
      </c>
      <c r="AC428">
        <v>17.22</v>
      </c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</row>
    <row r="429" spans="24:45">
      <c r="X429">
        <v>42.5</v>
      </c>
      <c r="Y429">
        <v>391</v>
      </c>
      <c r="Z429">
        <v>528</v>
      </c>
      <c r="AA429">
        <v>459</v>
      </c>
      <c r="AB429">
        <f t="shared" si="12"/>
        <v>1491</v>
      </c>
      <c r="AC429">
        <v>17.22</v>
      </c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</row>
    <row r="430" spans="24:45">
      <c r="X430">
        <v>42.6</v>
      </c>
      <c r="Y430">
        <v>393</v>
      </c>
      <c r="Z430">
        <v>530</v>
      </c>
      <c r="AA430">
        <v>461</v>
      </c>
      <c r="AB430">
        <f t="shared" si="12"/>
        <v>1489</v>
      </c>
      <c r="AC430">
        <v>17.22</v>
      </c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</row>
    <row r="431" spans="24:45">
      <c r="X431">
        <v>42.7</v>
      </c>
      <c r="Y431">
        <v>395</v>
      </c>
      <c r="Z431">
        <v>531</v>
      </c>
      <c r="AA431">
        <v>463</v>
      </c>
      <c r="AB431">
        <f t="shared" si="12"/>
        <v>1487</v>
      </c>
      <c r="AC431">
        <v>17.22</v>
      </c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</row>
    <row r="432" spans="24:45">
      <c r="X432">
        <v>42.8</v>
      </c>
      <c r="Y432">
        <v>396</v>
      </c>
      <c r="Z432">
        <v>533</v>
      </c>
      <c r="AA432">
        <v>464</v>
      </c>
      <c r="AB432">
        <f t="shared" si="12"/>
        <v>1486</v>
      </c>
      <c r="AC432">
        <v>17.22</v>
      </c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</row>
    <row r="433" spans="24:45">
      <c r="X433">
        <v>42.9</v>
      </c>
      <c r="Y433">
        <v>398</v>
      </c>
      <c r="Z433">
        <v>535</v>
      </c>
      <c r="AA433">
        <v>466</v>
      </c>
      <c r="AB433">
        <f t="shared" si="12"/>
        <v>1484</v>
      </c>
      <c r="AC433">
        <v>17.22</v>
      </c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</row>
    <row r="434" spans="24:45">
      <c r="X434">
        <v>43</v>
      </c>
      <c r="Y434">
        <v>400</v>
      </c>
      <c r="Z434">
        <v>536</v>
      </c>
      <c r="AA434">
        <v>468</v>
      </c>
      <c r="AB434">
        <f t="shared" si="12"/>
        <v>1482</v>
      </c>
      <c r="AC434">
        <v>17.22</v>
      </c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</row>
    <row r="435" spans="24:45">
      <c r="X435">
        <v>43.1</v>
      </c>
      <c r="Y435">
        <v>402</v>
      </c>
      <c r="Z435">
        <v>538</v>
      </c>
      <c r="AA435">
        <v>469</v>
      </c>
      <c r="AB435">
        <f t="shared" si="12"/>
        <v>1481</v>
      </c>
      <c r="AC435">
        <v>17.22</v>
      </c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</row>
    <row r="436" spans="24:45">
      <c r="X436">
        <v>43.2</v>
      </c>
      <c r="Y436">
        <v>404</v>
      </c>
      <c r="Z436">
        <v>539</v>
      </c>
      <c r="AA436">
        <v>471</v>
      </c>
      <c r="AB436">
        <f t="shared" si="12"/>
        <v>1479</v>
      </c>
      <c r="AC436">
        <v>17.22</v>
      </c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</row>
    <row r="437" spans="24:45">
      <c r="X437">
        <v>43.3</v>
      </c>
      <c r="Y437">
        <v>406</v>
      </c>
      <c r="Z437">
        <v>541</v>
      </c>
      <c r="AA437">
        <v>473</v>
      </c>
      <c r="AB437">
        <f t="shared" si="12"/>
        <v>1477</v>
      </c>
      <c r="AC437">
        <v>17.22</v>
      </c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</row>
    <row r="438" spans="24:45">
      <c r="X438">
        <v>43.4</v>
      </c>
      <c r="Y438">
        <v>407</v>
      </c>
      <c r="Z438">
        <v>543</v>
      </c>
      <c r="AA438">
        <v>475</v>
      </c>
      <c r="AB438">
        <f t="shared" si="12"/>
        <v>1475</v>
      </c>
      <c r="AC438">
        <v>17.22</v>
      </c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</row>
    <row r="439" spans="24:45">
      <c r="X439">
        <v>43.5</v>
      </c>
      <c r="Y439">
        <v>409</v>
      </c>
      <c r="Z439">
        <v>544</v>
      </c>
      <c r="AA439">
        <v>476</v>
      </c>
      <c r="AB439">
        <f t="shared" si="12"/>
        <v>1474</v>
      </c>
      <c r="AC439">
        <v>17.22</v>
      </c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</row>
    <row r="440" spans="24:45">
      <c r="X440">
        <v>43.6</v>
      </c>
      <c r="Y440">
        <v>411</v>
      </c>
      <c r="Z440">
        <v>546</v>
      </c>
      <c r="AA440">
        <v>478</v>
      </c>
      <c r="AB440">
        <f t="shared" si="12"/>
        <v>1472</v>
      </c>
      <c r="AC440">
        <v>17.22</v>
      </c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</row>
    <row r="441" spans="24:45">
      <c r="X441">
        <v>43.7</v>
      </c>
      <c r="Y441">
        <v>413</v>
      </c>
      <c r="Z441">
        <v>547</v>
      </c>
      <c r="AA441">
        <v>480</v>
      </c>
      <c r="AB441">
        <f t="shared" si="12"/>
        <v>1470</v>
      </c>
      <c r="AC441">
        <v>17.22</v>
      </c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</row>
    <row r="442" spans="24:45">
      <c r="X442">
        <v>43.8</v>
      </c>
      <c r="Y442">
        <v>415</v>
      </c>
      <c r="Z442">
        <v>549</v>
      </c>
      <c r="AA442">
        <v>482</v>
      </c>
      <c r="AB442">
        <f t="shared" si="12"/>
        <v>1468</v>
      </c>
      <c r="AC442">
        <v>17.22</v>
      </c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</row>
    <row r="443" spans="24:45">
      <c r="X443">
        <v>43.9</v>
      </c>
      <c r="Y443">
        <v>417</v>
      </c>
      <c r="Z443">
        <v>551</v>
      </c>
      <c r="AA443">
        <v>483</v>
      </c>
      <c r="AB443">
        <f t="shared" si="12"/>
        <v>1467</v>
      </c>
      <c r="AC443">
        <v>17.22</v>
      </c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</row>
    <row r="444" spans="24:45">
      <c r="X444">
        <v>44</v>
      </c>
      <c r="Y444">
        <v>419</v>
      </c>
      <c r="Z444">
        <v>552</v>
      </c>
      <c r="AA444">
        <v>485</v>
      </c>
      <c r="AB444">
        <f t="shared" si="12"/>
        <v>1465</v>
      </c>
      <c r="AC444">
        <v>17.22</v>
      </c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</row>
    <row r="445" spans="24:45">
      <c r="X445">
        <v>44.1</v>
      </c>
      <c r="Y445">
        <v>421</v>
      </c>
      <c r="Z445">
        <v>554</v>
      </c>
      <c r="AA445">
        <v>487</v>
      </c>
      <c r="AB445">
        <f t="shared" si="12"/>
        <v>1463</v>
      </c>
      <c r="AC445">
        <v>17.22</v>
      </c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</row>
    <row r="446" spans="24:45">
      <c r="X446">
        <v>44.2</v>
      </c>
      <c r="Y446">
        <v>422</v>
      </c>
      <c r="Z446">
        <v>555</v>
      </c>
      <c r="AA446">
        <v>488</v>
      </c>
      <c r="AB446">
        <f t="shared" si="12"/>
        <v>1462</v>
      </c>
      <c r="AC446">
        <v>17.22</v>
      </c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</row>
    <row r="447" spans="24:45">
      <c r="X447">
        <v>44.3</v>
      </c>
      <c r="Y447">
        <v>424</v>
      </c>
      <c r="Z447">
        <v>557</v>
      </c>
      <c r="AA447">
        <v>490</v>
      </c>
      <c r="AB447">
        <f t="shared" si="12"/>
        <v>1460</v>
      </c>
      <c r="AC447">
        <v>17.22</v>
      </c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</row>
    <row r="448" spans="24:45">
      <c r="X448">
        <v>44.4</v>
      </c>
      <c r="Y448">
        <v>426</v>
      </c>
      <c r="Z448">
        <v>558</v>
      </c>
      <c r="AA448">
        <v>492</v>
      </c>
      <c r="AB448">
        <f t="shared" si="12"/>
        <v>1458</v>
      </c>
      <c r="AC448">
        <v>17.22</v>
      </c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</row>
    <row r="449" spans="24:45">
      <c r="X449">
        <v>44.5</v>
      </c>
      <c r="Y449">
        <v>428</v>
      </c>
      <c r="Z449">
        <v>560</v>
      </c>
      <c r="AA449">
        <v>494</v>
      </c>
      <c r="AB449">
        <f t="shared" si="12"/>
        <v>1456</v>
      </c>
      <c r="AC449">
        <v>17.22</v>
      </c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</row>
    <row r="450" spans="24:45">
      <c r="X450">
        <v>44.6</v>
      </c>
      <c r="Y450">
        <v>430</v>
      </c>
      <c r="Z450">
        <v>562</v>
      </c>
      <c r="AA450">
        <v>495</v>
      </c>
      <c r="AB450">
        <f t="shared" si="12"/>
        <v>1455</v>
      </c>
      <c r="AC450">
        <v>17.22</v>
      </c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</row>
    <row r="451" spans="24:45">
      <c r="X451">
        <v>44.7</v>
      </c>
      <c r="Y451">
        <v>432</v>
      </c>
      <c r="Z451">
        <v>563</v>
      </c>
      <c r="AA451">
        <v>497</v>
      </c>
      <c r="AB451">
        <f t="shared" si="12"/>
        <v>1453</v>
      </c>
      <c r="AC451">
        <v>17.22</v>
      </c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</row>
    <row r="452" spans="24:45">
      <c r="X452">
        <v>44.8</v>
      </c>
      <c r="Y452">
        <v>433</v>
      </c>
      <c r="Z452">
        <v>565</v>
      </c>
      <c r="AA452">
        <v>499</v>
      </c>
      <c r="AB452">
        <f t="shared" ref="AB452:AB515" si="13">1950-AA452</f>
        <v>1451</v>
      </c>
      <c r="AC452">
        <v>17.22</v>
      </c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</row>
    <row r="453" spans="24:45">
      <c r="X453">
        <v>44.9</v>
      </c>
      <c r="Y453">
        <v>435</v>
      </c>
      <c r="Z453">
        <v>566</v>
      </c>
      <c r="AA453">
        <v>500</v>
      </c>
      <c r="AB453">
        <f t="shared" si="13"/>
        <v>1450</v>
      </c>
      <c r="AC453">
        <v>17.22</v>
      </c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</row>
    <row r="454" spans="24:45">
      <c r="X454">
        <v>45</v>
      </c>
      <c r="Y454">
        <v>437</v>
      </c>
      <c r="Z454">
        <v>568</v>
      </c>
      <c r="AA454">
        <v>502</v>
      </c>
      <c r="AB454">
        <f t="shared" si="13"/>
        <v>1448</v>
      </c>
      <c r="AC454">
        <v>17.22</v>
      </c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</row>
    <row r="455" spans="24:45">
      <c r="X455">
        <v>45.1</v>
      </c>
      <c r="Y455">
        <v>439</v>
      </c>
      <c r="Z455">
        <v>570</v>
      </c>
      <c r="AA455">
        <v>504</v>
      </c>
      <c r="AB455">
        <f t="shared" si="13"/>
        <v>1446</v>
      </c>
      <c r="AC455">
        <v>17.22</v>
      </c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</row>
    <row r="456" spans="24:45">
      <c r="X456">
        <v>45.2</v>
      </c>
      <c r="Y456">
        <v>441</v>
      </c>
      <c r="Z456">
        <v>571</v>
      </c>
      <c r="AA456">
        <v>506</v>
      </c>
      <c r="AB456">
        <f t="shared" si="13"/>
        <v>1444</v>
      </c>
      <c r="AC456">
        <v>17.22</v>
      </c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</row>
    <row r="457" spans="24:45">
      <c r="X457">
        <v>45.3</v>
      </c>
      <c r="Y457">
        <v>443</v>
      </c>
      <c r="Z457">
        <v>573</v>
      </c>
      <c r="AA457">
        <v>507</v>
      </c>
      <c r="AB457">
        <f t="shared" si="13"/>
        <v>1443</v>
      </c>
      <c r="AC457">
        <v>17.22</v>
      </c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</row>
    <row r="458" spans="24:45">
      <c r="X458">
        <v>45.4</v>
      </c>
      <c r="Y458">
        <v>444</v>
      </c>
      <c r="Z458">
        <v>574</v>
      </c>
      <c r="AA458">
        <v>509</v>
      </c>
      <c r="AB458">
        <f t="shared" si="13"/>
        <v>1441</v>
      </c>
      <c r="AC458">
        <v>17.22</v>
      </c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</row>
    <row r="459" spans="24:45">
      <c r="X459">
        <v>45.5</v>
      </c>
      <c r="Y459">
        <v>446</v>
      </c>
      <c r="Z459">
        <v>576</v>
      </c>
      <c r="AA459">
        <v>511</v>
      </c>
      <c r="AB459">
        <f t="shared" si="13"/>
        <v>1439</v>
      </c>
      <c r="AC459">
        <v>17.22</v>
      </c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</row>
    <row r="460" spans="24:45">
      <c r="X460">
        <v>45.6</v>
      </c>
      <c r="Y460">
        <v>448</v>
      </c>
      <c r="Z460">
        <v>577</v>
      </c>
      <c r="AA460">
        <v>513</v>
      </c>
      <c r="AB460">
        <f t="shared" si="13"/>
        <v>1437</v>
      </c>
      <c r="AC460">
        <v>17.22</v>
      </c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</row>
    <row r="461" spans="24:45">
      <c r="X461">
        <v>45.7</v>
      </c>
      <c r="Y461">
        <v>450</v>
      </c>
      <c r="Z461">
        <v>579</v>
      </c>
      <c r="AA461">
        <v>514</v>
      </c>
      <c r="AB461">
        <f t="shared" si="13"/>
        <v>1436</v>
      </c>
      <c r="AC461">
        <v>17.22</v>
      </c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</row>
    <row r="462" spans="24:45">
      <c r="X462">
        <v>45.8</v>
      </c>
      <c r="Y462">
        <v>452</v>
      </c>
      <c r="Z462">
        <v>581</v>
      </c>
      <c r="AA462">
        <v>516</v>
      </c>
      <c r="AB462">
        <f t="shared" si="13"/>
        <v>1434</v>
      </c>
      <c r="AC462">
        <v>17.22</v>
      </c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</row>
    <row r="463" spans="24:45">
      <c r="X463">
        <v>45.9</v>
      </c>
      <c r="Y463">
        <v>454</v>
      </c>
      <c r="Z463">
        <v>582</v>
      </c>
      <c r="AA463">
        <v>518</v>
      </c>
      <c r="AB463">
        <f t="shared" si="13"/>
        <v>1432</v>
      </c>
      <c r="AC463">
        <v>17.22</v>
      </c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</row>
    <row r="464" spans="24:45">
      <c r="X464">
        <v>46</v>
      </c>
      <c r="Y464">
        <v>455</v>
      </c>
      <c r="Z464">
        <v>584</v>
      </c>
      <c r="AA464">
        <v>519</v>
      </c>
      <c r="AB464">
        <f t="shared" si="13"/>
        <v>1431</v>
      </c>
      <c r="AC464">
        <v>17.22</v>
      </c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</row>
    <row r="465" spans="24:45">
      <c r="X465">
        <v>46.1</v>
      </c>
      <c r="Y465">
        <v>457</v>
      </c>
      <c r="Z465">
        <v>585</v>
      </c>
      <c r="AA465">
        <v>521</v>
      </c>
      <c r="AB465">
        <f t="shared" si="13"/>
        <v>1429</v>
      </c>
      <c r="AC465">
        <v>17.22</v>
      </c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</row>
    <row r="466" spans="24:45">
      <c r="X466">
        <v>46.2</v>
      </c>
      <c r="Y466">
        <v>459</v>
      </c>
      <c r="Z466">
        <v>587</v>
      </c>
      <c r="AA466">
        <v>523</v>
      </c>
      <c r="AB466">
        <f t="shared" si="13"/>
        <v>1427</v>
      </c>
      <c r="AC466">
        <v>17.22</v>
      </c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</row>
    <row r="467" spans="24:45">
      <c r="X467">
        <v>46.3</v>
      </c>
      <c r="Y467">
        <v>461</v>
      </c>
      <c r="Z467">
        <v>589</v>
      </c>
      <c r="AA467">
        <v>525</v>
      </c>
      <c r="AB467">
        <f t="shared" si="13"/>
        <v>1425</v>
      </c>
      <c r="AC467">
        <v>17.22</v>
      </c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</row>
    <row r="468" spans="24:45">
      <c r="X468">
        <v>46.4</v>
      </c>
      <c r="Y468">
        <v>463</v>
      </c>
      <c r="Z468">
        <v>590</v>
      </c>
      <c r="AA468">
        <v>526</v>
      </c>
      <c r="AB468">
        <f t="shared" si="13"/>
        <v>1424</v>
      </c>
      <c r="AC468">
        <v>17.22</v>
      </c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</row>
    <row r="469" spans="24:45">
      <c r="X469">
        <v>46.5</v>
      </c>
      <c r="Y469">
        <v>465</v>
      </c>
      <c r="Z469">
        <v>592</v>
      </c>
      <c r="AA469">
        <v>528</v>
      </c>
      <c r="AB469">
        <f t="shared" si="13"/>
        <v>1422</v>
      </c>
      <c r="AC469">
        <v>17.22</v>
      </c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</row>
    <row r="470" spans="24:45">
      <c r="X470">
        <v>46.6</v>
      </c>
      <c r="Y470">
        <v>467</v>
      </c>
      <c r="Z470">
        <v>593</v>
      </c>
      <c r="AA470">
        <v>530</v>
      </c>
      <c r="AB470">
        <f t="shared" si="13"/>
        <v>1420</v>
      </c>
      <c r="AC470">
        <v>17.22</v>
      </c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</row>
    <row r="471" spans="24:45">
      <c r="X471">
        <v>46.7</v>
      </c>
      <c r="Y471">
        <v>468</v>
      </c>
      <c r="Z471">
        <v>595</v>
      </c>
      <c r="AA471">
        <v>531</v>
      </c>
      <c r="AB471">
        <f t="shared" si="13"/>
        <v>1419</v>
      </c>
      <c r="AC471">
        <v>17.22</v>
      </c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</row>
    <row r="472" spans="24:45">
      <c r="X472">
        <v>46.8</v>
      </c>
      <c r="Y472">
        <v>470</v>
      </c>
      <c r="Z472">
        <v>597</v>
      </c>
      <c r="AA472">
        <v>533</v>
      </c>
      <c r="AB472">
        <f t="shared" si="13"/>
        <v>1417</v>
      </c>
      <c r="AC472">
        <v>17.22</v>
      </c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</row>
    <row r="473" spans="24:45">
      <c r="X473">
        <v>46.9</v>
      </c>
      <c r="Y473">
        <v>472</v>
      </c>
      <c r="Z473">
        <v>598</v>
      </c>
      <c r="AA473">
        <v>535</v>
      </c>
      <c r="AB473">
        <f t="shared" si="13"/>
        <v>1415</v>
      </c>
      <c r="AC473">
        <v>17.22</v>
      </c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</row>
    <row r="474" spans="24:45">
      <c r="X474">
        <v>47</v>
      </c>
      <c r="Y474">
        <v>474</v>
      </c>
      <c r="Z474">
        <v>600</v>
      </c>
      <c r="AA474">
        <v>537</v>
      </c>
      <c r="AB474">
        <f t="shared" si="13"/>
        <v>1413</v>
      </c>
      <c r="AC474">
        <v>17.22</v>
      </c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</row>
    <row r="475" spans="24:45">
      <c r="X475">
        <v>47.1</v>
      </c>
      <c r="Y475">
        <v>476</v>
      </c>
      <c r="Z475">
        <v>601</v>
      </c>
      <c r="AA475">
        <v>538</v>
      </c>
      <c r="AB475">
        <f t="shared" si="13"/>
        <v>1412</v>
      </c>
      <c r="AC475">
        <v>17.22</v>
      </c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</row>
    <row r="476" spans="24:45">
      <c r="X476">
        <v>47.2</v>
      </c>
      <c r="Y476">
        <v>478</v>
      </c>
      <c r="Z476">
        <v>603</v>
      </c>
      <c r="AA476">
        <v>540</v>
      </c>
      <c r="AB476">
        <f t="shared" si="13"/>
        <v>1410</v>
      </c>
      <c r="AC476">
        <v>17.22</v>
      </c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</row>
    <row r="477" spans="24:45">
      <c r="X477">
        <v>47.3</v>
      </c>
      <c r="Y477">
        <v>480</v>
      </c>
      <c r="Z477">
        <v>604</v>
      </c>
      <c r="AA477">
        <v>542</v>
      </c>
      <c r="AB477">
        <f t="shared" si="13"/>
        <v>1408</v>
      </c>
      <c r="AC477">
        <v>17.22</v>
      </c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</row>
    <row r="478" spans="24:45">
      <c r="X478">
        <v>47.4</v>
      </c>
      <c r="Y478">
        <v>481</v>
      </c>
      <c r="Z478">
        <v>606</v>
      </c>
      <c r="AA478">
        <v>544</v>
      </c>
      <c r="AB478">
        <f t="shared" si="13"/>
        <v>1406</v>
      </c>
      <c r="AC478">
        <v>17.22</v>
      </c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</row>
    <row r="479" spans="24:45">
      <c r="X479">
        <v>47.5</v>
      </c>
      <c r="Y479">
        <v>483</v>
      </c>
      <c r="Z479">
        <v>608</v>
      </c>
      <c r="AA479">
        <v>545</v>
      </c>
      <c r="AB479">
        <f t="shared" si="13"/>
        <v>1405</v>
      </c>
      <c r="AC479">
        <v>17.22</v>
      </c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</row>
    <row r="480" spans="24:45">
      <c r="X480">
        <v>47.6</v>
      </c>
      <c r="Y480">
        <v>485</v>
      </c>
      <c r="Z480">
        <v>609</v>
      </c>
      <c r="AA480">
        <v>547</v>
      </c>
      <c r="AB480">
        <f t="shared" si="13"/>
        <v>1403</v>
      </c>
      <c r="AC480">
        <v>17.22</v>
      </c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</row>
    <row r="481" spans="24:45">
      <c r="X481">
        <v>47.7</v>
      </c>
      <c r="Y481">
        <v>487</v>
      </c>
      <c r="Z481">
        <v>611</v>
      </c>
      <c r="AA481">
        <v>549</v>
      </c>
      <c r="AB481">
        <f t="shared" si="13"/>
        <v>1401</v>
      </c>
      <c r="AC481">
        <v>17.22</v>
      </c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</row>
    <row r="482" spans="24:45">
      <c r="X482">
        <v>47.8</v>
      </c>
      <c r="Y482">
        <v>489</v>
      </c>
      <c r="Z482">
        <v>612</v>
      </c>
      <c r="AA482">
        <v>550</v>
      </c>
      <c r="AB482">
        <f t="shared" si="13"/>
        <v>1400</v>
      </c>
      <c r="AC482">
        <v>17.22</v>
      </c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</row>
    <row r="483" spans="24:45">
      <c r="X483">
        <v>47.9</v>
      </c>
      <c r="Y483">
        <v>491</v>
      </c>
      <c r="Z483">
        <v>614</v>
      </c>
      <c r="AA483">
        <v>552</v>
      </c>
      <c r="AB483">
        <f t="shared" si="13"/>
        <v>1398</v>
      </c>
      <c r="AC483">
        <v>17.22</v>
      </c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</row>
    <row r="484" spans="24:45">
      <c r="X484">
        <v>48</v>
      </c>
      <c r="Y484">
        <v>492</v>
      </c>
      <c r="Z484">
        <v>616</v>
      </c>
      <c r="AA484">
        <v>554</v>
      </c>
      <c r="AB484">
        <f t="shared" si="13"/>
        <v>1396</v>
      </c>
      <c r="AC484">
        <v>17.22</v>
      </c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</row>
    <row r="485" spans="24:45">
      <c r="X485">
        <v>48.1</v>
      </c>
      <c r="Y485">
        <v>494</v>
      </c>
      <c r="Z485">
        <v>617</v>
      </c>
      <c r="AA485">
        <v>556</v>
      </c>
      <c r="AB485">
        <f t="shared" si="13"/>
        <v>1394</v>
      </c>
      <c r="AC485">
        <v>17.22</v>
      </c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</row>
    <row r="486" spans="24:45">
      <c r="X486">
        <v>48.2</v>
      </c>
      <c r="Y486">
        <v>496</v>
      </c>
      <c r="Z486">
        <v>619</v>
      </c>
      <c r="AA486">
        <v>557</v>
      </c>
      <c r="AB486">
        <f t="shared" si="13"/>
        <v>1393</v>
      </c>
      <c r="AC486">
        <v>17.22</v>
      </c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</row>
    <row r="487" spans="24:45">
      <c r="X487">
        <v>48.3</v>
      </c>
      <c r="Y487">
        <v>498</v>
      </c>
      <c r="Z487">
        <v>620</v>
      </c>
      <c r="AA487">
        <v>559</v>
      </c>
      <c r="AB487">
        <f t="shared" si="13"/>
        <v>1391</v>
      </c>
      <c r="AC487">
        <v>17.22</v>
      </c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</row>
    <row r="488" spans="24:45">
      <c r="X488">
        <v>48.4</v>
      </c>
      <c r="Y488">
        <v>500</v>
      </c>
      <c r="Z488">
        <v>622</v>
      </c>
      <c r="AA488">
        <v>561</v>
      </c>
      <c r="AB488">
        <f t="shared" si="13"/>
        <v>1389</v>
      </c>
      <c r="AC488">
        <v>17.22</v>
      </c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</row>
    <row r="489" spans="24:45">
      <c r="X489">
        <v>48.5</v>
      </c>
      <c r="Y489">
        <v>502</v>
      </c>
      <c r="Z489">
        <v>624</v>
      </c>
      <c r="AA489">
        <v>562</v>
      </c>
      <c r="AB489">
        <f t="shared" si="13"/>
        <v>1388</v>
      </c>
      <c r="AC489">
        <v>17.22</v>
      </c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</row>
    <row r="490" spans="24:45">
      <c r="X490">
        <v>48.6</v>
      </c>
      <c r="Y490">
        <v>504</v>
      </c>
      <c r="Z490">
        <v>625</v>
      </c>
      <c r="AA490">
        <v>564</v>
      </c>
      <c r="AB490">
        <f t="shared" si="13"/>
        <v>1386</v>
      </c>
      <c r="AC490">
        <v>17.22</v>
      </c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</row>
    <row r="491" spans="24:45">
      <c r="X491">
        <v>48.7</v>
      </c>
      <c r="Y491">
        <v>505</v>
      </c>
      <c r="Z491">
        <v>627</v>
      </c>
      <c r="AA491">
        <v>566</v>
      </c>
      <c r="AB491">
        <f t="shared" si="13"/>
        <v>1384</v>
      </c>
      <c r="AC491">
        <v>17.22</v>
      </c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</row>
    <row r="492" spans="24:45">
      <c r="X492">
        <v>48.8</v>
      </c>
      <c r="Y492">
        <v>507</v>
      </c>
      <c r="Z492">
        <v>628</v>
      </c>
      <c r="AA492">
        <v>568</v>
      </c>
      <c r="AB492">
        <f t="shared" si="13"/>
        <v>1382</v>
      </c>
      <c r="AC492">
        <v>17.22</v>
      </c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</row>
    <row r="493" spans="24:45">
      <c r="X493">
        <v>48.9</v>
      </c>
      <c r="Y493">
        <v>509</v>
      </c>
      <c r="Z493">
        <v>630</v>
      </c>
      <c r="AA493">
        <v>569</v>
      </c>
      <c r="AB493">
        <f t="shared" si="13"/>
        <v>1381</v>
      </c>
      <c r="AC493">
        <v>17.22</v>
      </c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</row>
    <row r="494" spans="24:45">
      <c r="X494">
        <v>49</v>
      </c>
      <c r="Y494">
        <v>511</v>
      </c>
      <c r="Z494">
        <v>631</v>
      </c>
      <c r="AA494">
        <v>571</v>
      </c>
      <c r="AB494">
        <f t="shared" si="13"/>
        <v>1379</v>
      </c>
      <c r="AC494">
        <v>17.22</v>
      </c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</row>
    <row r="495" spans="24:45">
      <c r="X495">
        <v>49.1</v>
      </c>
      <c r="Y495">
        <v>513</v>
      </c>
      <c r="Z495">
        <v>633</v>
      </c>
      <c r="AA495">
        <v>573</v>
      </c>
      <c r="AB495">
        <f t="shared" si="13"/>
        <v>1377</v>
      </c>
      <c r="AC495">
        <v>17.22</v>
      </c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</row>
    <row r="496" spans="24:45">
      <c r="X496">
        <v>49.2</v>
      </c>
      <c r="Y496">
        <v>515</v>
      </c>
      <c r="Z496">
        <v>635</v>
      </c>
      <c r="AA496">
        <v>574</v>
      </c>
      <c r="AB496">
        <f t="shared" si="13"/>
        <v>1376</v>
      </c>
      <c r="AC496">
        <v>17.22</v>
      </c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</row>
    <row r="497" spans="24:45">
      <c r="X497">
        <v>49.3</v>
      </c>
      <c r="Y497">
        <v>516</v>
      </c>
      <c r="Z497">
        <v>636</v>
      </c>
      <c r="AA497">
        <v>576</v>
      </c>
      <c r="AB497">
        <f t="shared" si="13"/>
        <v>1374</v>
      </c>
      <c r="AC497">
        <v>17.22</v>
      </c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</row>
    <row r="498" spans="24:45">
      <c r="X498">
        <v>49.4</v>
      </c>
      <c r="Y498">
        <v>518</v>
      </c>
      <c r="Z498">
        <v>638</v>
      </c>
      <c r="AA498">
        <v>578</v>
      </c>
      <c r="AB498">
        <f t="shared" si="13"/>
        <v>1372</v>
      </c>
      <c r="AC498">
        <v>17.22</v>
      </c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</row>
    <row r="499" spans="24:45">
      <c r="X499">
        <v>49.5</v>
      </c>
      <c r="Y499">
        <v>520</v>
      </c>
      <c r="Z499">
        <v>639</v>
      </c>
      <c r="AA499">
        <v>580</v>
      </c>
      <c r="AB499">
        <f t="shared" si="13"/>
        <v>1370</v>
      </c>
      <c r="AC499">
        <v>17.22</v>
      </c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</row>
    <row r="500" spans="24:45">
      <c r="X500">
        <v>49.6</v>
      </c>
      <c r="Y500">
        <v>522</v>
      </c>
      <c r="Z500">
        <v>641</v>
      </c>
      <c r="AA500">
        <v>581</v>
      </c>
      <c r="AB500">
        <f t="shared" si="13"/>
        <v>1369</v>
      </c>
      <c r="AC500">
        <v>17.22</v>
      </c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</row>
    <row r="501" spans="24:45">
      <c r="X501">
        <v>49.7</v>
      </c>
      <c r="Y501">
        <v>524</v>
      </c>
      <c r="Z501">
        <v>643</v>
      </c>
      <c r="AA501">
        <v>583</v>
      </c>
      <c r="AB501">
        <f t="shared" si="13"/>
        <v>1367</v>
      </c>
      <c r="AC501">
        <v>17.22</v>
      </c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</row>
    <row r="502" spans="24:45">
      <c r="X502">
        <v>49.8</v>
      </c>
      <c r="Y502">
        <v>526</v>
      </c>
      <c r="Z502">
        <v>644</v>
      </c>
      <c r="AA502">
        <v>585</v>
      </c>
      <c r="AB502">
        <f t="shared" si="13"/>
        <v>1365</v>
      </c>
      <c r="AC502">
        <v>17.22</v>
      </c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</row>
    <row r="503" spans="24:45">
      <c r="X503">
        <v>49.9</v>
      </c>
      <c r="Y503">
        <v>528</v>
      </c>
      <c r="Z503">
        <v>646</v>
      </c>
      <c r="AA503">
        <v>587</v>
      </c>
      <c r="AB503">
        <f t="shared" si="13"/>
        <v>1363</v>
      </c>
      <c r="AC503">
        <v>17.22</v>
      </c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</row>
    <row r="504" spans="24:45">
      <c r="X504">
        <v>50</v>
      </c>
      <c r="Y504">
        <v>529</v>
      </c>
      <c r="Z504">
        <v>647</v>
      </c>
      <c r="AA504">
        <v>588</v>
      </c>
      <c r="AB504">
        <f t="shared" si="13"/>
        <v>1362</v>
      </c>
      <c r="AC504">
        <v>17.22</v>
      </c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</row>
    <row r="505" spans="24:45">
      <c r="X505">
        <v>50.1</v>
      </c>
      <c r="Y505">
        <v>531</v>
      </c>
      <c r="Z505">
        <v>649</v>
      </c>
      <c r="AA505">
        <v>590</v>
      </c>
      <c r="AB505">
        <f t="shared" si="13"/>
        <v>1360</v>
      </c>
      <c r="AC505">
        <v>17.22</v>
      </c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</row>
    <row r="506" spans="24:45">
      <c r="X506">
        <v>50.2</v>
      </c>
      <c r="Y506">
        <v>533</v>
      </c>
      <c r="Z506">
        <v>651</v>
      </c>
      <c r="AA506">
        <v>592</v>
      </c>
      <c r="AB506">
        <f t="shared" si="13"/>
        <v>1358</v>
      </c>
      <c r="AC506">
        <v>17.22</v>
      </c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</row>
    <row r="507" spans="24:45">
      <c r="X507">
        <v>50.3</v>
      </c>
      <c r="Y507">
        <v>535</v>
      </c>
      <c r="Z507">
        <v>652</v>
      </c>
      <c r="AA507">
        <v>593</v>
      </c>
      <c r="AB507">
        <f t="shared" si="13"/>
        <v>1357</v>
      </c>
      <c r="AC507">
        <v>17.22</v>
      </c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</row>
    <row r="508" spans="24:45">
      <c r="X508">
        <v>50.4</v>
      </c>
      <c r="Y508">
        <v>537</v>
      </c>
      <c r="Z508">
        <v>654</v>
      </c>
      <c r="AA508">
        <v>595</v>
      </c>
      <c r="AB508">
        <f t="shared" si="13"/>
        <v>1355</v>
      </c>
      <c r="AC508">
        <v>17.22</v>
      </c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</row>
    <row r="509" spans="24:45">
      <c r="X509">
        <v>50.5</v>
      </c>
      <c r="Y509">
        <v>539</v>
      </c>
      <c r="Z509">
        <v>655</v>
      </c>
      <c r="AA509">
        <v>597</v>
      </c>
      <c r="AB509">
        <f t="shared" si="13"/>
        <v>1353</v>
      </c>
      <c r="AC509">
        <v>17.22</v>
      </c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</row>
    <row r="510" spans="24:45">
      <c r="X510">
        <v>50.6</v>
      </c>
      <c r="Y510">
        <v>540</v>
      </c>
      <c r="Z510">
        <v>657</v>
      </c>
      <c r="AA510">
        <v>599</v>
      </c>
      <c r="AB510">
        <f t="shared" si="13"/>
        <v>1351</v>
      </c>
      <c r="AC510">
        <v>17.22</v>
      </c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</row>
    <row r="511" spans="24:45">
      <c r="X511">
        <v>50.7</v>
      </c>
      <c r="Y511">
        <v>542</v>
      </c>
      <c r="Z511">
        <v>658</v>
      </c>
      <c r="AA511">
        <v>600</v>
      </c>
      <c r="AB511">
        <f t="shared" si="13"/>
        <v>1350</v>
      </c>
      <c r="AC511">
        <v>17.22</v>
      </c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</row>
    <row r="512" spans="24:45">
      <c r="X512">
        <v>50.8</v>
      </c>
      <c r="Y512">
        <v>544</v>
      </c>
      <c r="Z512">
        <v>660</v>
      </c>
      <c r="AA512">
        <v>602</v>
      </c>
      <c r="AB512">
        <f t="shared" si="13"/>
        <v>1348</v>
      </c>
      <c r="AC512">
        <v>17.22</v>
      </c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</row>
    <row r="513" spans="24:45">
      <c r="X513">
        <v>50.9</v>
      </c>
      <c r="Y513">
        <v>546</v>
      </c>
      <c r="Z513">
        <v>662</v>
      </c>
      <c r="AA513">
        <v>604</v>
      </c>
      <c r="AB513">
        <f t="shared" si="13"/>
        <v>1346</v>
      </c>
      <c r="AC513">
        <v>17.22</v>
      </c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</row>
    <row r="514" spans="24:45">
      <c r="X514">
        <v>51</v>
      </c>
      <c r="Y514">
        <v>548</v>
      </c>
      <c r="Z514">
        <v>663</v>
      </c>
      <c r="AA514">
        <v>605</v>
      </c>
      <c r="AB514">
        <f t="shared" si="13"/>
        <v>1345</v>
      </c>
      <c r="AC514">
        <v>17.22</v>
      </c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</row>
    <row r="515" spans="24:45">
      <c r="X515">
        <v>51.1</v>
      </c>
      <c r="Y515">
        <v>550</v>
      </c>
      <c r="Z515">
        <v>665</v>
      </c>
      <c r="AA515">
        <v>607</v>
      </c>
      <c r="AB515">
        <f t="shared" si="13"/>
        <v>1343</v>
      </c>
      <c r="AC515">
        <v>17.22</v>
      </c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</row>
    <row r="516" spans="24:45">
      <c r="X516">
        <v>51.2</v>
      </c>
      <c r="Y516">
        <v>552</v>
      </c>
      <c r="Z516">
        <v>666</v>
      </c>
      <c r="AA516">
        <v>609</v>
      </c>
      <c r="AB516">
        <f t="shared" ref="AB516:AB579" si="14">1950-AA516</f>
        <v>1341</v>
      </c>
      <c r="AC516">
        <v>17.22</v>
      </c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</row>
    <row r="517" spans="24:45">
      <c r="X517">
        <v>51.3</v>
      </c>
      <c r="Y517">
        <v>554</v>
      </c>
      <c r="Z517">
        <v>668</v>
      </c>
      <c r="AA517">
        <v>611</v>
      </c>
      <c r="AB517">
        <f t="shared" si="14"/>
        <v>1339</v>
      </c>
      <c r="AC517">
        <v>17.22</v>
      </c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</row>
    <row r="518" spans="24:45">
      <c r="X518">
        <v>51.4</v>
      </c>
      <c r="Y518">
        <v>555</v>
      </c>
      <c r="Z518">
        <v>669</v>
      </c>
      <c r="AA518">
        <v>612</v>
      </c>
      <c r="AB518">
        <f t="shared" si="14"/>
        <v>1338</v>
      </c>
      <c r="AC518">
        <v>17.22</v>
      </c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</row>
    <row r="519" spans="24:45">
      <c r="X519">
        <v>51.5</v>
      </c>
      <c r="Y519">
        <v>557</v>
      </c>
      <c r="Z519">
        <v>671</v>
      </c>
      <c r="AA519">
        <v>614</v>
      </c>
      <c r="AB519">
        <f t="shared" si="14"/>
        <v>1336</v>
      </c>
      <c r="AC519">
        <v>17.22</v>
      </c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</row>
    <row r="520" spans="24:45">
      <c r="X520">
        <v>51.6</v>
      </c>
      <c r="Y520">
        <v>559</v>
      </c>
      <c r="Z520">
        <v>673</v>
      </c>
      <c r="AA520">
        <v>616</v>
      </c>
      <c r="AB520">
        <f t="shared" si="14"/>
        <v>1334</v>
      </c>
      <c r="AC520">
        <v>17.22</v>
      </c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</row>
    <row r="521" spans="24:45">
      <c r="X521">
        <v>51.7</v>
      </c>
      <c r="Y521">
        <v>561</v>
      </c>
      <c r="Z521">
        <v>674</v>
      </c>
      <c r="AA521">
        <v>618</v>
      </c>
      <c r="AB521">
        <f t="shared" si="14"/>
        <v>1332</v>
      </c>
      <c r="AC521">
        <v>17.22</v>
      </c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</row>
    <row r="522" spans="24:45">
      <c r="X522">
        <v>51.8</v>
      </c>
      <c r="Y522">
        <v>563</v>
      </c>
      <c r="Z522">
        <v>676</v>
      </c>
      <c r="AA522">
        <v>619</v>
      </c>
      <c r="AB522">
        <f t="shared" si="14"/>
        <v>1331</v>
      </c>
      <c r="AC522">
        <v>17.22</v>
      </c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</row>
    <row r="523" spans="24:45">
      <c r="X523">
        <v>51.9</v>
      </c>
      <c r="Y523">
        <v>565</v>
      </c>
      <c r="Z523">
        <v>677</v>
      </c>
      <c r="AA523">
        <v>621</v>
      </c>
      <c r="AB523">
        <f t="shared" si="14"/>
        <v>1329</v>
      </c>
      <c r="AC523">
        <v>17.22</v>
      </c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</row>
    <row r="524" spans="24:45">
      <c r="X524">
        <v>52</v>
      </c>
      <c r="Y524">
        <v>567</v>
      </c>
      <c r="Z524">
        <v>679</v>
      </c>
      <c r="AA524">
        <v>623</v>
      </c>
      <c r="AB524">
        <f t="shared" si="14"/>
        <v>1327</v>
      </c>
      <c r="AC524">
        <v>17.22</v>
      </c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</row>
    <row r="525" spans="24:45">
      <c r="X525">
        <v>52.1</v>
      </c>
      <c r="Y525">
        <v>569</v>
      </c>
      <c r="Z525">
        <v>681</v>
      </c>
      <c r="AA525">
        <v>624</v>
      </c>
      <c r="AB525">
        <f t="shared" si="14"/>
        <v>1326</v>
      </c>
      <c r="AC525">
        <v>17.22</v>
      </c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</row>
    <row r="526" spans="24:45">
      <c r="X526">
        <v>52.2</v>
      </c>
      <c r="Y526">
        <v>570</v>
      </c>
      <c r="Z526">
        <v>682</v>
      </c>
      <c r="AA526">
        <v>626</v>
      </c>
      <c r="AB526">
        <f t="shared" si="14"/>
        <v>1324</v>
      </c>
      <c r="AC526">
        <v>17.22</v>
      </c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</row>
    <row r="527" spans="24:45">
      <c r="X527">
        <v>52.3</v>
      </c>
      <c r="Y527">
        <v>572</v>
      </c>
      <c r="Z527">
        <v>684</v>
      </c>
      <c r="AA527">
        <v>628</v>
      </c>
      <c r="AB527">
        <f t="shared" si="14"/>
        <v>1322</v>
      </c>
      <c r="AC527">
        <v>17.22</v>
      </c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</row>
    <row r="528" spans="24:45">
      <c r="X528">
        <v>52.4</v>
      </c>
      <c r="Y528">
        <v>574</v>
      </c>
      <c r="Z528">
        <v>685</v>
      </c>
      <c r="AA528">
        <v>630</v>
      </c>
      <c r="AB528">
        <f t="shared" si="14"/>
        <v>1320</v>
      </c>
      <c r="AC528">
        <v>17.22</v>
      </c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</row>
    <row r="529" spans="24:45">
      <c r="X529">
        <v>52.5</v>
      </c>
      <c r="Y529">
        <v>576</v>
      </c>
      <c r="Z529">
        <v>687</v>
      </c>
      <c r="AA529">
        <v>631</v>
      </c>
      <c r="AB529">
        <f t="shared" si="14"/>
        <v>1319</v>
      </c>
      <c r="AC529">
        <v>17.22</v>
      </c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</row>
    <row r="530" spans="24:45">
      <c r="X530">
        <v>52.6</v>
      </c>
      <c r="Y530">
        <v>578</v>
      </c>
      <c r="Z530">
        <v>689</v>
      </c>
      <c r="AA530">
        <v>633</v>
      </c>
      <c r="AB530">
        <f t="shared" si="14"/>
        <v>1317</v>
      </c>
      <c r="AC530">
        <v>17.22</v>
      </c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</row>
    <row r="531" spans="24:45">
      <c r="X531">
        <v>52.7</v>
      </c>
      <c r="Y531">
        <v>580</v>
      </c>
      <c r="Z531">
        <v>690</v>
      </c>
      <c r="AA531">
        <v>635</v>
      </c>
      <c r="AB531">
        <f t="shared" si="14"/>
        <v>1315</v>
      </c>
      <c r="AC531">
        <v>17.22</v>
      </c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</row>
    <row r="532" spans="24:45">
      <c r="X532">
        <v>52.8</v>
      </c>
      <c r="Y532">
        <v>581</v>
      </c>
      <c r="Z532">
        <v>692</v>
      </c>
      <c r="AA532">
        <v>636</v>
      </c>
      <c r="AB532">
        <f t="shared" si="14"/>
        <v>1314</v>
      </c>
      <c r="AC532">
        <v>17.22</v>
      </c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</row>
    <row r="533" spans="24:45">
      <c r="X533">
        <v>52.9</v>
      </c>
      <c r="Y533">
        <v>583</v>
      </c>
      <c r="Z533">
        <v>693</v>
      </c>
      <c r="AA533">
        <v>638</v>
      </c>
      <c r="AB533">
        <f t="shared" si="14"/>
        <v>1312</v>
      </c>
      <c r="AC533">
        <v>17.22</v>
      </c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</row>
    <row r="534" spans="24:45">
      <c r="X534">
        <v>53</v>
      </c>
      <c r="Y534">
        <v>585</v>
      </c>
      <c r="Z534">
        <v>695</v>
      </c>
      <c r="AA534">
        <v>640</v>
      </c>
      <c r="AB534">
        <f t="shared" si="14"/>
        <v>1310</v>
      </c>
      <c r="AC534">
        <v>17.22</v>
      </c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</row>
    <row r="535" spans="24:45">
      <c r="X535">
        <v>53.1</v>
      </c>
      <c r="Y535">
        <v>587</v>
      </c>
      <c r="Z535">
        <v>697</v>
      </c>
      <c r="AA535">
        <v>642</v>
      </c>
      <c r="AB535">
        <f t="shared" si="14"/>
        <v>1308</v>
      </c>
      <c r="AC535">
        <v>17.22</v>
      </c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</row>
    <row r="536" spans="24:45">
      <c r="X536">
        <v>53.2</v>
      </c>
      <c r="Y536">
        <v>589</v>
      </c>
      <c r="Z536">
        <v>698</v>
      </c>
      <c r="AA536">
        <v>643</v>
      </c>
      <c r="AB536">
        <f t="shared" si="14"/>
        <v>1307</v>
      </c>
      <c r="AC536">
        <v>17.22</v>
      </c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</row>
    <row r="537" spans="24:45">
      <c r="X537">
        <v>53.3</v>
      </c>
      <c r="Y537">
        <v>591</v>
      </c>
      <c r="Z537">
        <v>700</v>
      </c>
      <c r="AA537">
        <v>645</v>
      </c>
      <c r="AB537">
        <f t="shared" si="14"/>
        <v>1305</v>
      </c>
      <c r="AC537">
        <v>17.22</v>
      </c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</row>
    <row r="538" spans="24:45">
      <c r="X538">
        <v>53.4</v>
      </c>
      <c r="Y538">
        <v>593</v>
      </c>
      <c r="Z538">
        <v>701</v>
      </c>
      <c r="AA538">
        <v>647</v>
      </c>
      <c r="AB538">
        <f t="shared" si="14"/>
        <v>1303</v>
      </c>
      <c r="AC538">
        <v>17.22</v>
      </c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</row>
    <row r="539" spans="24:45">
      <c r="X539">
        <v>53.5</v>
      </c>
      <c r="Y539">
        <v>595</v>
      </c>
      <c r="Z539">
        <v>703</v>
      </c>
      <c r="AA539">
        <v>649</v>
      </c>
      <c r="AB539">
        <f t="shared" si="14"/>
        <v>1301</v>
      </c>
      <c r="AC539">
        <v>17.22</v>
      </c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</row>
    <row r="540" spans="24:45">
      <c r="X540">
        <v>53.6</v>
      </c>
      <c r="Y540">
        <v>596</v>
      </c>
      <c r="Z540">
        <v>705</v>
      </c>
      <c r="AA540">
        <v>650</v>
      </c>
      <c r="AB540">
        <f t="shared" si="14"/>
        <v>1300</v>
      </c>
      <c r="AC540">
        <v>17.22</v>
      </c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</row>
    <row r="541" spans="24:45">
      <c r="X541">
        <v>53.7</v>
      </c>
      <c r="Y541">
        <v>598</v>
      </c>
      <c r="Z541">
        <v>706</v>
      </c>
      <c r="AA541">
        <v>652</v>
      </c>
      <c r="AB541">
        <f t="shared" si="14"/>
        <v>1298</v>
      </c>
      <c r="AC541">
        <v>17.22</v>
      </c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</row>
    <row r="542" spans="24:45">
      <c r="X542">
        <v>53.8</v>
      </c>
      <c r="Y542">
        <v>600</v>
      </c>
      <c r="Z542">
        <v>708</v>
      </c>
      <c r="AA542">
        <v>654</v>
      </c>
      <c r="AB542">
        <f t="shared" si="14"/>
        <v>1296</v>
      </c>
      <c r="AC542">
        <v>17.22</v>
      </c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</row>
    <row r="543" spans="24:45">
      <c r="X543">
        <v>53.9</v>
      </c>
      <c r="Y543">
        <v>602</v>
      </c>
      <c r="Z543">
        <v>709</v>
      </c>
      <c r="AA543">
        <v>655</v>
      </c>
      <c r="AB543">
        <f t="shared" si="14"/>
        <v>1295</v>
      </c>
      <c r="AC543">
        <v>17.22</v>
      </c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</row>
    <row r="544" spans="24:45">
      <c r="X544">
        <v>54</v>
      </c>
      <c r="Y544">
        <v>604</v>
      </c>
      <c r="Z544">
        <v>711</v>
      </c>
      <c r="AA544">
        <v>657</v>
      </c>
      <c r="AB544">
        <f t="shared" si="14"/>
        <v>1293</v>
      </c>
      <c r="AC544">
        <v>17.22</v>
      </c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</row>
    <row r="545" spans="24:45">
      <c r="X545">
        <v>54.1</v>
      </c>
      <c r="Y545">
        <v>606</v>
      </c>
      <c r="Z545">
        <v>713</v>
      </c>
      <c r="AA545">
        <v>659</v>
      </c>
      <c r="AB545">
        <f t="shared" si="14"/>
        <v>1291</v>
      </c>
      <c r="AC545">
        <v>17.22</v>
      </c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</row>
    <row r="546" spans="24:45">
      <c r="X546">
        <v>54.2</v>
      </c>
      <c r="Y546">
        <v>607</v>
      </c>
      <c r="Z546">
        <v>714</v>
      </c>
      <c r="AA546">
        <v>661</v>
      </c>
      <c r="AB546">
        <f t="shared" si="14"/>
        <v>1289</v>
      </c>
      <c r="AC546">
        <v>17.22</v>
      </c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</row>
    <row r="547" spans="24:45">
      <c r="X547">
        <v>54.3</v>
      </c>
      <c r="Y547">
        <v>609</v>
      </c>
      <c r="Z547">
        <v>716</v>
      </c>
      <c r="AA547">
        <v>662</v>
      </c>
      <c r="AB547">
        <f t="shared" si="14"/>
        <v>1288</v>
      </c>
      <c r="AC547">
        <v>17.22</v>
      </c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</row>
    <row r="548" spans="24:45">
      <c r="X548">
        <v>54.4</v>
      </c>
      <c r="Y548">
        <v>611</v>
      </c>
      <c r="Z548">
        <v>717</v>
      </c>
      <c r="AA548">
        <v>664</v>
      </c>
      <c r="AB548">
        <f t="shared" si="14"/>
        <v>1286</v>
      </c>
      <c r="AC548">
        <v>17.22</v>
      </c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</row>
    <row r="549" spans="24:45">
      <c r="X549">
        <v>54.5</v>
      </c>
      <c r="Y549">
        <v>613</v>
      </c>
      <c r="Z549">
        <v>719</v>
      </c>
      <c r="AA549">
        <v>666</v>
      </c>
      <c r="AB549">
        <f t="shared" si="14"/>
        <v>1284</v>
      </c>
      <c r="AC549">
        <v>17.22</v>
      </c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</row>
    <row r="550" spans="24:45">
      <c r="X550">
        <v>54.6</v>
      </c>
      <c r="Y550">
        <v>615</v>
      </c>
      <c r="Z550">
        <v>720</v>
      </c>
      <c r="AA550">
        <v>667</v>
      </c>
      <c r="AB550">
        <f t="shared" si="14"/>
        <v>1283</v>
      </c>
      <c r="AC550">
        <v>17.22</v>
      </c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</row>
    <row r="551" spans="24:45">
      <c r="X551">
        <v>54.7</v>
      </c>
      <c r="Y551">
        <v>616</v>
      </c>
      <c r="Z551">
        <v>722</v>
      </c>
      <c r="AA551">
        <v>669</v>
      </c>
      <c r="AB551">
        <f t="shared" si="14"/>
        <v>1281</v>
      </c>
      <c r="AC551">
        <v>17.22</v>
      </c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</row>
    <row r="552" spans="24:45">
      <c r="X552">
        <v>54.8</v>
      </c>
      <c r="Y552">
        <v>618</v>
      </c>
      <c r="Z552">
        <v>724</v>
      </c>
      <c r="AA552">
        <v>671</v>
      </c>
      <c r="AB552">
        <f t="shared" si="14"/>
        <v>1279</v>
      </c>
      <c r="AC552">
        <v>17.22</v>
      </c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</row>
    <row r="553" spans="24:45">
      <c r="X553">
        <v>54.9</v>
      </c>
      <c r="Y553">
        <v>620</v>
      </c>
      <c r="Z553">
        <v>725</v>
      </c>
      <c r="AA553">
        <v>673</v>
      </c>
      <c r="AB553">
        <f t="shared" si="14"/>
        <v>1277</v>
      </c>
      <c r="AC553">
        <v>17.22</v>
      </c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</row>
    <row r="554" spans="24:45">
      <c r="X554">
        <v>55</v>
      </c>
      <c r="Y554">
        <v>622</v>
      </c>
      <c r="Z554">
        <v>727</v>
      </c>
      <c r="AA554">
        <v>674</v>
      </c>
      <c r="AB554">
        <f t="shared" si="14"/>
        <v>1276</v>
      </c>
      <c r="AC554">
        <v>17.22</v>
      </c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</row>
    <row r="555" spans="24:45">
      <c r="X555">
        <v>55.1</v>
      </c>
      <c r="Y555">
        <v>624</v>
      </c>
      <c r="Z555">
        <v>728</v>
      </c>
      <c r="AA555">
        <v>676</v>
      </c>
      <c r="AB555">
        <f t="shared" si="14"/>
        <v>1274</v>
      </c>
      <c r="AC555">
        <v>17.22</v>
      </c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</row>
    <row r="556" spans="24:45">
      <c r="X556">
        <v>55.2</v>
      </c>
      <c r="Y556">
        <v>625</v>
      </c>
      <c r="Z556">
        <v>730</v>
      </c>
      <c r="AA556">
        <v>678</v>
      </c>
      <c r="AB556">
        <f t="shared" si="14"/>
        <v>1272</v>
      </c>
      <c r="AC556">
        <v>17.22</v>
      </c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</row>
    <row r="557" spans="24:45">
      <c r="X557">
        <v>55.3</v>
      </c>
      <c r="Y557">
        <v>627</v>
      </c>
      <c r="Z557">
        <v>732</v>
      </c>
      <c r="AA557">
        <v>680</v>
      </c>
      <c r="AB557">
        <f t="shared" si="14"/>
        <v>1270</v>
      </c>
      <c r="AC557">
        <v>17.22</v>
      </c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</row>
    <row r="558" spans="24:45">
      <c r="X558">
        <v>55.4</v>
      </c>
      <c r="Y558">
        <v>629</v>
      </c>
      <c r="Z558">
        <v>733</v>
      </c>
      <c r="AA558">
        <v>681</v>
      </c>
      <c r="AB558">
        <f t="shared" si="14"/>
        <v>1269</v>
      </c>
      <c r="AC558">
        <v>17.22</v>
      </c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</row>
    <row r="559" spans="24:45">
      <c r="X559">
        <v>55.5</v>
      </c>
      <c r="Y559">
        <v>631</v>
      </c>
      <c r="Z559">
        <v>735</v>
      </c>
      <c r="AA559">
        <v>683</v>
      </c>
      <c r="AB559">
        <f t="shared" si="14"/>
        <v>1267</v>
      </c>
      <c r="AC559">
        <v>17.22</v>
      </c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</row>
    <row r="560" spans="24:45">
      <c r="X560">
        <v>55.6</v>
      </c>
      <c r="Y560">
        <v>633</v>
      </c>
      <c r="Z560">
        <v>737</v>
      </c>
      <c r="AA560">
        <v>685</v>
      </c>
      <c r="AB560">
        <f t="shared" si="14"/>
        <v>1265</v>
      </c>
      <c r="AC560">
        <v>17.22</v>
      </c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</row>
    <row r="561" spans="24:45">
      <c r="X561">
        <v>55.7</v>
      </c>
      <c r="Y561">
        <v>635</v>
      </c>
      <c r="Z561">
        <v>738</v>
      </c>
      <c r="AA561">
        <v>686</v>
      </c>
      <c r="AB561">
        <f t="shared" si="14"/>
        <v>1264</v>
      </c>
      <c r="AC561">
        <v>17.22</v>
      </c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</row>
    <row r="562" spans="24:45">
      <c r="X562">
        <v>55.8</v>
      </c>
      <c r="Y562">
        <v>637</v>
      </c>
      <c r="Z562">
        <v>740</v>
      </c>
      <c r="AA562">
        <v>688</v>
      </c>
      <c r="AB562">
        <f t="shared" si="14"/>
        <v>1262</v>
      </c>
      <c r="AC562">
        <v>17.22</v>
      </c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</row>
    <row r="563" spans="24:45">
      <c r="X563">
        <v>55.9</v>
      </c>
      <c r="Y563">
        <v>638</v>
      </c>
      <c r="Z563">
        <v>741</v>
      </c>
      <c r="AA563">
        <v>690</v>
      </c>
      <c r="AB563">
        <f t="shared" si="14"/>
        <v>1260</v>
      </c>
      <c r="AC563">
        <v>17.22</v>
      </c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</row>
    <row r="564" spans="24:45">
      <c r="X564">
        <v>56</v>
      </c>
      <c r="Y564">
        <v>640</v>
      </c>
      <c r="Z564">
        <v>743</v>
      </c>
      <c r="AA564">
        <v>692</v>
      </c>
      <c r="AB564">
        <f t="shared" si="14"/>
        <v>1258</v>
      </c>
      <c r="AC564">
        <v>17.22</v>
      </c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</row>
    <row r="565" spans="24:45">
      <c r="X565">
        <v>56.1</v>
      </c>
      <c r="Y565">
        <v>642</v>
      </c>
      <c r="Z565">
        <v>745</v>
      </c>
      <c r="AA565">
        <v>693</v>
      </c>
      <c r="AB565">
        <f t="shared" si="14"/>
        <v>1257</v>
      </c>
      <c r="AC565">
        <v>17.22</v>
      </c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</row>
    <row r="566" spans="24:45">
      <c r="X566">
        <v>56.2</v>
      </c>
      <c r="Y566">
        <v>644</v>
      </c>
      <c r="Z566">
        <v>746</v>
      </c>
      <c r="AA566">
        <v>695</v>
      </c>
      <c r="AB566">
        <f t="shared" si="14"/>
        <v>1255</v>
      </c>
      <c r="AC566">
        <v>17.22</v>
      </c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</row>
    <row r="567" spans="24:45">
      <c r="X567">
        <v>56.3</v>
      </c>
      <c r="Y567">
        <v>646</v>
      </c>
      <c r="Z567">
        <v>748</v>
      </c>
      <c r="AA567">
        <v>697</v>
      </c>
      <c r="AB567">
        <f t="shared" si="14"/>
        <v>1253</v>
      </c>
      <c r="AC567">
        <v>17.22</v>
      </c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</row>
    <row r="568" spans="24:45">
      <c r="X568">
        <v>56.4</v>
      </c>
      <c r="Y568">
        <v>648</v>
      </c>
      <c r="Z568">
        <v>750</v>
      </c>
      <c r="AA568">
        <v>698</v>
      </c>
      <c r="AB568">
        <f t="shared" si="14"/>
        <v>1252</v>
      </c>
      <c r="AC568">
        <v>17.22</v>
      </c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</row>
    <row r="569" spans="24:45">
      <c r="X569">
        <v>56.5</v>
      </c>
      <c r="Y569">
        <v>650</v>
      </c>
      <c r="Z569">
        <v>751</v>
      </c>
      <c r="AA569">
        <v>700</v>
      </c>
      <c r="AB569">
        <f t="shared" si="14"/>
        <v>1250</v>
      </c>
      <c r="AC569">
        <v>17.22</v>
      </c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</row>
    <row r="570" spans="24:45">
      <c r="X570">
        <v>56.6</v>
      </c>
      <c r="Y570">
        <v>651</v>
      </c>
      <c r="Z570">
        <v>753</v>
      </c>
      <c r="AA570">
        <v>702</v>
      </c>
      <c r="AB570">
        <f t="shared" si="14"/>
        <v>1248</v>
      </c>
      <c r="AC570">
        <v>17.22</v>
      </c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</row>
    <row r="571" spans="24:45">
      <c r="X571">
        <v>56.7</v>
      </c>
      <c r="Y571">
        <v>653</v>
      </c>
      <c r="Z571">
        <v>754</v>
      </c>
      <c r="AA571">
        <v>704</v>
      </c>
      <c r="AB571">
        <f t="shared" si="14"/>
        <v>1246</v>
      </c>
      <c r="AC571">
        <v>17.22</v>
      </c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</row>
    <row r="572" spans="24:45">
      <c r="X572">
        <v>56.8</v>
      </c>
      <c r="Y572">
        <v>655</v>
      </c>
      <c r="Z572">
        <v>756</v>
      </c>
      <c r="AA572">
        <v>705</v>
      </c>
      <c r="AB572">
        <f t="shared" si="14"/>
        <v>1245</v>
      </c>
      <c r="AC572">
        <v>17.22</v>
      </c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</row>
    <row r="573" spans="24:45">
      <c r="X573">
        <v>56.9</v>
      </c>
      <c r="Y573">
        <v>657</v>
      </c>
      <c r="Z573">
        <v>758</v>
      </c>
      <c r="AA573">
        <v>707</v>
      </c>
      <c r="AB573">
        <f t="shared" si="14"/>
        <v>1243</v>
      </c>
      <c r="AC573">
        <v>17.22</v>
      </c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</row>
    <row r="574" spans="24:45">
      <c r="X574">
        <v>57</v>
      </c>
      <c r="Y574">
        <v>659</v>
      </c>
      <c r="Z574">
        <v>759</v>
      </c>
      <c r="AA574">
        <v>709</v>
      </c>
      <c r="AB574">
        <f t="shared" si="14"/>
        <v>1241</v>
      </c>
      <c r="AC574">
        <v>17.22</v>
      </c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</row>
    <row r="575" spans="24:45">
      <c r="X575">
        <v>57.1</v>
      </c>
      <c r="Y575">
        <v>661</v>
      </c>
      <c r="Z575">
        <v>761</v>
      </c>
      <c r="AA575">
        <v>710</v>
      </c>
      <c r="AB575">
        <f t="shared" si="14"/>
        <v>1240</v>
      </c>
      <c r="AC575">
        <v>17.22</v>
      </c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</row>
    <row r="576" spans="24:45">
      <c r="X576">
        <v>57.2</v>
      </c>
      <c r="Y576">
        <v>662</v>
      </c>
      <c r="Z576">
        <v>763</v>
      </c>
      <c r="AA576">
        <v>712</v>
      </c>
      <c r="AB576">
        <f t="shared" si="14"/>
        <v>1238</v>
      </c>
      <c r="AC576">
        <v>17.22</v>
      </c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</row>
    <row r="577" spans="24:45">
      <c r="X577">
        <v>57.3</v>
      </c>
      <c r="Y577">
        <v>664</v>
      </c>
      <c r="Z577">
        <v>764</v>
      </c>
      <c r="AA577">
        <v>714</v>
      </c>
      <c r="AB577">
        <f t="shared" si="14"/>
        <v>1236</v>
      </c>
      <c r="AC577">
        <v>17.22</v>
      </c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</row>
    <row r="578" spans="24:45">
      <c r="X578">
        <v>57.4</v>
      </c>
      <c r="Y578">
        <v>666</v>
      </c>
      <c r="Z578">
        <v>766</v>
      </c>
      <c r="AA578">
        <v>716</v>
      </c>
      <c r="AB578">
        <f t="shared" si="14"/>
        <v>1234</v>
      </c>
      <c r="AC578">
        <v>17.22</v>
      </c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</row>
    <row r="579" spans="24:45">
      <c r="X579">
        <v>57.5</v>
      </c>
      <c r="Y579">
        <v>668</v>
      </c>
      <c r="Z579">
        <v>767</v>
      </c>
      <c r="AA579">
        <v>717</v>
      </c>
      <c r="AB579">
        <f t="shared" si="14"/>
        <v>1233</v>
      </c>
      <c r="AC579">
        <v>17.22</v>
      </c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</row>
    <row r="580" spans="24:45">
      <c r="X580">
        <v>57.6</v>
      </c>
      <c r="Y580">
        <v>670</v>
      </c>
      <c r="Z580">
        <v>769</v>
      </c>
      <c r="AA580">
        <v>719</v>
      </c>
      <c r="AB580">
        <f t="shared" ref="AB580:AB643" si="15">1950-AA580</f>
        <v>1231</v>
      </c>
      <c r="AC580">
        <v>17.22</v>
      </c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</row>
    <row r="581" spans="24:45">
      <c r="X581">
        <v>57.7</v>
      </c>
      <c r="Y581">
        <v>672</v>
      </c>
      <c r="Z581">
        <v>771</v>
      </c>
      <c r="AA581">
        <v>721</v>
      </c>
      <c r="AB581">
        <f t="shared" si="15"/>
        <v>1229</v>
      </c>
      <c r="AC581">
        <v>17.22</v>
      </c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</row>
    <row r="582" spans="24:45">
      <c r="X582">
        <v>57.8</v>
      </c>
      <c r="Y582">
        <v>673</v>
      </c>
      <c r="Z582">
        <v>772</v>
      </c>
      <c r="AA582">
        <v>723</v>
      </c>
      <c r="AB582">
        <f t="shared" si="15"/>
        <v>1227</v>
      </c>
      <c r="AC582">
        <v>17.22</v>
      </c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</row>
    <row r="583" spans="24:45">
      <c r="X583">
        <v>57.9</v>
      </c>
      <c r="Y583">
        <v>675</v>
      </c>
      <c r="Z583">
        <v>774</v>
      </c>
      <c r="AA583">
        <v>724</v>
      </c>
      <c r="AB583">
        <f t="shared" si="15"/>
        <v>1226</v>
      </c>
      <c r="AC583">
        <v>17.22</v>
      </c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</row>
    <row r="584" spans="24:45">
      <c r="X584">
        <v>58</v>
      </c>
      <c r="Y584">
        <v>677</v>
      </c>
      <c r="Z584">
        <v>776</v>
      </c>
      <c r="AA584">
        <v>726</v>
      </c>
      <c r="AB584">
        <f t="shared" si="15"/>
        <v>1224</v>
      </c>
      <c r="AC584">
        <v>17.22</v>
      </c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</row>
    <row r="585" spans="24:45">
      <c r="X585">
        <v>58.1</v>
      </c>
      <c r="Y585">
        <v>679</v>
      </c>
      <c r="Z585">
        <v>777</v>
      </c>
      <c r="AA585">
        <v>728</v>
      </c>
      <c r="AB585">
        <f t="shared" si="15"/>
        <v>1222</v>
      </c>
      <c r="AC585">
        <v>17.22</v>
      </c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</row>
    <row r="586" spans="24:45">
      <c r="X586">
        <v>58.2</v>
      </c>
      <c r="Y586">
        <v>681</v>
      </c>
      <c r="Z586">
        <v>779</v>
      </c>
      <c r="AA586">
        <v>729</v>
      </c>
      <c r="AB586">
        <f t="shared" si="15"/>
        <v>1221</v>
      </c>
      <c r="AC586">
        <v>17.22</v>
      </c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</row>
    <row r="587" spans="24:45">
      <c r="X587">
        <v>58.3</v>
      </c>
      <c r="Y587">
        <v>683</v>
      </c>
      <c r="Z587">
        <v>780</v>
      </c>
      <c r="AA587">
        <v>731</v>
      </c>
      <c r="AB587">
        <f t="shared" si="15"/>
        <v>1219</v>
      </c>
      <c r="AC587">
        <v>17.22</v>
      </c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</row>
    <row r="588" spans="24:45">
      <c r="X588">
        <v>58.4</v>
      </c>
      <c r="Y588">
        <v>684</v>
      </c>
      <c r="Z588">
        <v>782</v>
      </c>
      <c r="AA588">
        <v>733</v>
      </c>
      <c r="AB588">
        <f t="shared" si="15"/>
        <v>1217</v>
      </c>
      <c r="AC588">
        <v>17.22</v>
      </c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</row>
    <row r="589" spans="24:45">
      <c r="X589">
        <v>58.5</v>
      </c>
      <c r="Y589">
        <v>686</v>
      </c>
      <c r="Z589">
        <v>783</v>
      </c>
      <c r="AA589">
        <v>735</v>
      </c>
      <c r="AB589">
        <f t="shared" si="15"/>
        <v>1215</v>
      </c>
      <c r="AC589">
        <v>17.22</v>
      </c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</row>
    <row r="590" spans="24:45">
      <c r="X590">
        <v>58.6</v>
      </c>
      <c r="Y590">
        <v>688</v>
      </c>
      <c r="Z590">
        <v>785</v>
      </c>
      <c r="AA590">
        <v>736</v>
      </c>
      <c r="AB590">
        <f t="shared" si="15"/>
        <v>1214</v>
      </c>
      <c r="AC590">
        <v>17.22</v>
      </c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</row>
    <row r="591" spans="24:45">
      <c r="X591">
        <v>58.7</v>
      </c>
      <c r="Y591">
        <v>690</v>
      </c>
      <c r="Z591">
        <v>786</v>
      </c>
      <c r="AA591">
        <v>738</v>
      </c>
      <c r="AB591">
        <f t="shared" si="15"/>
        <v>1212</v>
      </c>
      <c r="AC591">
        <v>17.22</v>
      </c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</row>
    <row r="592" spans="24:45">
      <c r="X592">
        <v>58.8</v>
      </c>
      <c r="Y592">
        <v>692</v>
      </c>
      <c r="Z592">
        <v>788</v>
      </c>
      <c r="AA592">
        <v>740</v>
      </c>
      <c r="AB592">
        <f t="shared" si="15"/>
        <v>1210</v>
      </c>
      <c r="AC592">
        <v>17.22</v>
      </c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</row>
    <row r="593" spans="24:45">
      <c r="X593">
        <v>58.9</v>
      </c>
      <c r="Y593">
        <v>694</v>
      </c>
      <c r="Z593">
        <v>790</v>
      </c>
      <c r="AA593">
        <v>741</v>
      </c>
      <c r="AB593">
        <f t="shared" si="15"/>
        <v>1209</v>
      </c>
      <c r="AC593">
        <v>17.22</v>
      </c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</row>
    <row r="594" spans="24:45">
      <c r="X594">
        <v>59</v>
      </c>
      <c r="Y594">
        <v>696</v>
      </c>
      <c r="Z594">
        <v>791</v>
      </c>
      <c r="AA594">
        <v>743</v>
      </c>
      <c r="AB594">
        <f t="shared" si="15"/>
        <v>1207</v>
      </c>
      <c r="AC594">
        <v>17.22</v>
      </c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</row>
    <row r="595" spans="24:45">
      <c r="X595">
        <v>59.1</v>
      </c>
      <c r="Y595">
        <v>697</v>
      </c>
      <c r="Z595">
        <v>793</v>
      </c>
      <c r="AA595">
        <v>745</v>
      </c>
      <c r="AB595">
        <f t="shared" si="15"/>
        <v>1205</v>
      </c>
      <c r="AC595">
        <v>17.22</v>
      </c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</row>
    <row r="596" spans="24:45">
      <c r="X596">
        <v>59.2</v>
      </c>
      <c r="Y596">
        <v>699</v>
      </c>
      <c r="Z596">
        <v>794</v>
      </c>
      <c r="AA596">
        <v>747</v>
      </c>
      <c r="AB596">
        <f t="shared" si="15"/>
        <v>1203</v>
      </c>
      <c r="AC596">
        <v>17.22</v>
      </c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</row>
    <row r="597" spans="24:45">
      <c r="X597">
        <v>59.3</v>
      </c>
      <c r="Y597">
        <v>701</v>
      </c>
      <c r="Z597">
        <v>796</v>
      </c>
      <c r="AA597">
        <v>748</v>
      </c>
      <c r="AB597">
        <f t="shared" si="15"/>
        <v>1202</v>
      </c>
      <c r="AC597">
        <v>17.22</v>
      </c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</row>
    <row r="598" spans="24:45">
      <c r="X598">
        <v>59.4</v>
      </c>
      <c r="Y598">
        <v>703</v>
      </c>
      <c r="Z598">
        <v>798</v>
      </c>
      <c r="AA598">
        <v>750</v>
      </c>
      <c r="AB598">
        <f t="shared" si="15"/>
        <v>1200</v>
      </c>
      <c r="AC598">
        <v>17.22</v>
      </c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</row>
    <row r="599" spans="24:45">
      <c r="X599">
        <v>59.5</v>
      </c>
      <c r="Y599">
        <v>705</v>
      </c>
      <c r="Z599">
        <v>800</v>
      </c>
      <c r="AA599">
        <v>752</v>
      </c>
      <c r="AB599">
        <f t="shared" si="15"/>
        <v>1198</v>
      </c>
      <c r="AC599">
        <v>17.22</v>
      </c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</row>
    <row r="600" spans="24:45">
      <c r="X600">
        <v>59.6</v>
      </c>
      <c r="Y600">
        <v>707</v>
      </c>
      <c r="Z600">
        <v>801</v>
      </c>
      <c r="AA600">
        <v>754</v>
      </c>
      <c r="AB600">
        <f t="shared" si="15"/>
        <v>1196</v>
      </c>
      <c r="AC600">
        <v>17.22</v>
      </c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</row>
    <row r="601" spans="24:45">
      <c r="X601">
        <v>59.7</v>
      </c>
      <c r="Y601">
        <v>708</v>
      </c>
      <c r="Z601">
        <v>803</v>
      </c>
      <c r="AA601">
        <v>755</v>
      </c>
      <c r="AB601">
        <f t="shared" si="15"/>
        <v>1195</v>
      </c>
      <c r="AC601">
        <v>17.22</v>
      </c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</row>
    <row r="602" spans="24:45">
      <c r="X602">
        <v>59.8</v>
      </c>
      <c r="Y602">
        <v>710</v>
      </c>
      <c r="Z602">
        <v>805</v>
      </c>
      <c r="AA602">
        <v>757</v>
      </c>
      <c r="AB602">
        <f t="shared" si="15"/>
        <v>1193</v>
      </c>
      <c r="AC602">
        <v>17.22</v>
      </c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</row>
    <row r="603" spans="24:45">
      <c r="X603">
        <v>59.9</v>
      </c>
      <c r="Y603">
        <v>712</v>
      </c>
      <c r="Z603">
        <v>806</v>
      </c>
      <c r="AA603">
        <v>759</v>
      </c>
      <c r="AB603">
        <f t="shared" si="15"/>
        <v>1191</v>
      </c>
      <c r="AC603">
        <v>17.22</v>
      </c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</row>
    <row r="604" spans="24:45">
      <c r="X604">
        <v>60</v>
      </c>
      <c r="Y604">
        <v>714</v>
      </c>
      <c r="Z604">
        <v>808</v>
      </c>
      <c r="AA604">
        <v>760</v>
      </c>
      <c r="AB604">
        <f t="shared" si="15"/>
        <v>1190</v>
      </c>
      <c r="AC604">
        <v>17.22</v>
      </c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</row>
    <row r="605" spans="24:45">
      <c r="X605">
        <v>60.1</v>
      </c>
      <c r="Y605">
        <v>716</v>
      </c>
      <c r="Z605">
        <v>809</v>
      </c>
      <c r="AA605">
        <v>762</v>
      </c>
      <c r="AB605">
        <f t="shared" si="15"/>
        <v>1188</v>
      </c>
      <c r="AC605">
        <v>17.22</v>
      </c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</row>
    <row r="606" spans="24:45">
      <c r="X606">
        <v>60.2</v>
      </c>
      <c r="Y606">
        <v>717</v>
      </c>
      <c r="Z606">
        <v>811</v>
      </c>
      <c r="AA606">
        <v>764</v>
      </c>
      <c r="AB606">
        <f t="shared" si="15"/>
        <v>1186</v>
      </c>
      <c r="AC606">
        <v>17.22</v>
      </c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</row>
    <row r="607" spans="24:45">
      <c r="X607">
        <v>60.3</v>
      </c>
      <c r="Y607">
        <v>719</v>
      </c>
      <c r="Z607">
        <v>812</v>
      </c>
      <c r="AA607">
        <v>766</v>
      </c>
      <c r="AB607">
        <f t="shared" si="15"/>
        <v>1184</v>
      </c>
      <c r="AC607">
        <v>17.22</v>
      </c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</row>
    <row r="608" spans="24:45">
      <c r="X608">
        <v>60.4</v>
      </c>
      <c r="Y608">
        <v>721</v>
      </c>
      <c r="Z608">
        <v>814</v>
      </c>
      <c r="AA608">
        <v>767</v>
      </c>
      <c r="AB608">
        <f t="shared" si="15"/>
        <v>1183</v>
      </c>
      <c r="AC608">
        <v>17.22</v>
      </c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</row>
    <row r="609" spans="24:45">
      <c r="X609">
        <v>60.5</v>
      </c>
      <c r="Y609">
        <v>723</v>
      </c>
      <c r="Z609">
        <v>816</v>
      </c>
      <c r="AA609">
        <v>769</v>
      </c>
      <c r="AB609">
        <f t="shared" si="15"/>
        <v>1181</v>
      </c>
      <c r="AC609">
        <v>17.22</v>
      </c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</row>
    <row r="610" spans="24:45">
      <c r="X610">
        <v>60.6</v>
      </c>
      <c r="Y610">
        <v>725</v>
      </c>
      <c r="Z610">
        <v>817</v>
      </c>
      <c r="AA610">
        <v>771</v>
      </c>
      <c r="AB610">
        <f t="shared" si="15"/>
        <v>1179</v>
      </c>
      <c r="AC610">
        <v>17.22</v>
      </c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</row>
    <row r="611" spans="24:45">
      <c r="X611">
        <v>60.7</v>
      </c>
      <c r="Y611">
        <v>726</v>
      </c>
      <c r="Z611">
        <v>819</v>
      </c>
      <c r="AA611">
        <v>772</v>
      </c>
      <c r="AB611">
        <f t="shared" si="15"/>
        <v>1178</v>
      </c>
      <c r="AC611">
        <v>17.22</v>
      </c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</row>
    <row r="612" spans="24:45">
      <c r="X612">
        <v>60.8</v>
      </c>
      <c r="Y612">
        <v>728</v>
      </c>
      <c r="Z612">
        <v>821</v>
      </c>
      <c r="AA612">
        <v>774</v>
      </c>
      <c r="AB612">
        <f t="shared" si="15"/>
        <v>1176</v>
      </c>
      <c r="AC612">
        <v>17.22</v>
      </c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</row>
    <row r="613" spans="24:45">
      <c r="X613">
        <v>60.9</v>
      </c>
      <c r="Y613">
        <v>730</v>
      </c>
      <c r="Z613">
        <v>822</v>
      </c>
      <c r="AA613">
        <v>776</v>
      </c>
      <c r="AB613">
        <f t="shared" si="15"/>
        <v>1174</v>
      </c>
      <c r="AC613">
        <v>17.22</v>
      </c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</row>
    <row r="614" spans="24:45">
      <c r="X614">
        <v>61</v>
      </c>
      <c r="Y614">
        <v>732</v>
      </c>
      <c r="Z614">
        <v>824</v>
      </c>
      <c r="AA614">
        <v>778</v>
      </c>
      <c r="AB614">
        <f t="shared" si="15"/>
        <v>1172</v>
      </c>
      <c r="AC614">
        <v>17.22</v>
      </c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</row>
    <row r="615" spans="24:45">
      <c r="X615">
        <v>61.1</v>
      </c>
      <c r="Y615">
        <v>734</v>
      </c>
      <c r="Z615">
        <v>825</v>
      </c>
      <c r="AA615">
        <v>779</v>
      </c>
      <c r="AB615">
        <f t="shared" si="15"/>
        <v>1171</v>
      </c>
      <c r="AC615">
        <v>17.22</v>
      </c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</row>
    <row r="616" spans="24:45">
      <c r="X616">
        <v>61.2</v>
      </c>
      <c r="Y616">
        <v>736</v>
      </c>
      <c r="Z616">
        <v>827</v>
      </c>
      <c r="AA616">
        <v>781</v>
      </c>
      <c r="AB616">
        <f t="shared" si="15"/>
        <v>1169</v>
      </c>
      <c r="AC616">
        <v>17.22</v>
      </c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</row>
    <row r="617" spans="24:45">
      <c r="X617">
        <v>61.3</v>
      </c>
      <c r="Y617">
        <v>738</v>
      </c>
      <c r="Z617">
        <v>828</v>
      </c>
      <c r="AA617">
        <v>783</v>
      </c>
      <c r="AB617">
        <f t="shared" si="15"/>
        <v>1167</v>
      </c>
      <c r="AC617">
        <v>17.22</v>
      </c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</row>
    <row r="618" spans="24:45">
      <c r="X618">
        <v>61.4</v>
      </c>
      <c r="Y618">
        <v>739</v>
      </c>
      <c r="Z618">
        <v>830</v>
      </c>
      <c r="AA618">
        <v>785</v>
      </c>
      <c r="AB618">
        <f t="shared" si="15"/>
        <v>1165</v>
      </c>
      <c r="AC618">
        <v>17.22</v>
      </c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</row>
    <row r="619" spans="24:45">
      <c r="X619">
        <v>61.5</v>
      </c>
      <c r="Y619">
        <v>741</v>
      </c>
      <c r="Z619">
        <v>832</v>
      </c>
      <c r="AA619">
        <v>786</v>
      </c>
      <c r="AB619">
        <f t="shared" si="15"/>
        <v>1164</v>
      </c>
      <c r="AC619">
        <v>17.22</v>
      </c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</row>
    <row r="620" spans="24:45">
      <c r="X620">
        <v>61.6</v>
      </c>
      <c r="Y620">
        <v>743</v>
      </c>
      <c r="Z620">
        <v>833</v>
      </c>
      <c r="AA620">
        <v>788</v>
      </c>
      <c r="AB620">
        <f t="shared" si="15"/>
        <v>1162</v>
      </c>
      <c r="AC620">
        <v>17.22</v>
      </c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</row>
    <row r="621" spans="24:45">
      <c r="X621">
        <v>61.7</v>
      </c>
      <c r="Y621">
        <v>745</v>
      </c>
      <c r="Z621">
        <v>835</v>
      </c>
      <c r="AA621">
        <v>790</v>
      </c>
      <c r="AB621">
        <f t="shared" si="15"/>
        <v>1160</v>
      </c>
      <c r="AC621">
        <v>17.22</v>
      </c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</row>
    <row r="622" spans="24:45">
      <c r="X622">
        <v>61.8</v>
      </c>
      <c r="Y622">
        <v>747</v>
      </c>
      <c r="Z622">
        <v>836</v>
      </c>
      <c r="AA622">
        <v>791</v>
      </c>
      <c r="AB622">
        <f t="shared" si="15"/>
        <v>1159</v>
      </c>
      <c r="AC622">
        <v>17.22</v>
      </c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</row>
    <row r="623" spans="24:45">
      <c r="X623">
        <v>61.9</v>
      </c>
      <c r="Y623">
        <v>748</v>
      </c>
      <c r="Z623">
        <v>838</v>
      </c>
      <c r="AA623">
        <v>793</v>
      </c>
      <c r="AB623">
        <f t="shared" si="15"/>
        <v>1157</v>
      </c>
      <c r="AC623">
        <v>17.22</v>
      </c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</row>
    <row r="624" spans="24:45">
      <c r="X624">
        <v>62</v>
      </c>
      <c r="Y624">
        <v>750</v>
      </c>
      <c r="Z624">
        <v>839</v>
      </c>
      <c r="AA624">
        <v>795</v>
      </c>
      <c r="AB624">
        <f t="shared" si="15"/>
        <v>1155</v>
      </c>
      <c r="AC624">
        <v>17.22</v>
      </c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</row>
    <row r="625" spans="24:45">
      <c r="X625">
        <v>62.1</v>
      </c>
      <c r="Y625">
        <v>752</v>
      </c>
      <c r="Z625">
        <v>841</v>
      </c>
      <c r="AA625">
        <v>797</v>
      </c>
      <c r="AB625">
        <f t="shared" si="15"/>
        <v>1153</v>
      </c>
      <c r="AC625">
        <v>17.22</v>
      </c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</row>
    <row r="626" spans="24:45">
      <c r="X626">
        <v>62.2</v>
      </c>
      <c r="Y626">
        <v>754</v>
      </c>
      <c r="Z626">
        <v>843</v>
      </c>
      <c r="AA626">
        <v>798</v>
      </c>
      <c r="AB626">
        <f t="shared" si="15"/>
        <v>1152</v>
      </c>
      <c r="AC626">
        <v>17.22</v>
      </c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</row>
    <row r="627" spans="24:45">
      <c r="X627">
        <v>62.3</v>
      </c>
      <c r="Y627">
        <v>756</v>
      </c>
      <c r="Z627">
        <v>844</v>
      </c>
      <c r="AA627">
        <v>800</v>
      </c>
      <c r="AB627">
        <f t="shared" si="15"/>
        <v>1150</v>
      </c>
      <c r="AC627">
        <v>17.22</v>
      </c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</row>
    <row r="628" spans="24:45">
      <c r="X628">
        <v>62.4</v>
      </c>
      <c r="Y628">
        <v>757</v>
      </c>
      <c r="Z628">
        <v>846</v>
      </c>
      <c r="AA628">
        <v>802</v>
      </c>
      <c r="AB628">
        <f t="shared" si="15"/>
        <v>1148</v>
      </c>
      <c r="AC628">
        <v>17.22</v>
      </c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</row>
    <row r="629" spans="24:45">
      <c r="X629">
        <v>62.5</v>
      </c>
      <c r="Y629">
        <v>759</v>
      </c>
      <c r="Z629">
        <v>848</v>
      </c>
      <c r="AA629">
        <v>803</v>
      </c>
      <c r="AB629">
        <f t="shared" si="15"/>
        <v>1147</v>
      </c>
      <c r="AC629">
        <v>17.22</v>
      </c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</row>
    <row r="630" spans="24:45">
      <c r="X630">
        <v>62.6</v>
      </c>
      <c r="Y630">
        <v>761</v>
      </c>
      <c r="Z630">
        <v>849</v>
      </c>
      <c r="AA630">
        <v>805</v>
      </c>
      <c r="AB630">
        <f t="shared" si="15"/>
        <v>1145</v>
      </c>
      <c r="AC630">
        <v>17.22</v>
      </c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</row>
    <row r="631" spans="24:45">
      <c r="X631">
        <v>62.7</v>
      </c>
      <c r="Y631">
        <v>763</v>
      </c>
      <c r="Z631">
        <v>851</v>
      </c>
      <c r="AA631">
        <v>807</v>
      </c>
      <c r="AB631">
        <f t="shared" si="15"/>
        <v>1143</v>
      </c>
      <c r="AC631">
        <v>17.22</v>
      </c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</row>
    <row r="632" spans="24:45">
      <c r="X632">
        <v>62.8</v>
      </c>
      <c r="Y632">
        <v>765</v>
      </c>
      <c r="Z632">
        <v>853</v>
      </c>
      <c r="AA632">
        <v>809</v>
      </c>
      <c r="AB632">
        <f t="shared" si="15"/>
        <v>1141</v>
      </c>
      <c r="AC632">
        <v>17.22</v>
      </c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</row>
    <row r="633" spans="24:45">
      <c r="X633">
        <v>62.9</v>
      </c>
      <c r="Y633">
        <v>767</v>
      </c>
      <c r="Z633">
        <v>854</v>
      </c>
      <c r="AA633">
        <v>810</v>
      </c>
      <c r="AB633">
        <f t="shared" si="15"/>
        <v>1140</v>
      </c>
      <c r="AC633">
        <v>17.22</v>
      </c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</row>
    <row r="634" spans="24:45">
      <c r="X634">
        <v>63</v>
      </c>
      <c r="Y634">
        <v>768</v>
      </c>
      <c r="Z634">
        <v>856</v>
      </c>
      <c r="AA634">
        <v>812</v>
      </c>
      <c r="AB634">
        <f t="shared" si="15"/>
        <v>1138</v>
      </c>
      <c r="AC634">
        <v>17.22</v>
      </c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</row>
    <row r="635" spans="24:45">
      <c r="X635">
        <v>63.1</v>
      </c>
      <c r="Y635">
        <v>770</v>
      </c>
      <c r="Z635">
        <v>858</v>
      </c>
      <c r="AA635">
        <v>814</v>
      </c>
      <c r="AB635">
        <f t="shared" si="15"/>
        <v>1136</v>
      </c>
      <c r="AC635">
        <v>17.22</v>
      </c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</row>
    <row r="636" spans="24:45">
      <c r="X636">
        <v>63.2</v>
      </c>
      <c r="Y636">
        <v>772</v>
      </c>
      <c r="Z636">
        <v>859</v>
      </c>
      <c r="AA636">
        <v>816</v>
      </c>
      <c r="AB636">
        <f t="shared" si="15"/>
        <v>1134</v>
      </c>
      <c r="AC636">
        <v>17.22</v>
      </c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</row>
    <row r="637" spans="24:45">
      <c r="X637">
        <v>63.3</v>
      </c>
      <c r="Y637">
        <v>774</v>
      </c>
      <c r="Z637">
        <v>861</v>
      </c>
      <c r="AA637">
        <v>817</v>
      </c>
      <c r="AB637">
        <f t="shared" si="15"/>
        <v>1133</v>
      </c>
      <c r="AC637">
        <v>17.22</v>
      </c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</row>
    <row r="638" spans="24:45">
      <c r="X638">
        <v>63.4</v>
      </c>
      <c r="Y638">
        <v>776</v>
      </c>
      <c r="Z638">
        <v>863</v>
      </c>
      <c r="AA638">
        <v>819</v>
      </c>
      <c r="AB638">
        <f t="shared" si="15"/>
        <v>1131</v>
      </c>
      <c r="AC638">
        <v>17.22</v>
      </c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</row>
    <row r="639" spans="24:45">
      <c r="X639">
        <v>63.5</v>
      </c>
      <c r="Y639">
        <v>778</v>
      </c>
      <c r="Z639">
        <v>864</v>
      </c>
      <c r="AA639">
        <v>821</v>
      </c>
      <c r="AB639">
        <f t="shared" si="15"/>
        <v>1129</v>
      </c>
      <c r="AC639">
        <v>17.22</v>
      </c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</row>
    <row r="640" spans="24:45">
      <c r="X640">
        <v>63.6</v>
      </c>
      <c r="Y640">
        <v>779</v>
      </c>
      <c r="Z640">
        <v>866</v>
      </c>
      <c r="AA640">
        <v>822</v>
      </c>
      <c r="AB640">
        <f t="shared" si="15"/>
        <v>1128</v>
      </c>
      <c r="AC640">
        <v>17.22</v>
      </c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</row>
    <row r="641" spans="24:45">
      <c r="X641">
        <v>63.7</v>
      </c>
      <c r="Y641">
        <v>781</v>
      </c>
      <c r="Z641">
        <v>868</v>
      </c>
      <c r="AA641">
        <v>824</v>
      </c>
      <c r="AB641">
        <f t="shared" si="15"/>
        <v>1126</v>
      </c>
      <c r="AC641">
        <v>17.22</v>
      </c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</row>
    <row r="642" spans="24:45">
      <c r="X642">
        <v>63.8</v>
      </c>
      <c r="Y642">
        <v>783</v>
      </c>
      <c r="Z642">
        <v>869</v>
      </c>
      <c r="AA642">
        <v>826</v>
      </c>
      <c r="AB642">
        <f t="shared" si="15"/>
        <v>1124</v>
      </c>
      <c r="AC642">
        <v>17.22</v>
      </c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</row>
    <row r="643" spans="24:45">
      <c r="X643">
        <v>63.9</v>
      </c>
      <c r="Y643">
        <v>785</v>
      </c>
      <c r="Z643">
        <v>871</v>
      </c>
      <c r="AA643">
        <v>828</v>
      </c>
      <c r="AB643">
        <f t="shared" si="15"/>
        <v>1122</v>
      </c>
      <c r="AC643">
        <v>17.22</v>
      </c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</row>
    <row r="644" spans="24:45">
      <c r="X644">
        <v>64</v>
      </c>
      <c r="Y644">
        <v>787</v>
      </c>
      <c r="Z644">
        <v>873</v>
      </c>
      <c r="AA644">
        <v>829</v>
      </c>
      <c r="AB644">
        <f t="shared" ref="AB644:AB707" si="16">1950-AA644</f>
        <v>1121</v>
      </c>
      <c r="AC644">
        <v>17.22</v>
      </c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</row>
    <row r="645" spans="24:45">
      <c r="X645">
        <v>64.099999999999994</v>
      </c>
      <c r="Y645">
        <v>789</v>
      </c>
      <c r="Z645">
        <v>875</v>
      </c>
      <c r="AA645">
        <v>831</v>
      </c>
      <c r="AB645">
        <f t="shared" si="16"/>
        <v>1119</v>
      </c>
      <c r="AC645">
        <v>17.22</v>
      </c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</row>
    <row r="646" spans="24:45">
      <c r="X646">
        <v>64.2</v>
      </c>
      <c r="Y646">
        <v>790</v>
      </c>
      <c r="Z646">
        <v>876</v>
      </c>
      <c r="AA646">
        <v>833</v>
      </c>
      <c r="AB646">
        <f t="shared" si="16"/>
        <v>1117</v>
      </c>
      <c r="AC646">
        <v>17.22</v>
      </c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</row>
    <row r="647" spans="24:45">
      <c r="X647">
        <v>64.3</v>
      </c>
      <c r="Y647">
        <v>792</v>
      </c>
      <c r="Z647">
        <v>878</v>
      </c>
      <c r="AA647">
        <v>834</v>
      </c>
      <c r="AB647">
        <f t="shared" si="16"/>
        <v>1116</v>
      </c>
      <c r="AC647">
        <v>17.22</v>
      </c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</row>
    <row r="648" spans="24:45">
      <c r="X648">
        <v>64.400000000000006</v>
      </c>
      <c r="Y648">
        <v>794</v>
      </c>
      <c r="Z648">
        <v>880</v>
      </c>
      <c r="AA648">
        <v>836</v>
      </c>
      <c r="AB648">
        <f t="shared" si="16"/>
        <v>1114</v>
      </c>
      <c r="AC648">
        <v>17.22</v>
      </c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</row>
    <row r="649" spans="24:45">
      <c r="X649">
        <v>64.5</v>
      </c>
      <c r="Y649">
        <v>795</v>
      </c>
      <c r="Z649">
        <v>881</v>
      </c>
      <c r="AA649">
        <v>838</v>
      </c>
      <c r="AB649">
        <f t="shared" si="16"/>
        <v>1112</v>
      </c>
      <c r="AC649">
        <v>17.22</v>
      </c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</row>
    <row r="650" spans="24:45">
      <c r="X650">
        <v>64.599999999999994</v>
      </c>
      <c r="Y650">
        <v>797</v>
      </c>
      <c r="Z650">
        <v>883</v>
      </c>
      <c r="AA650">
        <v>840</v>
      </c>
      <c r="AB650">
        <f t="shared" si="16"/>
        <v>1110</v>
      </c>
      <c r="AC650">
        <v>17.22</v>
      </c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</row>
    <row r="651" spans="24:45">
      <c r="X651">
        <v>64.7</v>
      </c>
      <c r="Y651">
        <v>799</v>
      </c>
      <c r="Z651">
        <v>885</v>
      </c>
      <c r="AA651">
        <v>841</v>
      </c>
      <c r="AB651">
        <f t="shared" si="16"/>
        <v>1109</v>
      </c>
      <c r="AC651">
        <v>17.22</v>
      </c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</row>
    <row r="652" spans="24:45">
      <c r="X652">
        <v>64.8</v>
      </c>
      <c r="Y652">
        <v>801</v>
      </c>
      <c r="Z652">
        <v>886</v>
      </c>
      <c r="AA652">
        <v>843</v>
      </c>
      <c r="AB652">
        <f t="shared" si="16"/>
        <v>1107</v>
      </c>
      <c r="AC652">
        <v>17.22</v>
      </c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</row>
    <row r="653" spans="24:45">
      <c r="X653">
        <v>64.900000000000006</v>
      </c>
      <c r="Y653">
        <v>802</v>
      </c>
      <c r="Z653">
        <v>888</v>
      </c>
      <c r="AA653">
        <v>845</v>
      </c>
      <c r="AB653">
        <f t="shared" si="16"/>
        <v>1105</v>
      </c>
      <c r="AC653">
        <v>17.22</v>
      </c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</row>
    <row r="654" spans="24:45">
      <c r="X654">
        <v>65</v>
      </c>
      <c r="Y654">
        <v>804</v>
      </c>
      <c r="Z654">
        <v>890</v>
      </c>
      <c r="AA654">
        <v>846</v>
      </c>
      <c r="AB654">
        <f t="shared" si="16"/>
        <v>1104</v>
      </c>
      <c r="AC654">
        <v>17.22</v>
      </c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</row>
    <row r="655" spans="24:45">
      <c r="X655">
        <v>65.099999999999994</v>
      </c>
      <c r="Y655">
        <v>806</v>
      </c>
      <c r="Z655">
        <v>891</v>
      </c>
      <c r="AA655">
        <v>848</v>
      </c>
      <c r="AB655">
        <f t="shared" si="16"/>
        <v>1102</v>
      </c>
      <c r="AC655">
        <v>17.22</v>
      </c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</row>
    <row r="656" spans="24:45">
      <c r="X656">
        <v>65.2</v>
      </c>
      <c r="Y656">
        <v>808</v>
      </c>
      <c r="Z656">
        <v>893</v>
      </c>
      <c r="AA656">
        <v>850</v>
      </c>
      <c r="AB656">
        <f t="shared" si="16"/>
        <v>1100</v>
      </c>
      <c r="AC656">
        <v>17.22</v>
      </c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</row>
    <row r="657" spans="24:45">
      <c r="X657">
        <v>65.3</v>
      </c>
      <c r="Y657">
        <v>810</v>
      </c>
      <c r="Z657">
        <v>895</v>
      </c>
      <c r="AA657">
        <v>852</v>
      </c>
      <c r="AB657">
        <f t="shared" si="16"/>
        <v>1098</v>
      </c>
      <c r="AC657">
        <v>17.22</v>
      </c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</row>
    <row r="658" spans="24:45">
      <c r="X658">
        <v>65.400000000000006</v>
      </c>
      <c r="Y658">
        <v>811</v>
      </c>
      <c r="Z658">
        <v>896</v>
      </c>
      <c r="AA658">
        <v>853</v>
      </c>
      <c r="AB658">
        <f t="shared" si="16"/>
        <v>1097</v>
      </c>
      <c r="AC658">
        <v>17.22</v>
      </c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</row>
    <row r="659" spans="24:45">
      <c r="X659">
        <v>65.5</v>
      </c>
      <c r="Y659">
        <v>813</v>
      </c>
      <c r="Z659">
        <v>898</v>
      </c>
      <c r="AA659">
        <v>855</v>
      </c>
      <c r="AB659">
        <f t="shared" si="16"/>
        <v>1095</v>
      </c>
      <c r="AC659">
        <v>17.22</v>
      </c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</row>
    <row r="660" spans="24:45">
      <c r="X660">
        <v>65.599999999999994</v>
      </c>
      <c r="Y660">
        <v>815</v>
      </c>
      <c r="Z660">
        <v>900</v>
      </c>
      <c r="AA660">
        <v>857</v>
      </c>
      <c r="AB660">
        <f t="shared" si="16"/>
        <v>1093</v>
      </c>
      <c r="AC660">
        <v>17.22</v>
      </c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</row>
    <row r="661" spans="24:45">
      <c r="X661">
        <v>65.7</v>
      </c>
      <c r="Y661">
        <v>817</v>
      </c>
      <c r="Z661">
        <v>901</v>
      </c>
      <c r="AA661">
        <v>859</v>
      </c>
      <c r="AB661">
        <f t="shared" si="16"/>
        <v>1091</v>
      </c>
      <c r="AC661">
        <v>17.22</v>
      </c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</row>
    <row r="662" spans="24:45">
      <c r="X662">
        <v>65.8</v>
      </c>
      <c r="Y662">
        <v>819</v>
      </c>
      <c r="Z662">
        <v>903</v>
      </c>
      <c r="AA662">
        <v>860</v>
      </c>
      <c r="AB662">
        <f t="shared" si="16"/>
        <v>1090</v>
      </c>
      <c r="AC662">
        <v>17.22</v>
      </c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</row>
    <row r="663" spans="24:45">
      <c r="X663">
        <v>65.900000000000006</v>
      </c>
      <c r="Y663">
        <v>821</v>
      </c>
      <c r="Z663">
        <v>905</v>
      </c>
      <c r="AA663">
        <v>862</v>
      </c>
      <c r="AB663">
        <f t="shared" si="16"/>
        <v>1088</v>
      </c>
      <c r="AC663">
        <v>17.22</v>
      </c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</row>
    <row r="664" spans="24:45">
      <c r="X664">
        <v>66</v>
      </c>
      <c r="Y664">
        <v>822</v>
      </c>
      <c r="Z664">
        <v>907</v>
      </c>
      <c r="AA664">
        <v>864</v>
      </c>
      <c r="AB664">
        <f t="shared" si="16"/>
        <v>1086</v>
      </c>
      <c r="AC664">
        <v>17.22</v>
      </c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</row>
    <row r="665" spans="24:45">
      <c r="X665">
        <v>66.099999999999994</v>
      </c>
      <c r="Y665">
        <v>824</v>
      </c>
      <c r="Z665">
        <v>908</v>
      </c>
      <c r="AA665">
        <v>865</v>
      </c>
      <c r="AB665">
        <f t="shared" si="16"/>
        <v>1085</v>
      </c>
      <c r="AC665">
        <v>17.22</v>
      </c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</row>
    <row r="666" spans="24:45">
      <c r="X666">
        <v>66.2</v>
      </c>
      <c r="Y666">
        <v>826</v>
      </c>
      <c r="Z666">
        <v>910</v>
      </c>
      <c r="AA666">
        <v>867</v>
      </c>
      <c r="AB666">
        <f t="shared" si="16"/>
        <v>1083</v>
      </c>
      <c r="AC666">
        <v>17.22</v>
      </c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</row>
    <row r="667" spans="24:45">
      <c r="X667">
        <v>66.3</v>
      </c>
      <c r="Y667">
        <v>828</v>
      </c>
      <c r="Z667">
        <v>912</v>
      </c>
      <c r="AA667">
        <v>869</v>
      </c>
      <c r="AB667">
        <f t="shared" si="16"/>
        <v>1081</v>
      </c>
      <c r="AC667">
        <v>17.22</v>
      </c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</row>
    <row r="668" spans="24:45">
      <c r="X668">
        <v>66.400000000000006</v>
      </c>
      <c r="Y668">
        <v>830</v>
      </c>
      <c r="Z668">
        <v>913</v>
      </c>
      <c r="AA668">
        <v>871</v>
      </c>
      <c r="AB668">
        <f t="shared" si="16"/>
        <v>1079</v>
      </c>
      <c r="AC668">
        <v>17.22</v>
      </c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</row>
    <row r="669" spans="24:45">
      <c r="X669">
        <v>66.5</v>
      </c>
      <c r="Y669">
        <v>831</v>
      </c>
      <c r="Z669">
        <v>915</v>
      </c>
      <c r="AA669">
        <v>872</v>
      </c>
      <c r="AB669">
        <f t="shared" si="16"/>
        <v>1078</v>
      </c>
      <c r="AC669">
        <v>17.22</v>
      </c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</row>
    <row r="670" spans="24:45">
      <c r="X670">
        <v>66.599999999999994</v>
      </c>
      <c r="Y670">
        <v>833</v>
      </c>
      <c r="Z670">
        <v>916</v>
      </c>
      <c r="AA670">
        <v>874</v>
      </c>
      <c r="AB670">
        <f t="shared" si="16"/>
        <v>1076</v>
      </c>
      <c r="AC670">
        <v>17.22</v>
      </c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</row>
    <row r="671" spans="24:45">
      <c r="X671">
        <v>66.7</v>
      </c>
      <c r="Y671">
        <v>835</v>
      </c>
      <c r="Z671">
        <v>918</v>
      </c>
      <c r="AA671">
        <v>876</v>
      </c>
      <c r="AB671">
        <f t="shared" si="16"/>
        <v>1074</v>
      </c>
      <c r="AC671">
        <v>17.22</v>
      </c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</row>
    <row r="672" spans="24:45">
      <c r="X672">
        <v>66.8</v>
      </c>
      <c r="Y672">
        <v>837</v>
      </c>
      <c r="Z672">
        <v>920</v>
      </c>
      <c r="AA672">
        <v>877</v>
      </c>
      <c r="AB672">
        <f t="shared" si="16"/>
        <v>1073</v>
      </c>
      <c r="AC672">
        <v>17.22</v>
      </c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</row>
    <row r="673" spans="24:45">
      <c r="X673">
        <v>66.900000000000006</v>
      </c>
      <c r="Y673">
        <v>839</v>
      </c>
      <c r="Z673">
        <v>921</v>
      </c>
      <c r="AA673">
        <v>879</v>
      </c>
      <c r="AB673">
        <f t="shared" si="16"/>
        <v>1071</v>
      </c>
      <c r="AC673">
        <v>17.22</v>
      </c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</row>
    <row r="674" spans="24:45">
      <c r="X674">
        <v>67</v>
      </c>
      <c r="Y674">
        <v>841</v>
      </c>
      <c r="Z674">
        <v>923</v>
      </c>
      <c r="AA674">
        <v>881</v>
      </c>
      <c r="AB674">
        <f t="shared" si="16"/>
        <v>1069</v>
      </c>
      <c r="AC674">
        <v>17.22</v>
      </c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</row>
    <row r="675" spans="24:45">
      <c r="X675">
        <v>67.099999999999994</v>
      </c>
      <c r="Y675">
        <v>842</v>
      </c>
      <c r="Z675">
        <v>924</v>
      </c>
      <c r="AA675">
        <v>883</v>
      </c>
      <c r="AB675">
        <f t="shared" si="16"/>
        <v>1067</v>
      </c>
      <c r="AC675">
        <v>17.22</v>
      </c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</row>
    <row r="676" spans="24:45">
      <c r="X676">
        <v>67.2</v>
      </c>
      <c r="Y676">
        <v>844</v>
      </c>
      <c r="Z676">
        <v>926</v>
      </c>
      <c r="AA676">
        <v>884</v>
      </c>
      <c r="AB676">
        <f t="shared" si="16"/>
        <v>1066</v>
      </c>
      <c r="AC676">
        <v>17.22</v>
      </c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</row>
    <row r="677" spans="24:45">
      <c r="X677">
        <v>67.3</v>
      </c>
      <c r="Y677">
        <v>846</v>
      </c>
      <c r="Z677">
        <v>928</v>
      </c>
      <c r="AA677">
        <v>886</v>
      </c>
      <c r="AB677">
        <f t="shared" si="16"/>
        <v>1064</v>
      </c>
      <c r="AC677">
        <v>17.22</v>
      </c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</row>
    <row r="678" spans="24:45">
      <c r="X678">
        <v>67.400000000000006</v>
      </c>
      <c r="Y678">
        <v>848</v>
      </c>
      <c r="Z678">
        <v>929</v>
      </c>
      <c r="AA678">
        <v>888</v>
      </c>
      <c r="AB678">
        <f t="shared" si="16"/>
        <v>1062</v>
      </c>
      <c r="AC678">
        <v>17.22</v>
      </c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</row>
    <row r="679" spans="24:45">
      <c r="X679">
        <v>67.5</v>
      </c>
      <c r="Y679">
        <v>850</v>
      </c>
      <c r="Z679">
        <v>931</v>
      </c>
      <c r="AA679">
        <v>890</v>
      </c>
      <c r="AB679">
        <f t="shared" si="16"/>
        <v>1060</v>
      </c>
      <c r="AC679">
        <v>17.22</v>
      </c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</row>
    <row r="680" spans="24:45">
      <c r="X680">
        <v>67.599999999999994</v>
      </c>
      <c r="Y680">
        <v>851</v>
      </c>
      <c r="Z680">
        <v>933</v>
      </c>
      <c r="AA680">
        <v>891</v>
      </c>
      <c r="AB680">
        <f t="shared" si="16"/>
        <v>1059</v>
      </c>
      <c r="AC680">
        <v>17.22</v>
      </c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</row>
    <row r="681" spans="24:45">
      <c r="X681">
        <v>67.7</v>
      </c>
      <c r="Y681">
        <v>853</v>
      </c>
      <c r="Z681">
        <v>934</v>
      </c>
      <c r="AA681">
        <v>893</v>
      </c>
      <c r="AB681">
        <f t="shared" si="16"/>
        <v>1057</v>
      </c>
      <c r="AC681">
        <v>17.22</v>
      </c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</row>
    <row r="682" spans="24:45">
      <c r="X682">
        <v>67.8</v>
      </c>
      <c r="Y682">
        <v>855</v>
      </c>
      <c r="Z682">
        <v>936</v>
      </c>
      <c r="AA682">
        <v>895</v>
      </c>
      <c r="AB682">
        <f t="shared" si="16"/>
        <v>1055</v>
      </c>
      <c r="AC682">
        <v>17.22</v>
      </c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</row>
    <row r="683" spans="24:45">
      <c r="X683">
        <v>67.900000000000006</v>
      </c>
      <c r="Y683">
        <v>857</v>
      </c>
      <c r="Z683">
        <v>938</v>
      </c>
      <c r="AA683">
        <v>896</v>
      </c>
      <c r="AB683">
        <f t="shared" si="16"/>
        <v>1054</v>
      </c>
      <c r="AC683">
        <v>17.22</v>
      </c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</row>
    <row r="684" spans="24:45">
      <c r="X684">
        <v>68</v>
      </c>
      <c r="Y684">
        <v>859</v>
      </c>
      <c r="Z684">
        <v>939</v>
      </c>
      <c r="AA684">
        <v>898</v>
      </c>
      <c r="AB684">
        <f t="shared" si="16"/>
        <v>1052</v>
      </c>
      <c r="AC684">
        <v>17.22</v>
      </c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</row>
    <row r="685" spans="24:45">
      <c r="X685">
        <v>68.099999999999994</v>
      </c>
      <c r="Y685">
        <v>860</v>
      </c>
      <c r="Z685">
        <v>941</v>
      </c>
      <c r="AA685">
        <v>900</v>
      </c>
      <c r="AB685">
        <f t="shared" si="16"/>
        <v>1050</v>
      </c>
      <c r="AC685">
        <v>17.22</v>
      </c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</row>
    <row r="686" spans="24:45">
      <c r="X686">
        <v>68.2</v>
      </c>
      <c r="Y686">
        <v>862</v>
      </c>
      <c r="Z686">
        <v>943</v>
      </c>
      <c r="AA686">
        <v>902</v>
      </c>
      <c r="AB686">
        <f t="shared" si="16"/>
        <v>1048</v>
      </c>
      <c r="AC686">
        <v>17.22</v>
      </c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</row>
    <row r="687" spans="24:45">
      <c r="X687">
        <v>68.3</v>
      </c>
      <c r="Y687">
        <v>864</v>
      </c>
      <c r="Z687">
        <v>944</v>
      </c>
      <c r="AA687">
        <v>903</v>
      </c>
      <c r="AB687">
        <f t="shared" si="16"/>
        <v>1047</v>
      </c>
      <c r="AC687">
        <v>17.22</v>
      </c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</row>
    <row r="688" spans="24:45">
      <c r="X688">
        <v>68.400000000000006</v>
      </c>
      <c r="Y688">
        <v>866</v>
      </c>
      <c r="Z688">
        <v>946</v>
      </c>
      <c r="AA688">
        <v>905</v>
      </c>
      <c r="AB688">
        <f t="shared" si="16"/>
        <v>1045</v>
      </c>
      <c r="AC688">
        <v>17.22</v>
      </c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</row>
    <row r="689" spans="24:45">
      <c r="X689">
        <v>68.5</v>
      </c>
      <c r="Y689">
        <v>868</v>
      </c>
      <c r="Z689">
        <v>948</v>
      </c>
      <c r="AA689">
        <v>907</v>
      </c>
      <c r="AB689">
        <f t="shared" si="16"/>
        <v>1043</v>
      </c>
      <c r="AC689">
        <v>17.22</v>
      </c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</row>
    <row r="690" spans="24:45">
      <c r="X690">
        <v>68.599999999999994</v>
      </c>
      <c r="Y690">
        <v>869</v>
      </c>
      <c r="Z690">
        <v>949</v>
      </c>
      <c r="AA690">
        <v>908</v>
      </c>
      <c r="AB690">
        <f t="shared" si="16"/>
        <v>1042</v>
      </c>
      <c r="AC690">
        <v>17.22</v>
      </c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</row>
    <row r="691" spans="24:45">
      <c r="X691">
        <v>68.7</v>
      </c>
      <c r="Y691">
        <v>871</v>
      </c>
      <c r="Z691">
        <v>951</v>
      </c>
      <c r="AA691">
        <v>910</v>
      </c>
      <c r="AB691">
        <f t="shared" si="16"/>
        <v>1040</v>
      </c>
      <c r="AC691">
        <v>17.22</v>
      </c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</row>
    <row r="692" spans="24:45">
      <c r="X692">
        <v>68.8</v>
      </c>
      <c r="Y692">
        <v>873</v>
      </c>
      <c r="Z692">
        <v>953</v>
      </c>
      <c r="AA692">
        <v>912</v>
      </c>
      <c r="AB692">
        <f t="shared" si="16"/>
        <v>1038</v>
      </c>
      <c r="AC692">
        <v>17.22</v>
      </c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</row>
    <row r="693" spans="24:45">
      <c r="X693">
        <v>68.900000000000006</v>
      </c>
      <c r="Y693">
        <v>875</v>
      </c>
      <c r="Z693">
        <v>954</v>
      </c>
      <c r="AA693">
        <v>914</v>
      </c>
      <c r="AB693">
        <f t="shared" si="16"/>
        <v>1036</v>
      </c>
      <c r="AC693">
        <v>17.22</v>
      </c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</row>
    <row r="694" spans="24:45">
      <c r="X694">
        <v>69</v>
      </c>
      <c r="Y694">
        <v>877</v>
      </c>
      <c r="Z694">
        <v>956</v>
      </c>
      <c r="AA694">
        <v>915</v>
      </c>
      <c r="AB694">
        <f t="shared" si="16"/>
        <v>1035</v>
      </c>
      <c r="AC694">
        <v>17.22</v>
      </c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</row>
    <row r="695" spans="24:45">
      <c r="X695">
        <v>69.099999999999994</v>
      </c>
      <c r="Y695">
        <v>878</v>
      </c>
      <c r="Z695">
        <v>957</v>
      </c>
      <c r="AA695">
        <v>917</v>
      </c>
      <c r="AB695">
        <f t="shared" si="16"/>
        <v>1033</v>
      </c>
      <c r="AC695">
        <v>17.22</v>
      </c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</row>
    <row r="696" spans="24:45">
      <c r="X696">
        <v>69.2</v>
      </c>
      <c r="Y696">
        <v>880</v>
      </c>
      <c r="Z696">
        <v>959</v>
      </c>
      <c r="AA696">
        <v>919</v>
      </c>
      <c r="AB696">
        <f t="shared" si="16"/>
        <v>1031</v>
      </c>
      <c r="AC696">
        <v>17.22</v>
      </c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</row>
    <row r="697" spans="24:45">
      <c r="X697">
        <v>69.3</v>
      </c>
      <c r="Y697">
        <v>882</v>
      </c>
      <c r="Z697">
        <v>961</v>
      </c>
      <c r="AA697">
        <v>921</v>
      </c>
      <c r="AB697">
        <f t="shared" si="16"/>
        <v>1029</v>
      </c>
      <c r="AC697">
        <v>17.22</v>
      </c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</row>
    <row r="698" spans="24:45">
      <c r="X698">
        <v>69.400000000000006</v>
      </c>
      <c r="Y698">
        <v>884</v>
      </c>
      <c r="Z698">
        <v>962</v>
      </c>
      <c r="AA698">
        <v>922</v>
      </c>
      <c r="AB698">
        <f t="shared" si="16"/>
        <v>1028</v>
      </c>
      <c r="AC698">
        <v>17.22</v>
      </c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</row>
    <row r="699" spans="24:45">
      <c r="X699">
        <v>69.5</v>
      </c>
      <c r="Y699">
        <v>886</v>
      </c>
      <c r="Z699">
        <v>964</v>
      </c>
      <c r="AA699">
        <v>924</v>
      </c>
      <c r="AB699">
        <f t="shared" si="16"/>
        <v>1026</v>
      </c>
      <c r="AC699">
        <v>17.22</v>
      </c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</row>
    <row r="700" spans="24:45">
      <c r="X700">
        <v>69.599999999999994</v>
      </c>
      <c r="Y700">
        <v>888</v>
      </c>
      <c r="Z700">
        <v>965</v>
      </c>
      <c r="AA700">
        <v>926</v>
      </c>
      <c r="AB700">
        <f t="shared" si="16"/>
        <v>1024</v>
      </c>
      <c r="AC700">
        <v>17.22</v>
      </c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</row>
    <row r="701" spans="24:45">
      <c r="X701">
        <v>69.7</v>
      </c>
      <c r="Y701">
        <v>889</v>
      </c>
      <c r="Z701">
        <v>967</v>
      </c>
      <c r="AA701">
        <v>927</v>
      </c>
      <c r="AB701">
        <f t="shared" si="16"/>
        <v>1023</v>
      </c>
      <c r="AC701">
        <v>17.22</v>
      </c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</row>
    <row r="702" spans="24:45">
      <c r="X702">
        <v>69.8</v>
      </c>
      <c r="Y702">
        <v>891</v>
      </c>
      <c r="Z702">
        <v>969</v>
      </c>
      <c r="AA702">
        <v>929</v>
      </c>
      <c r="AB702">
        <f t="shared" si="16"/>
        <v>1021</v>
      </c>
      <c r="AC702">
        <v>17.22</v>
      </c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</row>
    <row r="703" spans="24:45">
      <c r="X703">
        <v>69.900000000000006</v>
      </c>
      <c r="Y703">
        <v>893</v>
      </c>
      <c r="Z703">
        <v>970</v>
      </c>
      <c r="AA703">
        <v>931</v>
      </c>
      <c r="AB703">
        <f t="shared" si="16"/>
        <v>1019</v>
      </c>
      <c r="AC703">
        <v>17.22</v>
      </c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</row>
    <row r="704" spans="24:45">
      <c r="X704">
        <v>70</v>
      </c>
      <c r="Y704">
        <v>895</v>
      </c>
      <c r="Z704">
        <v>972</v>
      </c>
      <c r="AA704">
        <v>933</v>
      </c>
      <c r="AB704">
        <f t="shared" si="16"/>
        <v>1017</v>
      </c>
      <c r="AC704">
        <v>17.22</v>
      </c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</row>
    <row r="705" spans="24:45">
      <c r="X705">
        <v>70.099999999999994</v>
      </c>
      <c r="Y705">
        <v>897</v>
      </c>
      <c r="Z705">
        <v>974</v>
      </c>
      <c r="AA705">
        <v>934</v>
      </c>
      <c r="AB705">
        <f t="shared" si="16"/>
        <v>1016</v>
      </c>
      <c r="AC705">
        <v>17.22</v>
      </c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</row>
    <row r="706" spans="24:45">
      <c r="X706">
        <v>70.2</v>
      </c>
      <c r="Y706">
        <v>899</v>
      </c>
      <c r="Z706">
        <v>975</v>
      </c>
      <c r="AA706">
        <v>936</v>
      </c>
      <c r="AB706">
        <f t="shared" si="16"/>
        <v>1014</v>
      </c>
      <c r="AC706">
        <v>17.22</v>
      </c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</row>
    <row r="707" spans="24:45">
      <c r="X707">
        <v>70.3</v>
      </c>
      <c r="Y707">
        <v>900</v>
      </c>
      <c r="Z707">
        <v>977</v>
      </c>
      <c r="AA707">
        <v>938</v>
      </c>
      <c r="AB707">
        <f t="shared" si="16"/>
        <v>1012</v>
      </c>
      <c r="AC707">
        <v>17.22</v>
      </c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</row>
    <row r="708" spans="24:45">
      <c r="X708">
        <v>70.400000000000006</v>
      </c>
      <c r="Y708">
        <v>902</v>
      </c>
      <c r="Z708">
        <v>979</v>
      </c>
      <c r="AA708">
        <v>939</v>
      </c>
      <c r="AB708">
        <f t="shared" ref="AB708:AB771" si="17">1950-AA708</f>
        <v>1011</v>
      </c>
      <c r="AC708">
        <v>17.22</v>
      </c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</row>
    <row r="709" spans="24:45">
      <c r="X709">
        <v>70.5</v>
      </c>
      <c r="Y709">
        <v>904</v>
      </c>
      <c r="Z709">
        <v>980</v>
      </c>
      <c r="AA709">
        <v>941</v>
      </c>
      <c r="AB709">
        <f t="shared" si="17"/>
        <v>1009</v>
      </c>
      <c r="AC709">
        <v>17.22</v>
      </c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</row>
    <row r="710" spans="24:45">
      <c r="X710">
        <v>70.599999999999994</v>
      </c>
      <c r="Y710">
        <v>905</v>
      </c>
      <c r="Z710">
        <v>982</v>
      </c>
      <c r="AA710">
        <v>943</v>
      </c>
      <c r="AB710">
        <f t="shared" si="17"/>
        <v>1007</v>
      </c>
      <c r="AC710">
        <v>17.22</v>
      </c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</row>
    <row r="711" spans="24:45">
      <c r="X711">
        <v>70.7</v>
      </c>
      <c r="Y711">
        <v>907</v>
      </c>
      <c r="Z711">
        <v>984</v>
      </c>
      <c r="AA711">
        <v>945</v>
      </c>
      <c r="AB711">
        <f t="shared" si="17"/>
        <v>1005</v>
      </c>
      <c r="AC711">
        <v>17.22</v>
      </c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</row>
    <row r="712" spans="24:45">
      <c r="X712">
        <v>70.8</v>
      </c>
      <c r="Y712">
        <v>909</v>
      </c>
      <c r="Z712">
        <v>985</v>
      </c>
      <c r="AA712">
        <v>946</v>
      </c>
      <c r="AB712">
        <f t="shared" si="17"/>
        <v>1004</v>
      </c>
      <c r="AC712">
        <v>17.22</v>
      </c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</row>
    <row r="713" spans="24:45">
      <c r="X713">
        <v>70.900000000000006</v>
      </c>
      <c r="Y713">
        <v>911</v>
      </c>
      <c r="Z713">
        <v>987</v>
      </c>
      <c r="AA713">
        <v>948</v>
      </c>
      <c r="AB713">
        <f t="shared" si="17"/>
        <v>1002</v>
      </c>
      <c r="AC713">
        <v>17.22</v>
      </c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</row>
    <row r="714" spans="24:45">
      <c r="X714">
        <v>71</v>
      </c>
      <c r="Y714">
        <v>913</v>
      </c>
      <c r="Z714">
        <v>989</v>
      </c>
      <c r="AA714">
        <v>950</v>
      </c>
      <c r="AB714">
        <f t="shared" si="17"/>
        <v>1000</v>
      </c>
      <c r="AC714">
        <v>17.22</v>
      </c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</row>
    <row r="715" spans="24:45">
      <c r="X715">
        <v>71.099999999999994</v>
      </c>
      <c r="Y715">
        <v>914</v>
      </c>
      <c r="Z715">
        <v>990</v>
      </c>
      <c r="AA715">
        <v>952</v>
      </c>
      <c r="AB715">
        <f t="shared" si="17"/>
        <v>998</v>
      </c>
      <c r="AC715">
        <v>17.22</v>
      </c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</row>
    <row r="716" spans="24:45">
      <c r="X716">
        <v>71.2</v>
      </c>
      <c r="Y716">
        <v>916</v>
      </c>
      <c r="Z716">
        <v>992</v>
      </c>
      <c r="AA716">
        <v>953</v>
      </c>
      <c r="AB716">
        <f t="shared" si="17"/>
        <v>997</v>
      </c>
      <c r="AC716">
        <v>17.22</v>
      </c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</row>
    <row r="717" spans="24:45">
      <c r="X717">
        <v>71.3</v>
      </c>
      <c r="Y717">
        <v>918</v>
      </c>
      <c r="Z717">
        <v>994</v>
      </c>
      <c r="AA717">
        <v>955</v>
      </c>
      <c r="AB717">
        <f t="shared" si="17"/>
        <v>995</v>
      </c>
      <c r="AC717">
        <v>17.22</v>
      </c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</row>
    <row r="718" spans="24:45">
      <c r="X718">
        <v>71.400000000000006</v>
      </c>
      <c r="Y718">
        <v>920</v>
      </c>
      <c r="Z718">
        <v>995</v>
      </c>
      <c r="AA718">
        <v>957</v>
      </c>
      <c r="AB718">
        <f t="shared" si="17"/>
        <v>993</v>
      </c>
      <c r="AC718">
        <v>17.22</v>
      </c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</row>
    <row r="719" spans="24:45">
      <c r="X719">
        <v>71.5</v>
      </c>
      <c r="Y719">
        <v>922</v>
      </c>
      <c r="Z719">
        <v>997</v>
      </c>
      <c r="AA719">
        <v>958</v>
      </c>
      <c r="AB719">
        <f t="shared" si="17"/>
        <v>992</v>
      </c>
      <c r="AC719">
        <v>17.22</v>
      </c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</row>
    <row r="720" spans="24:45">
      <c r="X720">
        <v>71.599999999999994</v>
      </c>
      <c r="Y720">
        <v>923</v>
      </c>
      <c r="Z720">
        <v>999</v>
      </c>
      <c r="AA720">
        <v>960</v>
      </c>
      <c r="AB720">
        <f t="shared" si="17"/>
        <v>990</v>
      </c>
      <c r="AC720">
        <v>17.22</v>
      </c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</row>
    <row r="721" spans="24:45">
      <c r="X721">
        <v>71.7</v>
      </c>
      <c r="Y721">
        <v>925</v>
      </c>
      <c r="Z721">
        <v>1000</v>
      </c>
      <c r="AA721">
        <v>962</v>
      </c>
      <c r="AB721">
        <f t="shared" si="17"/>
        <v>988</v>
      </c>
      <c r="AC721">
        <v>17.22</v>
      </c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</row>
    <row r="722" spans="24:45">
      <c r="X722">
        <v>71.8</v>
      </c>
      <c r="Y722">
        <v>927</v>
      </c>
      <c r="Z722">
        <v>1002</v>
      </c>
      <c r="AA722">
        <v>964</v>
      </c>
      <c r="AB722">
        <f t="shared" si="17"/>
        <v>986</v>
      </c>
      <c r="AC722">
        <v>17.22</v>
      </c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</row>
    <row r="723" spans="24:45">
      <c r="X723">
        <v>71.900000000000006</v>
      </c>
      <c r="Y723">
        <v>929</v>
      </c>
      <c r="Z723">
        <v>1004</v>
      </c>
      <c r="AA723">
        <v>965</v>
      </c>
      <c r="AB723">
        <f t="shared" si="17"/>
        <v>985</v>
      </c>
      <c r="AC723">
        <v>17.22</v>
      </c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</row>
    <row r="724" spans="24:45">
      <c r="X724">
        <v>72</v>
      </c>
      <c r="Y724">
        <v>931</v>
      </c>
      <c r="Z724">
        <v>1005</v>
      </c>
      <c r="AA724">
        <v>967</v>
      </c>
      <c r="AB724">
        <f t="shared" si="17"/>
        <v>983</v>
      </c>
      <c r="AC724">
        <v>17.22</v>
      </c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</row>
    <row r="725" spans="24:45">
      <c r="X725">
        <v>72.099999999999994</v>
      </c>
      <c r="Y725">
        <v>933</v>
      </c>
      <c r="Z725">
        <v>1007</v>
      </c>
      <c r="AA725">
        <v>969</v>
      </c>
      <c r="AB725">
        <f t="shared" si="17"/>
        <v>981</v>
      </c>
      <c r="AC725">
        <v>17.22</v>
      </c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</row>
    <row r="726" spans="24:45">
      <c r="X726">
        <v>72.2</v>
      </c>
      <c r="Y726">
        <v>934</v>
      </c>
      <c r="Z726">
        <v>1009</v>
      </c>
      <c r="AA726">
        <v>970</v>
      </c>
      <c r="AB726">
        <f t="shared" si="17"/>
        <v>980</v>
      </c>
      <c r="AC726">
        <v>17.22</v>
      </c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</row>
    <row r="727" spans="24:45">
      <c r="X727">
        <v>72.3</v>
      </c>
      <c r="Y727">
        <v>936</v>
      </c>
      <c r="Z727">
        <v>1010</v>
      </c>
      <c r="AA727">
        <v>972</v>
      </c>
      <c r="AB727">
        <f t="shared" si="17"/>
        <v>978</v>
      </c>
      <c r="AC727">
        <v>17.22</v>
      </c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</row>
    <row r="728" spans="24:45">
      <c r="X728">
        <v>72.400000000000006</v>
      </c>
      <c r="Y728">
        <v>938</v>
      </c>
      <c r="Z728">
        <v>1012</v>
      </c>
      <c r="AA728">
        <v>974</v>
      </c>
      <c r="AB728">
        <f t="shared" si="17"/>
        <v>976</v>
      </c>
      <c r="AC728">
        <v>17.22</v>
      </c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</row>
    <row r="729" spans="24:45">
      <c r="X729">
        <v>72.5</v>
      </c>
      <c r="Y729">
        <v>940</v>
      </c>
      <c r="Z729">
        <v>1014</v>
      </c>
      <c r="AA729">
        <v>976</v>
      </c>
      <c r="AB729">
        <f t="shared" si="17"/>
        <v>974</v>
      </c>
      <c r="AC729">
        <v>17.22</v>
      </c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</row>
    <row r="730" spans="24:45">
      <c r="X730">
        <v>72.599999999999994</v>
      </c>
      <c r="Y730">
        <v>942</v>
      </c>
      <c r="Z730">
        <v>1015</v>
      </c>
      <c r="AA730">
        <v>977</v>
      </c>
      <c r="AB730">
        <f t="shared" si="17"/>
        <v>973</v>
      </c>
      <c r="AC730">
        <v>17.22</v>
      </c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</row>
    <row r="731" spans="24:45">
      <c r="X731">
        <v>72.7</v>
      </c>
      <c r="Y731">
        <v>944</v>
      </c>
      <c r="Z731">
        <v>1017</v>
      </c>
      <c r="AA731">
        <v>979</v>
      </c>
      <c r="AB731">
        <f t="shared" si="17"/>
        <v>971</v>
      </c>
      <c r="AC731">
        <v>17.22</v>
      </c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</row>
    <row r="732" spans="24:45">
      <c r="X732">
        <v>72.8</v>
      </c>
      <c r="Y732">
        <v>945</v>
      </c>
      <c r="Z732">
        <v>1019</v>
      </c>
      <c r="AA732">
        <v>981</v>
      </c>
      <c r="AB732">
        <f t="shared" si="17"/>
        <v>969</v>
      </c>
      <c r="AC732">
        <v>17.22</v>
      </c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</row>
    <row r="733" spans="24:45">
      <c r="X733">
        <v>72.900000000000006</v>
      </c>
      <c r="Y733">
        <v>947</v>
      </c>
      <c r="Z733">
        <v>1020</v>
      </c>
      <c r="AA733">
        <v>982</v>
      </c>
      <c r="AB733">
        <f t="shared" si="17"/>
        <v>968</v>
      </c>
      <c r="AC733">
        <v>17.22</v>
      </c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</row>
    <row r="734" spans="24:45">
      <c r="X734">
        <v>73</v>
      </c>
      <c r="Y734">
        <v>949</v>
      </c>
      <c r="Z734">
        <v>1022</v>
      </c>
      <c r="AA734">
        <v>984</v>
      </c>
      <c r="AB734">
        <f t="shared" si="17"/>
        <v>966</v>
      </c>
      <c r="AC734">
        <v>17.22</v>
      </c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</row>
    <row r="735" spans="24:45">
      <c r="X735">
        <v>73.099999999999994</v>
      </c>
      <c r="Y735">
        <v>951</v>
      </c>
      <c r="Z735">
        <v>1024</v>
      </c>
      <c r="AA735">
        <v>986</v>
      </c>
      <c r="AB735">
        <f t="shared" si="17"/>
        <v>964</v>
      </c>
      <c r="AC735">
        <v>17.22</v>
      </c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</row>
    <row r="736" spans="24:45">
      <c r="X736">
        <v>73.2</v>
      </c>
      <c r="Y736">
        <v>953</v>
      </c>
      <c r="Z736">
        <v>1025</v>
      </c>
      <c r="AA736">
        <v>988</v>
      </c>
      <c r="AB736">
        <f t="shared" si="17"/>
        <v>962</v>
      </c>
      <c r="AC736">
        <v>17.22</v>
      </c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</row>
    <row r="737" spans="24:45">
      <c r="X737">
        <v>73.3</v>
      </c>
      <c r="Y737">
        <v>955</v>
      </c>
      <c r="Z737">
        <v>1027</v>
      </c>
      <c r="AA737">
        <v>989</v>
      </c>
      <c r="AB737">
        <f t="shared" si="17"/>
        <v>961</v>
      </c>
      <c r="AC737">
        <v>17.22</v>
      </c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</row>
    <row r="738" spans="24:45">
      <c r="X738">
        <v>73.400000000000006</v>
      </c>
      <c r="Y738">
        <v>956</v>
      </c>
      <c r="Z738">
        <v>1029</v>
      </c>
      <c r="AA738">
        <v>991</v>
      </c>
      <c r="AB738">
        <f t="shared" si="17"/>
        <v>959</v>
      </c>
      <c r="AC738">
        <v>17.22</v>
      </c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</row>
    <row r="739" spans="24:45">
      <c r="X739">
        <v>73.5</v>
      </c>
      <c r="Y739">
        <v>958</v>
      </c>
      <c r="Z739">
        <v>1030</v>
      </c>
      <c r="AA739">
        <v>993</v>
      </c>
      <c r="AB739">
        <f t="shared" si="17"/>
        <v>957</v>
      </c>
      <c r="AC739">
        <v>17.22</v>
      </c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</row>
    <row r="740" spans="24:45">
      <c r="X740">
        <v>73.599999999999994</v>
      </c>
      <c r="Y740">
        <v>960</v>
      </c>
      <c r="Z740">
        <v>1032</v>
      </c>
      <c r="AA740">
        <v>995</v>
      </c>
      <c r="AB740">
        <f t="shared" si="17"/>
        <v>955</v>
      </c>
      <c r="AC740">
        <v>17.22</v>
      </c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</row>
    <row r="741" spans="24:45">
      <c r="X741">
        <v>73.7</v>
      </c>
      <c r="Y741">
        <v>962</v>
      </c>
      <c r="Z741">
        <v>1034</v>
      </c>
      <c r="AA741">
        <v>996</v>
      </c>
      <c r="AB741">
        <f t="shared" si="17"/>
        <v>954</v>
      </c>
      <c r="AC741">
        <v>17.22</v>
      </c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</row>
    <row r="742" spans="24:45">
      <c r="X742">
        <v>73.8</v>
      </c>
      <c r="Y742">
        <v>964</v>
      </c>
      <c r="Z742">
        <v>1036</v>
      </c>
      <c r="AA742">
        <v>998</v>
      </c>
      <c r="AB742">
        <f t="shared" si="17"/>
        <v>952</v>
      </c>
      <c r="AC742">
        <v>17.22</v>
      </c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</row>
    <row r="743" spans="24:45">
      <c r="X743">
        <v>73.900000000000006</v>
      </c>
      <c r="Y743">
        <v>965</v>
      </c>
      <c r="Z743">
        <v>1037</v>
      </c>
      <c r="AA743">
        <v>1000</v>
      </c>
      <c r="AB743">
        <f t="shared" si="17"/>
        <v>950</v>
      </c>
      <c r="AC743">
        <v>17.22</v>
      </c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</row>
    <row r="744" spans="24:45">
      <c r="X744">
        <v>74</v>
      </c>
      <c r="Y744">
        <v>967</v>
      </c>
      <c r="Z744">
        <v>1039</v>
      </c>
      <c r="AA744">
        <v>1001</v>
      </c>
      <c r="AB744">
        <f t="shared" si="17"/>
        <v>949</v>
      </c>
      <c r="AC744">
        <v>17.22</v>
      </c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</row>
    <row r="745" spans="24:45">
      <c r="X745">
        <v>74.099999999999994</v>
      </c>
      <c r="Y745">
        <v>969</v>
      </c>
      <c r="Z745">
        <v>1041</v>
      </c>
      <c r="AA745">
        <v>1003</v>
      </c>
      <c r="AB745">
        <f t="shared" si="17"/>
        <v>947</v>
      </c>
      <c r="AC745">
        <v>17.22</v>
      </c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</row>
    <row r="746" spans="24:45">
      <c r="X746">
        <v>74.2</v>
      </c>
      <c r="Y746">
        <v>971</v>
      </c>
      <c r="Z746">
        <v>1043</v>
      </c>
      <c r="AA746">
        <v>1005</v>
      </c>
      <c r="AB746">
        <f t="shared" si="17"/>
        <v>945</v>
      </c>
      <c r="AC746">
        <v>17.22</v>
      </c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</row>
    <row r="747" spans="24:45">
      <c r="X747">
        <v>74.3</v>
      </c>
      <c r="Y747">
        <v>973</v>
      </c>
      <c r="Z747">
        <v>1044</v>
      </c>
      <c r="AA747">
        <v>1007</v>
      </c>
      <c r="AB747">
        <f t="shared" si="17"/>
        <v>943</v>
      </c>
      <c r="AC747">
        <v>17.22</v>
      </c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</row>
    <row r="748" spans="24:45">
      <c r="X748">
        <v>74.400000000000006</v>
      </c>
      <c r="Y748">
        <v>974</v>
      </c>
      <c r="Z748">
        <v>1046</v>
      </c>
      <c r="AA748">
        <v>1008</v>
      </c>
      <c r="AB748">
        <f t="shared" si="17"/>
        <v>942</v>
      </c>
      <c r="AC748">
        <v>17.22</v>
      </c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</row>
    <row r="749" spans="24:45">
      <c r="X749">
        <v>74.5</v>
      </c>
      <c r="Y749">
        <v>976</v>
      </c>
      <c r="Z749">
        <v>1047</v>
      </c>
      <c r="AA749">
        <v>1010</v>
      </c>
      <c r="AB749">
        <f t="shared" si="17"/>
        <v>940</v>
      </c>
      <c r="AC749">
        <v>17.22</v>
      </c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</row>
    <row r="750" spans="24:45">
      <c r="X750">
        <v>74.599999999999994</v>
      </c>
      <c r="Y750">
        <v>978</v>
      </c>
      <c r="Z750">
        <v>1049</v>
      </c>
      <c r="AA750">
        <v>1012</v>
      </c>
      <c r="AB750">
        <f t="shared" si="17"/>
        <v>938</v>
      </c>
      <c r="AC750">
        <v>17.22</v>
      </c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</row>
    <row r="751" spans="24:45">
      <c r="X751">
        <v>74.7</v>
      </c>
      <c r="Y751">
        <v>980</v>
      </c>
      <c r="Z751">
        <v>1051</v>
      </c>
      <c r="AA751">
        <v>1013</v>
      </c>
      <c r="AB751">
        <f t="shared" si="17"/>
        <v>937</v>
      </c>
      <c r="AC751">
        <v>17.22</v>
      </c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</row>
    <row r="752" spans="24:45">
      <c r="X752">
        <v>74.8</v>
      </c>
      <c r="Y752">
        <v>982</v>
      </c>
      <c r="Z752">
        <v>1052</v>
      </c>
      <c r="AA752">
        <v>1015</v>
      </c>
      <c r="AB752">
        <f t="shared" si="17"/>
        <v>935</v>
      </c>
      <c r="AC752">
        <v>17.22</v>
      </c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</row>
    <row r="753" spans="24:45">
      <c r="X753">
        <v>74.900000000000006</v>
      </c>
      <c r="Y753">
        <v>983</v>
      </c>
      <c r="Z753">
        <v>1054</v>
      </c>
      <c r="AA753">
        <v>1017</v>
      </c>
      <c r="AB753">
        <f t="shared" si="17"/>
        <v>933</v>
      </c>
      <c r="AC753">
        <v>17.22</v>
      </c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</row>
    <row r="754" spans="24:45">
      <c r="X754">
        <v>75</v>
      </c>
      <c r="Y754">
        <v>985</v>
      </c>
      <c r="Z754">
        <v>1056</v>
      </c>
      <c r="AA754">
        <v>1019</v>
      </c>
      <c r="AB754">
        <f t="shared" si="17"/>
        <v>931</v>
      </c>
      <c r="AC754">
        <v>17.22</v>
      </c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</row>
    <row r="755" spans="24:45">
      <c r="X755">
        <v>75.099999999999994</v>
      </c>
      <c r="Y755">
        <v>987</v>
      </c>
      <c r="Z755">
        <v>1057</v>
      </c>
      <c r="AA755">
        <v>1020</v>
      </c>
      <c r="AB755">
        <f t="shared" si="17"/>
        <v>930</v>
      </c>
      <c r="AC755">
        <v>17.22</v>
      </c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</row>
    <row r="756" spans="24:45">
      <c r="X756">
        <v>75.2</v>
      </c>
      <c r="Y756">
        <v>989</v>
      </c>
      <c r="Z756">
        <v>1059</v>
      </c>
      <c r="AA756">
        <v>1022</v>
      </c>
      <c r="AB756">
        <f t="shared" si="17"/>
        <v>928</v>
      </c>
      <c r="AC756">
        <v>17.22</v>
      </c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</row>
    <row r="757" spans="24:45">
      <c r="X757">
        <v>75.3</v>
      </c>
      <c r="Y757">
        <v>991</v>
      </c>
      <c r="Z757">
        <v>1061</v>
      </c>
      <c r="AA757">
        <v>1024</v>
      </c>
      <c r="AB757">
        <f t="shared" si="17"/>
        <v>926</v>
      </c>
      <c r="AC757">
        <v>17.22</v>
      </c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</row>
    <row r="758" spans="24:45">
      <c r="X758">
        <v>75.400000000000006</v>
      </c>
      <c r="Y758">
        <v>992</v>
      </c>
      <c r="Z758">
        <v>1062</v>
      </c>
      <c r="AA758">
        <v>1026</v>
      </c>
      <c r="AB758">
        <f t="shared" si="17"/>
        <v>924</v>
      </c>
      <c r="AC758">
        <v>17.22</v>
      </c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</row>
    <row r="759" spans="24:45">
      <c r="X759">
        <v>75.5</v>
      </c>
      <c r="Y759">
        <v>994</v>
      </c>
      <c r="Z759">
        <v>1064</v>
      </c>
      <c r="AA759">
        <v>1027</v>
      </c>
      <c r="AB759">
        <f t="shared" si="17"/>
        <v>923</v>
      </c>
      <c r="AC759">
        <v>17.22</v>
      </c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</row>
    <row r="760" spans="24:45">
      <c r="X760">
        <v>75.599999999999994</v>
      </c>
      <c r="Y760">
        <v>996</v>
      </c>
      <c r="Z760">
        <v>1066</v>
      </c>
      <c r="AA760">
        <v>1029</v>
      </c>
      <c r="AB760">
        <f t="shared" si="17"/>
        <v>921</v>
      </c>
      <c r="AC760">
        <v>17.22</v>
      </c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</row>
    <row r="761" spans="24:45">
      <c r="X761">
        <v>75.7</v>
      </c>
      <c r="Y761">
        <v>998</v>
      </c>
      <c r="Z761">
        <v>1067</v>
      </c>
      <c r="AA761">
        <v>1031</v>
      </c>
      <c r="AB761">
        <f t="shared" si="17"/>
        <v>919</v>
      </c>
      <c r="AC761">
        <v>17.22</v>
      </c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</row>
    <row r="762" spans="24:45">
      <c r="X762">
        <v>75.8</v>
      </c>
      <c r="Y762">
        <v>999</v>
      </c>
      <c r="Z762">
        <v>1069</v>
      </c>
      <c r="AA762">
        <v>1032</v>
      </c>
      <c r="AB762">
        <f t="shared" si="17"/>
        <v>918</v>
      </c>
      <c r="AC762">
        <v>17.22</v>
      </c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</row>
    <row r="763" spans="24:45">
      <c r="X763">
        <v>75.900000000000006</v>
      </c>
      <c r="Y763">
        <v>1001</v>
      </c>
      <c r="Z763">
        <v>1071</v>
      </c>
      <c r="AA763">
        <v>1034</v>
      </c>
      <c r="AB763">
        <f t="shared" si="17"/>
        <v>916</v>
      </c>
      <c r="AC763">
        <v>17.22</v>
      </c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</row>
    <row r="764" spans="24:45">
      <c r="X764">
        <v>76</v>
      </c>
      <c r="Y764">
        <v>1003</v>
      </c>
      <c r="Z764">
        <v>1072</v>
      </c>
      <c r="AA764">
        <v>1036</v>
      </c>
      <c r="AB764">
        <f t="shared" si="17"/>
        <v>914</v>
      </c>
      <c r="AC764">
        <v>17.22</v>
      </c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</row>
    <row r="765" spans="24:45">
      <c r="X765">
        <v>76.099999999999994</v>
      </c>
      <c r="Y765">
        <v>1005</v>
      </c>
      <c r="Z765">
        <v>1074</v>
      </c>
      <c r="AA765">
        <v>1038</v>
      </c>
      <c r="AB765">
        <f t="shared" si="17"/>
        <v>912</v>
      </c>
      <c r="AC765">
        <v>17.22</v>
      </c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</row>
    <row r="766" spans="24:45">
      <c r="X766">
        <v>76.2</v>
      </c>
      <c r="Y766">
        <v>1007</v>
      </c>
      <c r="Z766">
        <v>1076</v>
      </c>
      <c r="AA766">
        <v>1039</v>
      </c>
      <c r="AB766">
        <f t="shared" si="17"/>
        <v>911</v>
      </c>
      <c r="AC766">
        <v>17.22</v>
      </c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</row>
    <row r="767" spans="24:45">
      <c r="X767">
        <v>76.3</v>
      </c>
      <c r="Y767">
        <v>1008</v>
      </c>
      <c r="Z767">
        <v>1077</v>
      </c>
      <c r="AA767">
        <v>1041</v>
      </c>
      <c r="AB767">
        <f t="shared" si="17"/>
        <v>909</v>
      </c>
      <c r="AC767">
        <v>17.22</v>
      </c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</row>
    <row r="768" spans="24:45">
      <c r="X768">
        <v>76.400000000000006</v>
      </c>
      <c r="Y768">
        <v>1010</v>
      </c>
      <c r="Z768">
        <v>1079</v>
      </c>
      <c r="AA768">
        <v>1043</v>
      </c>
      <c r="AB768">
        <f t="shared" si="17"/>
        <v>907</v>
      </c>
      <c r="AC768">
        <v>17.22</v>
      </c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</row>
    <row r="769" spans="24:45">
      <c r="X769">
        <v>76.5</v>
      </c>
      <c r="Y769">
        <v>1012</v>
      </c>
      <c r="Z769">
        <v>1081</v>
      </c>
      <c r="AA769">
        <v>1044</v>
      </c>
      <c r="AB769">
        <f t="shared" si="17"/>
        <v>906</v>
      </c>
      <c r="AC769">
        <v>17.22</v>
      </c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</row>
    <row r="770" spans="24:45">
      <c r="X770">
        <v>76.599999999999994</v>
      </c>
      <c r="Y770">
        <v>1014</v>
      </c>
      <c r="Z770">
        <v>1082</v>
      </c>
      <c r="AA770">
        <v>1046</v>
      </c>
      <c r="AB770">
        <f t="shared" si="17"/>
        <v>904</v>
      </c>
      <c r="AC770">
        <v>17.22</v>
      </c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</row>
    <row r="771" spans="24:45">
      <c r="X771">
        <v>76.7</v>
      </c>
      <c r="Y771">
        <v>1016</v>
      </c>
      <c r="Z771">
        <v>1084</v>
      </c>
      <c r="AA771">
        <v>1048</v>
      </c>
      <c r="AB771">
        <f t="shared" si="17"/>
        <v>902</v>
      </c>
      <c r="AC771">
        <v>17.22</v>
      </c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</row>
    <row r="772" spans="24:45">
      <c r="X772">
        <v>76.8</v>
      </c>
      <c r="Y772">
        <v>1017</v>
      </c>
      <c r="Z772">
        <v>1086</v>
      </c>
      <c r="AA772">
        <v>1050</v>
      </c>
      <c r="AB772">
        <f t="shared" ref="AB772:AB835" si="18">1950-AA772</f>
        <v>900</v>
      </c>
      <c r="AC772">
        <v>17.22</v>
      </c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</row>
    <row r="773" spans="24:45">
      <c r="X773">
        <v>76.900000000000006</v>
      </c>
      <c r="Y773">
        <v>1019</v>
      </c>
      <c r="Z773">
        <v>1087</v>
      </c>
      <c r="AA773">
        <v>1051</v>
      </c>
      <c r="AB773">
        <f t="shared" si="18"/>
        <v>899</v>
      </c>
      <c r="AC773">
        <v>17.22</v>
      </c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</row>
    <row r="774" spans="24:45">
      <c r="X774">
        <v>77</v>
      </c>
      <c r="Y774">
        <v>1021</v>
      </c>
      <c r="Z774">
        <v>1089</v>
      </c>
      <c r="AA774">
        <v>1053</v>
      </c>
      <c r="AB774">
        <f t="shared" si="18"/>
        <v>897</v>
      </c>
      <c r="AC774">
        <v>17.22</v>
      </c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</row>
    <row r="775" spans="24:45">
      <c r="X775">
        <v>77.099999999999994</v>
      </c>
      <c r="Y775">
        <v>1022</v>
      </c>
      <c r="Z775">
        <v>1091</v>
      </c>
      <c r="AA775">
        <v>1055</v>
      </c>
      <c r="AB775">
        <f t="shared" si="18"/>
        <v>895</v>
      </c>
      <c r="AC775">
        <v>17.22</v>
      </c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</row>
    <row r="776" spans="24:45">
      <c r="X776">
        <v>77.2</v>
      </c>
      <c r="Y776">
        <v>1024</v>
      </c>
      <c r="Z776">
        <v>1092</v>
      </c>
      <c r="AA776">
        <v>1057</v>
      </c>
      <c r="AB776">
        <f t="shared" si="18"/>
        <v>893</v>
      </c>
      <c r="AC776">
        <v>17.22</v>
      </c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</row>
    <row r="777" spans="24:45">
      <c r="X777">
        <v>77.3</v>
      </c>
      <c r="Y777">
        <v>1026</v>
      </c>
      <c r="Z777">
        <v>1094</v>
      </c>
      <c r="AA777">
        <v>1058</v>
      </c>
      <c r="AB777">
        <f t="shared" si="18"/>
        <v>892</v>
      </c>
      <c r="AC777">
        <v>17.22</v>
      </c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</row>
    <row r="778" spans="24:45">
      <c r="X778">
        <v>77.400000000000006</v>
      </c>
      <c r="Y778">
        <v>1028</v>
      </c>
      <c r="Z778">
        <v>1096</v>
      </c>
      <c r="AA778">
        <v>1060</v>
      </c>
      <c r="AB778">
        <f t="shared" si="18"/>
        <v>890</v>
      </c>
      <c r="AC778">
        <v>17.22</v>
      </c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</row>
    <row r="779" spans="24:45">
      <c r="X779">
        <v>77.5</v>
      </c>
      <c r="Y779">
        <v>1030</v>
      </c>
      <c r="Z779">
        <v>1097</v>
      </c>
      <c r="AA779">
        <v>1062</v>
      </c>
      <c r="AB779">
        <f t="shared" si="18"/>
        <v>888</v>
      </c>
      <c r="AC779">
        <v>17.22</v>
      </c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</row>
    <row r="780" spans="24:45">
      <c r="X780">
        <v>77.599999999999994</v>
      </c>
      <c r="Y780">
        <v>1031</v>
      </c>
      <c r="Z780">
        <v>1099</v>
      </c>
      <c r="AA780">
        <v>1063</v>
      </c>
      <c r="AB780">
        <f t="shared" si="18"/>
        <v>887</v>
      </c>
      <c r="AC780">
        <v>17.22</v>
      </c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</row>
    <row r="781" spans="24:45">
      <c r="X781">
        <v>77.7</v>
      </c>
      <c r="Y781">
        <v>1033</v>
      </c>
      <c r="Z781">
        <v>1101</v>
      </c>
      <c r="AA781">
        <v>1065</v>
      </c>
      <c r="AB781">
        <f t="shared" si="18"/>
        <v>885</v>
      </c>
      <c r="AC781">
        <v>17.22</v>
      </c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</row>
    <row r="782" spans="24:45">
      <c r="X782">
        <v>77.8</v>
      </c>
      <c r="Y782">
        <v>1035</v>
      </c>
      <c r="Z782">
        <v>1102</v>
      </c>
      <c r="AA782">
        <v>1067</v>
      </c>
      <c r="AB782">
        <f t="shared" si="18"/>
        <v>883</v>
      </c>
      <c r="AC782">
        <v>17.22</v>
      </c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</row>
    <row r="783" spans="24:45">
      <c r="X783">
        <v>77.900000000000006</v>
      </c>
      <c r="Y783">
        <v>1037</v>
      </c>
      <c r="Z783">
        <v>1104</v>
      </c>
      <c r="AA783">
        <v>1069</v>
      </c>
      <c r="AB783">
        <f t="shared" si="18"/>
        <v>881</v>
      </c>
      <c r="AC783">
        <v>17.22</v>
      </c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</row>
    <row r="784" spans="24:45">
      <c r="X784">
        <v>78</v>
      </c>
      <c r="Y784">
        <v>1039</v>
      </c>
      <c r="Z784">
        <v>1106</v>
      </c>
      <c r="AA784">
        <v>1070</v>
      </c>
      <c r="AB784">
        <f t="shared" si="18"/>
        <v>880</v>
      </c>
      <c r="AC784">
        <v>17.22</v>
      </c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</row>
    <row r="785" spans="24:45">
      <c r="X785">
        <v>78.099999999999994</v>
      </c>
      <c r="Y785">
        <v>1040</v>
      </c>
      <c r="Z785">
        <v>1107</v>
      </c>
      <c r="AA785">
        <v>1072</v>
      </c>
      <c r="AB785">
        <f t="shared" si="18"/>
        <v>878</v>
      </c>
      <c r="AC785">
        <v>17.22</v>
      </c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</row>
    <row r="786" spans="24:45">
      <c r="X786">
        <v>78.2</v>
      </c>
      <c r="Y786">
        <v>1042</v>
      </c>
      <c r="Z786">
        <v>1109</v>
      </c>
      <c r="AA786">
        <v>1074</v>
      </c>
      <c r="AB786">
        <f t="shared" si="18"/>
        <v>876</v>
      </c>
      <c r="AC786">
        <v>17.22</v>
      </c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</row>
    <row r="787" spans="24:45">
      <c r="X787">
        <v>78.3</v>
      </c>
      <c r="Y787">
        <v>1044</v>
      </c>
      <c r="Z787">
        <v>1111</v>
      </c>
      <c r="AA787">
        <v>1075</v>
      </c>
      <c r="AB787">
        <f t="shared" si="18"/>
        <v>875</v>
      </c>
      <c r="AC787">
        <v>17.22</v>
      </c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</row>
    <row r="788" spans="24:45">
      <c r="X788">
        <v>78.400000000000006</v>
      </c>
      <c r="Y788">
        <v>1046</v>
      </c>
      <c r="Z788">
        <v>1113</v>
      </c>
      <c r="AA788">
        <v>1077</v>
      </c>
      <c r="AB788">
        <f t="shared" si="18"/>
        <v>873</v>
      </c>
      <c r="AC788">
        <v>17.22</v>
      </c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</row>
    <row r="789" spans="24:45">
      <c r="X789">
        <v>78.5</v>
      </c>
      <c r="Y789">
        <v>1048</v>
      </c>
      <c r="Z789">
        <v>1114</v>
      </c>
      <c r="AA789">
        <v>1079</v>
      </c>
      <c r="AB789">
        <f t="shared" si="18"/>
        <v>871</v>
      </c>
      <c r="AC789">
        <v>17.22</v>
      </c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</row>
    <row r="790" spans="24:45">
      <c r="X790">
        <v>78.599999999999994</v>
      </c>
      <c r="Y790">
        <v>1050</v>
      </c>
      <c r="Z790">
        <v>1116</v>
      </c>
      <c r="AA790">
        <v>1081</v>
      </c>
      <c r="AB790">
        <f t="shared" si="18"/>
        <v>869</v>
      </c>
      <c r="AC790">
        <v>17.22</v>
      </c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</row>
    <row r="791" spans="24:45">
      <c r="X791">
        <v>78.7</v>
      </c>
      <c r="Y791">
        <v>1051</v>
      </c>
      <c r="Z791">
        <v>1118</v>
      </c>
      <c r="AA791">
        <v>1082</v>
      </c>
      <c r="AB791">
        <f t="shared" si="18"/>
        <v>868</v>
      </c>
      <c r="AC791">
        <v>17.22</v>
      </c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</row>
    <row r="792" spans="24:45">
      <c r="X792">
        <v>78.8</v>
      </c>
      <c r="Y792">
        <v>1053</v>
      </c>
      <c r="Z792">
        <v>1119</v>
      </c>
      <c r="AA792">
        <v>1084</v>
      </c>
      <c r="AB792">
        <f t="shared" si="18"/>
        <v>866</v>
      </c>
      <c r="AC792">
        <v>17.22</v>
      </c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</row>
    <row r="793" spans="24:45">
      <c r="X793">
        <v>78.900000000000006</v>
      </c>
      <c r="Y793">
        <v>1055</v>
      </c>
      <c r="Z793">
        <v>1121</v>
      </c>
      <c r="AA793">
        <v>1086</v>
      </c>
      <c r="AB793">
        <f t="shared" si="18"/>
        <v>864</v>
      </c>
      <c r="AC793">
        <v>17.22</v>
      </c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</row>
    <row r="794" spans="24:45">
      <c r="X794">
        <v>79</v>
      </c>
      <c r="Y794">
        <v>1057</v>
      </c>
      <c r="Z794">
        <v>1123</v>
      </c>
      <c r="AA794">
        <v>1088</v>
      </c>
      <c r="AB794">
        <f t="shared" si="18"/>
        <v>862</v>
      </c>
      <c r="AC794">
        <v>17.22</v>
      </c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</row>
    <row r="795" spans="24:45">
      <c r="X795">
        <v>79.099999999999994</v>
      </c>
      <c r="Y795">
        <v>1058</v>
      </c>
      <c r="Z795">
        <v>1125</v>
      </c>
      <c r="AA795">
        <v>1089</v>
      </c>
      <c r="AB795">
        <f t="shared" si="18"/>
        <v>861</v>
      </c>
      <c r="AC795">
        <v>17.22</v>
      </c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</row>
    <row r="796" spans="24:45">
      <c r="X796">
        <v>79.2</v>
      </c>
      <c r="Y796">
        <v>1060</v>
      </c>
      <c r="Z796">
        <v>1126</v>
      </c>
      <c r="AA796">
        <v>1091</v>
      </c>
      <c r="AB796">
        <f t="shared" si="18"/>
        <v>859</v>
      </c>
      <c r="AC796">
        <v>17.22</v>
      </c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</row>
    <row r="797" spans="24:45">
      <c r="X797">
        <v>79.3</v>
      </c>
      <c r="Y797">
        <v>1062</v>
      </c>
      <c r="Z797">
        <v>1128</v>
      </c>
      <c r="AA797">
        <v>1093</v>
      </c>
      <c r="AB797">
        <f t="shared" si="18"/>
        <v>857</v>
      </c>
      <c r="AC797">
        <v>17.22</v>
      </c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</row>
    <row r="798" spans="24:45">
      <c r="X798">
        <v>79.400000000000006</v>
      </c>
      <c r="Y798">
        <v>1064</v>
      </c>
      <c r="Z798">
        <v>1130</v>
      </c>
      <c r="AA798">
        <v>1094</v>
      </c>
      <c r="AB798">
        <f t="shared" si="18"/>
        <v>856</v>
      </c>
      <c r="AC798">
        <v>17.22</v>
      </c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</row>
    <row r="799" spans="24:45">
      <c r="X799">
        <v>79.5</v>
      </c>
      <c r="Y799">
        <v>1066</v>
      </c>
      <c r="Z799">
        <v>1132</v>
      </c>
      <c r="AA799">
        <v>1096</v>
      </c>
      <c r="AB799">
        <f t="shared" si="18"/>
        <v>854</v>
      </c>
      <c r="AC799">
        <v>17.22</v>
      </c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</row>
    <row r="800" spans="24:45">
      <c r="X800">
        <v>79.599999999999994</v>
      </c>
      <c r="Y800">
        <v>1067</v>
      </c>
      <c r="Z800">
        <v>1133</v>
      </c>
      <c r="AA800">
        <v>1098</v>
      </c>
      <c r="AB800">
        <f t="shared" si="18"/>
        <v>852</v>
      </c>
      <c r="AC800">
        <v>17.22</v>
      </c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</row>
    <row r="801" spans="24:45">
      <c r="X801">
        <v>79.7</v>
      </c>
      <c r="Y801">
        <v>1069</v>
      </c>
      <c r="Z801">
        <v>1135</v>
      </c>
      <c r="AA801">
        <v>1100</v>
      </c>
      <c r="AB801">
        <f t="shared" si="18"/>
        <v>850</v>
      </c>
      <c r="AC801">
        <v>17.22</v>
      </c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</row>
    <row r="802" spans="24:45">
      <c r="X802">
        <v>79.8</v>
      </c>
      <c r="Y802">
        <v>1071</v>
      </c>
      <c r="Z802">
        <v>1137</v>
      </c>
      <c r="AA802">
        <v>1101</v>
      </c>
      <c r="AB802">
        <f t="shared" si="18"/>
        <v>849</v>
      </c>
      <c r="AC802">
        <v>17.22</v>
      </c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</row>
    <row r="803" spans="24:45">
      <c r="X803">
        <v>79.900000000000006</v>
      </c>
      <c r="Y803">
        <v>1073</v>
      </c>
      <c r="Z803">
        <v>1139</v>
      </c>
      <c r="AA803">
        <v>1103</v>
      </c>
      <c r="AB803">
        <f t="shared" si="18"/>
        <v>847</v>
      </c>
      <c r="AC803">
        <v>17.22</v>
      </c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</row>
    <row r="804" spans="24:45">
      <c r="X804">
        <v>80</v>
      </c>
      <c r="Y804">
        <v>1075</v>
      </c>
      <c r="Z804">
        <v>1140</v>
      </c>
      <c r="AA804">
        <v>1105</v>
      </c>
      <c r="AB804">
        <f t="shared" si="18"/>
        <v>845</v>
      </c>
      <c r="AC804">
        <v>17.22</v>
      </c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</row>
    <row r="805" spans="24:45">
      <c r="X805">
        <v>80.099999999999994</v>
      </c>
      <c r="Y805">
        <v>1077</v>
      </c>
      <c r="Z805">
        <v>1142</v>
      </c>
      <c r="AA805">
        <v>1106</v>
      </c>
      <c r="AB805">
        <f t="shared" si="18"/>
        <v>844</v>
      </c>
      <c r="AC805">
        <v>17.22</v>
      </c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</row>
    <row r="806" spans="24:45">
      <c r="X806">
        <v>80.2</v>
      </c>
      <c r="Y806">
        <v>1078</v>
      </c>
      <c r="Z806">
        <v>1144</v>
      </c>
      <c r="AA806">
        <v>1108</v>
      </c>
      <c r="AB806">
        <f t="shared" si="18"/>
        <v>842</v>
      </c>
      <c r="AC806">
        <v>17.22</v>
      </c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</row>
    <row r="807" spans="24:45">
      <c r="X807">
        <v>80.3</v>
      </c>
      <c r="Y807">
        <v>1080</v>
      </c>
      <c r="Z807">
        <v>1145</v>
      </c>
      <c r="AA807">
        <v>1110</v>
      </c>
      <c r="AB807">
        <f t="shared" si="18"/>
        <v>840</v>
      </c>
      <c r="AC807">
        <v>17.22</v>
      </c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</row>
    <row r="808" spans="24:45">
      <c r="X808">
        <v>80.400000000000006</v>
      </c>
      <c r="Y808">
        <v>1082</v>
      </c>
      <c r="Z808">
        <v>1147</v>
      </c>
      <c r="AA808">
        <v>1112</v>
      </c>
      <c r="AB808">
        <f t="shared" si="18"/>
        <v>838</v>
      </c>
      <c r="AC808">
        <v>17.22</v>
      </c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</row>
    <row r="809" spans="24:45">
      <c r="X809">
        <v>80.5</v>
      </c>
      <c r="Y809">
        <v>1084</v>
      </c>
      <c r="Z809">
        <v>1149</v>
      </c>
      <c r="AA809">
        <v>1113</v>
      </c>
      <c r="AB809">
        <f t="shared" si="18"/>
        <v>837</v>
      </c>
      <c r="AC809">
        <v>17.22</v>
      </c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</row>
    <row r="810" spans="24:45">
      <c r="X810">
        <v>80.599999999999994</v>
      </c>
      <c r="Y810">
        <v>1086</v>
      </c>
      <c r="Z810">
        <v>1150</v>
      </c>
      <c r="AA810">
        <v>1115</v>
      </c>
      <c r="AB810">
        <f t="shared" si="18"/>
        <v>835</v>
      </c>
      <c r="AC810">
        <v>17.22</v>
      </c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</row>
    <row r="811" spans="24:45">
      <c r="X811">
        <v>80.7</v>
      </c>
      <c r="Y811">
        <v>1087</v>
      </c>
      <c r="Z811">
        <v>1152</v>
      </c>
      <c r="AA811">
        <v>1117</v>
      </c>
      <c r="AB811">
        <f t="shared" si="18"/>
        <v>833</v>
      </c>
      <c r="AC811">
        <v>17.22</v>
      </c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</row>
    <row r="812" spans="24:45">
      <c r="X812">
        <v>80.8</v>
      </c>
      <c r="Y812">
        <v>1089</v>
      </c>
      <c r="Z812">
        <v>1153</v>
      </c>
      <c r="AA812">
        <v>1118</v>
      </c>
      <c r="AB812">
        <f t="shared" si="18"/>
        <v>832</v>
      </c>
      <c r="AC812">
        <v>17.22</v>
      </c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</row>
    <row r="813" spans="24:45">
      <c r="X813">
        <v>80.900000000000006</v>
      </c>
      <c r="Y813">
        <v>1091</v>
      </c>
      <c r="Z813">
        <v>1155</v>
      </c>
      <c r="AA813">
        <v>1120</v>
      </c>
      <c r="AB813">
        <f t="shared" si="18"/>
        <v>830</v>
      </c>
      <c r="AC813">
        <v>17.22</v>
      </c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</row>
    <row r="814" spans="24:45">
      <c r="X814">
        <v>81</v>
      </c>
      <c r="Y814">
        <v>1093</v>
      </c>
      <c r="Z814">
        <v>1157</v>
      </c>
      <c r="AA814">
        <v>1122</v>
      </c>
      <c r="AB814">
        <f t="shared" si="18"/>
        <v>828</v>
      </c>
      <c r="AC814">
        <v>17.22</v>
      </c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</row>
    <row r="815" spans="24:45">
      <c r="X815">
        <v>81.099999999999994</v>
      </c>
      <c r="Y815">
        <v>1094</v>
      </c>
      <c r="Z815">
        <v>1158</v>
      </c>
      <c r="AA815">
        <v>1124</v>
      </c>
      <c r="AB815">
        <f t="shared" si="18"/>
        <v>826</v>
      </c>
      <c r="AC815">
        <v>17.22</v>
      </c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</row>
    <row r="816" spans="24:45">
      <c r="X816">
        <v>81.2</v>
      </c>
      <c r="Y816">
        <v>1096</v>
      </c>
      <c r="Z816">
        <v>1160</v>
      </c>
      <c r="AA816">
        <v>1125</v>
      </c>
      <c r="AB816">
        <f t="shared" si="18"/>
        <v>825</v>
      </c>
      <c r="AC816">
        <v>17.22</v>
      </c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</row>
    <row r="817" spans="24:45">
      <c r="X817">
        <v>81.3</v>
      </c>
      <c r="Y817">
        <v>1098</v>
      </c>
      <c r="Z817">
        <v>1162</v>
      </c>
      <c r="AA817">
        <v>1127</v>
      </c>
      <c r="AB817">
        <f t="shared" si="18"/>
        <v>823</v>
      </c>
      <c r="AC817">
        <v>17.22</v>
      </c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</row>
    <row r="818" spans="24:45">
      <c r="X818">
        <v>81.400000000000006</v>
      </c>
      <c r="Y818">
        <v>1100</v>
      </c>
      <c r="Z818">
        <v>1163</v>
      </c>
      <c r="AA818">
        <v>1129</v>
      </c>
      <c r="AB818">
        <f t="shared" si="18"/>
        <v>821</v>
      </c>
      <c r="AC818">
        <v>17.22</v>
      </c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</row>
    <row r="819" spans="24:45">
      <c r="X819">
        <v>81.5</v>
      </c>
      <c r="Y819">
        <v>1102</v>
      </c>
      <c r="Z819">
        <v>1165</v>
      </c>
      <c r="AA819">
        <v>1131</v>
      </c>
      <c r="AB819">
        <f t="shared" si="18"/>
        <v>819</v>
      </c>
      <c r="AC819">
        <v>17.22</v>
      </c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</row>
    <row r="820" spans="24:45">
      <c r="X820">
        <v>81.599999999999994</v>
      </c>
      <c r="Y820">
        <v>1104</v>
      </c>
      <c r="Z820">
        <v>1167</v>
      </c>
      <c r="AA820">
        <v>1132</v>
      </c>
      <c r="AB820">
        <f t="shared" si="18"/>
        <v>818</v>
      </c>
      <c r="AC820">
        <v>17.22</v>
      </c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</row>
    <row r="821" spans="24:45">
      <c r="X821">
        <v>81.7</v>
      </c>
      <c r="Y821">
        <v>1105</v>
      </c>
      <c r="Z821">
        <v>1169</v>
      </c>
      <c r="AA821">
        <v>1134</v>
      </c>
      <c r="AB821">
        <f t="shared" si="18"/>
        <v>816</v>
      </c>
      <c r="AC821">
        <v>17.22</v>
      </c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</row>
    <row r="822" spans="24:45">
      <c r="X822">
        <v>81.8</v>
      </c>
      <c r="Y822">
        <v>1107</v>
      </c>
      <c r="Z822">
        <v>1170</v>
      </c>
      <c r="AA822">
        <v>1136</v>
      </c>
      <c r="AB822">
        <f t="shared" si="18"/>
        <v>814</v>
      </c>
      <c r="AC822">
        <v>17.22</v>
      </c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</row>
    <row r="823" spans="24:45">
      <c r="X823">
        <v>81.900000000000006</v>
      </c>
      <c r="Y823">
        <v>1109</v>
      </c>
      <c r="Z823">
        <v>1172</v>
      </c>
      <c r="AA823">
        <v>1137</v>
      </c>
      <c r="AB823">
        <f t="shared" si="18"/>
        <v>813</v>
      </c>
      <c r="AC823">
        <v>17.22</v>
      </c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</row>
    <row r="824" spans="24:45">
      <c r="X824">
        <v>82</v>
      </c>
      <c r="Y824">
        <v>1111</v>
      </c>
      <c r="Z824">
        <v>1174</v>
      </c>
      <c r="AA824">
        <v>1139</v>
      </c>
      <c r="AB824">
        <f t="shared" si="18"/>
        <v>811</v>
      </c>
      <c r="AC824">
        <v>17.22</v>
      </c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</row>
    <row r="825" spans="24:45">
      <c r="X825">
        <v>82.1</v>
      </c>
      <c r="Y825">
        <v>1113</v>
      </c>
      <c r="Z825">
        <v>1175</v>
      </c>
      <c r="AA825">
        <v>1141</v>
      </c>
      <c r="AB825">
        <f t="shared" si="18"/>
        <v>809</v>
      </c>
      <c r="AC825">
        <v>17.22</v>
      </c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</row>
    <row r="826" spans="24:45">
      <c r="X826">
        <v>82.2</v>
      </c>
      <c r="Y826">
        <v>1114</v>
      </c>
      <c r="Z826">
        <v>1177</v>
      </c>
      <c r="AA826">
        <v>1143</v>
      </c>
      <c r="AB826">
        <f t="shared" si="18"/>
        <v>807</v>
      </c>
      <c r="AC826">
        <v>17.22</v>
      </c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</row>
    <row r="827" spans="24:45">
      <c r="X827">
        <v>82.3</v>
      </c>
      <c r="Y827">
        <v>1116</v>
      </c>
      <c r="Z827">
        <v>1179</v>
      </c>
      <c r="AA827">
        <v>1144</v>
      </c>
      <c r="AB827">
        <f t="shared" si="18"/>
        <v>806</v>
      </c>
      <c r="AC827">
        <v>17.22</v>
      </c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</row>
    <row r="828" spans="24:45">
      <c r="X828">
        <v>82.4</v>
      </c>
      <c r="Y828">
        <v>1118</v>
      </c>
      <c r="Z828">
        <v>1181</v>
      </c>
      <c r="AA828">
        <v>1146</v>
      </c>
      <c r="AB828">
        <f t="shared" si="18"/>
        <v>804</v>
      </c>
      <c r="AC828">
        <v>17.22</v>
      </c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</row>
    <row r="829" spans="24:45">
      <c r="X829">
        <v>82.5</v>
      </c>
      <c r="Y829">
        <v>1120</v>
      </c>
      <c r="Z829">
        <v>1182</v>
      </c>
      <c r="AA829">
        <v>1148</v>
      </c>
      <c r="AB829">
        <f t="shared" si="18"/>
        <v>802</v>
      </c>
      <c r="AC829">
        <v>17.22</v>
      </c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</row>
    <row r="830" spans="24:45">
      <c r="X830">
        <v>82.6</v>
      </c>
      <c r="Y830">
        <v>1122</v>
      </c>
      <c r="Z830">
        <v>1184</v>
      </c>
      <c r="AA830">
        <v>1149</v>
      </c>
      <c r="AB830">
        <f t="shared" si="18"/>
        <v>801</v>
      </c>
      <c r="AC830">
        <v>17.22</v>
      </c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</row>
    <row r="831" spans="24:45">
      <c r="X831">
        <v>82.7</v>
      </c>
      <c r="Y831">
        <v>1124</v>
      </c>
      <c r="Z831">
        <v>1186</v>
      </c>
      <c r="AA831">
        <v>1151</v>
      </c>
      <c r="AB831">
        <f t="shared" si="18"/>
        <v>799</v>
      </c>
      <c r="AC831">
        <v>17.22</v>
      </c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</row>
    <row r="832" spans="24:45">
      <c r="X832">
        <v>82.8</v>
      </c>
      <c r="Y832">
        <v>1125</v>
      </c>
      <c r="Z832">
        <v>1188</v>
      </c>
      <c r="AA832">
        <v>1153</v>
      </c>
      <c r="AB832">
        <f t="shared" si="18"/>
        <v>797</v>
      </c>
      <c r="AC832">
        <v>17.22</v>
      </c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</row>
    <row r="833" spans="24:45">
      <c r="X833">
        <v>82.9</v>
      </c>
      <c r="Y833">
        <v>1127</v>
      </c>
      <c r="Z833">
        <v>1190</v>
      </c>
      <c r="AA833">
        <v>1155</v>
      </c>
      <c r="AB833">
        <f t="shared" si="18"/>
        <v>795</v>
      </c>
      <c r="AC833">
        <v>17.22</v>
      </c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</row>
    <row r="834" spans="24:45">
      <c r="X834">
        <v>83</v>
      </c>
      <c r="Y834">
        <v>1129</v>
      </c>
      <c r="Z834">
        <v>1191</v>
      </c>
      <c r="AA834">
        <v>1156</v>
      </c>
      <c r="AB834">
        <f t="shared" si="18"/>
        <v>794</v>
      </c>
      <c r="AC834">
        <v>17.22</v>
      </c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</row>
    <row r="835" spans="24:45">
      <c r="X835">
        <v>83.1</v>
      </c>
      <c r="Y835">
        <v>1131</v>
      </c>
      <c r="Z835">
        <v>1193</v>
      </c>
      <c r="AA835">
        <v>1158</v>
      </c>
      <c r="AB835">
        <f t="shared" si="18"/>
        <v>792</v>
      </c>
      <c r="AC835">
        <v>17.22</v>
      </c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</row>
    <row r="836" spans="24:45">
      <c r="X836">
        <v>83.2</v>
      </c>
      <c r="Y836">
        <v>1133</v>
      </c>
      <c r="Z836">
        <v>1195</v>
      </c>
      <c r="AA836">
        <v>1160</v>
      </c>
      <c r="AB836">
        <f t="shared" ref="AB836:AB899" si="19">1950-AA836</f>
        <v>790</v>
      </c>
      <c r="AC836">
        <v>17.22</v>
      </c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</row>
    <row r="837" spans="24:45">
      <c r="X837">
        <v>83.3</v>
      </c>
      <c r="Y837">
        <v>1134</v>
      </c>
      <c r="Z837">
        <v>1197</v>
      </c>
      <c r="AA837">
        <v>1162</v>
      </c>
      <c r="AB837">
        <f t="shared" si="19"/>
        <v>788</v>
      </c>
      <c r="AC837">
        <v>17.22</v>
      </c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</row>
    <row r="838" spans="24:45">
      <c r="X838">
        <v>83.4</v>
      </c>
      <c r="Y838">
        <v>1136</v>
      </c>
      <c r="Z838">
        <v>1198</v>
      </c>
      <c r="AA838">
        <v>1163</v>
      </c>
      <c r="AB838">
        <f t="shared" si="19"/>
        <v>787</v>
      </c>
      <c r="AC838">
        <v>17.22</v>
      </c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</row>
    <row r="839" spans="24:45">
      <c r="X839">
        <v>83.5</v>
      </c>
      <c r="Y839">
        <v>1138</v>
      </c>
      <c r="Z839">
        <v>1200</v>
      </c>
      <c r="AA839">
        <v>1165</v>
      </c>
      <c r="AB839">
        <f t="shared" si="19"/>
        <v>785</v>
      </c>
      <c r="AC839">
        <v>17.22</v>
      </c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</row>
    <row r="840" spans="24:45">
      <c r="X840">
        <v>83.6</v>
      </c>
      <c r="Y840">
        <v>1140</v>
      </c>
      <c r="Z840">
        <v>1202</v>
      </c>
      <c r="AA840">
        <v>1167</v>
      </c>
      <c r="AB840">
        <f t="shared" si="19"/>
        <v>783</v>
      </c>
      <c r="AC840">
        <v>17.22</v>
      </c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</row>
    <row r="841" spans="24:45">
      <c r="X841">
        <v>83.7</v>
      </c>
      <c r="Y841">
        <v>1141</v>
      </c>
      <c r="Z841">
        <v>1204</v>
      </c>
      <c r="AA841">
        <v>1168</v>
      </c>
      <c r="AB841">
        <f t="shared" si="19"/>
        <v>782</v>
      </c>
      <c r="AC841">
        <v>17.22</v>
      </c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</row>
    <row r="842" spans="24:45">
      <c r="X842">
        <v>83.8</v>
      </c>
      <c r="Y842">
        <v>1143</v>
      </c>
      <c r="Z842">
        <v>1205</v>
      </c>
      <c r="AA842">
        <v>1170</v>
      </c>
      <c r="AB842">
        <f t="shared" si="19"/>
        <v>780</v>
      </c>
      <c r="AC842">
        <v>17.22</v>
      </c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</row>
    <row r="843" spans="24:45">
      <c r="X843">
        <v>83.9</v>
      </c>
      <c r="Y843">
        <v>1145</v>
      </c>
      <c r="Z843">
        <v>1207</v>
      </c>
      <c r="AA843">
        <v>1172</v>
      </c>
      <c r="AB843">
        <f t="shared" si="19"/>
        <v>778</v>
      </c>
      <c r="AC843">
        <v>17.22</v>
      </c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</row>
    <row r="844" spans="24:45">
      <c r="X844">
        <v>84</v>
      </c>
      <c r="Y844">
        <v>1146</v>
      </c>
      <c r="Z844">
        <v>1209</v>
      </c>
      <c r="AA844">
        <v>1174</v>
      </c>
      <c r="AB844">
        <f t="shared" si="19"/>
        <v>776</v>
      </c>
      <c r="AC844">
        <v>17.22</v>
      </c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</row>
    <row r="845" spans="24:45">
      <c r="X845">
        <v>84.1</v>
      </c>
      <c r="Y845">
        <v>1148</v>
      </c>
      <c r="Z845">
        <v>1210</v>
      </c>
      <c r="AA845">
        <v>1175</v>
      </c>
      <c r="AB845">
        <f t="shared" si="19"/>
        <v>775</v>
      </c>
      <c r="AC845">
        <v>17.22</v>
      </c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</row>
    <row r="846" spans="24:45">
      <c r="X846">
        <v>84.2</v>
      </c>
      <c r="Y846">
        <v>1150</v>
      </c>
      <c r="Z846">
        <v>1212</v>
      </c>
      <c r="AA846">
        <v>1177</v>
      </c>
      <c r="AB846">
        <f t="shared" si="19"/>
        <v>773</v>
      </c>
      <c r="AC846">
        <v>17.22</v>
      </c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</row>
    <row r="847" spans="24:45">
      <c r="X847">
        <v>84.3</v>
      </c>
      <c r="Y847">
        <v>1152</v>
      </c>
      <c r="Z847">
        <v>1214</v>
      </c>
      <c r="AA847">
        <v>1179</v>
      </c>
      <c r="AB847">
        <f t="shared" si="19"/>
        <v>771</v>
      </c>
      <c r="AC847">
        <v>17.22</v>
      </c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</row>
    <row r="848" spans="24:45">
      <c r="X848">
        <v>84.4</v>
      </c>
      <c r="Y848">
        <v>1153</v>
      </c>
      <c r="Z848">
        <v>1215</v>
      </c>
      <c r="AA848">
        <v>1180</v>
      </c>
      <c r="AB848">
        <f t="shared" si="19"/>
        <v>770</v>
      </c>
      <c r="AC848">
        <v>17.22</v>
      </c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</row>
    <row r="849" spans="24:45">
      <c r="X849">
        <v>84.5</v>
      </c>
      <c r="Y849">
        <v>1155</v>
      </c>
      <c r="Z849">
        <v>1217</v>
      </c>
      <c r="AA849">
        <v>1182</v>
      </c>
      <c r="AB849">
        <f t="shared" si="19"/>
        <v>768</v>
      </c>
      <c r="AC849">
        <v>17.22</v>
      </c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</row>
    <row r="850" spans="24:45">
      <c r="X850">
        <v>84.6</v>
      </c>
      <c r="Y850">
        <v>1157</v>
      </c>
      <c r="Z850">
        <v>1219</v>
      </c>
      <c r="AA850">
        <v>1184</v>
      </c>
      <c r="AB850">
        <f t="shared" si="19"/>
        <v>766</v>
      </c>
      <c r="AC850">
        <v>17.22</v>
      </c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</row>
    <row r="851" spans="24:45">
      <c r="X851">
        <v>84.7</v>
      </c>
      <c r="Y851">
        <v>1158</v>
      </c>
      <c r="Z851">
        <v>1221</v>
      </c>
      <c r="AA851">
        <v>1186</v>
      </c>
      <c r="AB851">
        <f t="shared" si="19"/>
        <v>764</v>
      </c>
      <c r="AC851">
        <v>17.22</v>
      </c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</row>
    <row r="852" spans="24:45">
      <c r="X852">
        <v>84.8</v>
      </c>
      <c r="Y852">
        <v>1160</v>
      </c>
      <c r="Z852">
        <v>1222</v>
      </c>
      <c r="AA852">
        <v>1187</v>
      </c>
      <c r="AB852">
        <f t="shared" si="19"/>
        <v>763</v>
      </c>
      <c r="AC852">
        <v>17.22</v>
      </c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</row>
    <row r="853" spans="24:45">
      <c r="X853">
        <v>84.9</v>
      </c>
      <c r="Y853">
        <v>1162</v>
      </c>
      <c r="Z853">
        <v>1224</v>
      </c>
      <c r="AA853">
        <v>1189</v>
      </c>
      <c r="AB853">
        <f t="shared" si="19"/>
        <v>761</v>
      </c>
      <c r="AC853">
        <v>17.22</v>
      </c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</row>
    <row r="854" spans="24:45">
      <c r="X854">
        <v>85</v>
      </c>
      <c r="Y854">
        <v>1164</v>
      </c>
      <c r="Z854">
        <v>1226</v>
      </c>
      <c r="AA854">
        <v>1191</v>
      </c>
      <c r="AB854">
        <f t="shared" si="19"/>
        <v>759</v>
      </c>
      <c r="AC854">
        <v>17.22</v>
      </c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</row>
    <row r="855" spans="24:45">
      <c r="X855">
        <v>85.1</v>
      </c>
      <c r="Y855">
        <v>1166</v>
      </c>
      <c r="Z855">
        <v>1227</v>
      </c>
      <c r="AA855">
        <v>1193</v>
      </c>
      <c r="AB855">
        <f t="shared" si="19"/>
        <v>757</v>
      </c>
      <c r="AC855">
        <v>17.22</v>
      </c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</row>
    <row r="856" spans="24:45">
      <c r="X856">
        <v>85.2</v>
      </c>
      <c r="Y856">
        <v>1167</v>
      </c>
      <c r="Z856">
        <v>1229</v>
      </c>
      <c r="AA856">
        <v>1194</v>
      </c>
      <c r="AB856">
        <f t="shared" si="19"/>
        <v>756</v>
      </c>
      <c r="AC856">
        <v>17.22</v>
      </c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</row>
    <row r="857" spans="24:45">
      <c r="X857">
        <v>85.3</v>
      </c>
      <c r="Y857">
        <v>1169</v>
      </c>
      <c r="Z857">
        <v>1231</v>
      </c>
      <c r="AA857">
        <v>1196</v>
      </c>
      <c r="AB857">
        <f t="shared" si="19"/>
        <v>754</v>
      </c>
      <c r="AC857">
        <v>17.22</v>
      </c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</row>
    <row r="858" spans="24:45">
      <c r="X858">
        <v>85.4</v>
      </c>
      <c r="Y858">
        <v>1170</v>
      </c>
      <c r="Z858">
        <v>1232</v>
      </c>
      <c r="AA858">
        <v>1198</v>
      </c>
      <c r="AB858">
        <f t="shared" si="19"/>
        <v>752</v>
      </c>
      <c r="AC858">
        <v>17.22</v>
      </c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</row>
    <row r="859" spans="24:45">
      <c r="X859">
        <v>85.5</v>
      </c>
      <c r="Y859">
        <v>1172</v>
      </c>
      <c r="Z859">
        <v>1234</v>
      </c>
      <c r="AA859">
        <v>1199</v>
      </c>
      <c r="AB859">
        <f t="shared" si="19"/>
        <v>751</v>
      </c>
      <c r="AC859">
        <v>17.22</v>
      </c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</row>
    <row r="860" spans="24:45">
      <c r="X860">
        <v>85.6</v>
      </c>
      <c r="Y860">
        <v>1174</v>
      </c>
      <c r="Z860">
        <v>1236</v>
      </c>
      <c r="AA860">
        <v>1201</v>
      </c>
      <c r="AB860">
        <f t="shared" si="19"/>
        <v>749</v>
      </c>
      <c r="AC860">
        <v>17.22</v>
      </c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</row>
    <row r="861" spans="24:45">
      <c r="X861">
        <v>85.7</v>
      </c>
      <c r="Y861">
        <v>1176</v>
      </c>
      <c r="Z861">
        <v>1238</v>
      </c>
      <c r="AA861">
        <v>1203</v>
      </c>
      <c r="AB861">
        <f t="shared" si="19"/>
        <v>747</v>
      </c>
      <c r="AC861">
        <v>17.22</v>
      </c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</row>
    <row r="862" spans="24:45">
      <c r="X862">
        <v>85.8</v>
      </c>
      <c r="Y862">
        <v>1178</v>
      </c>
      <c r="Z862">
        <v>1239</v>
      </c>
      <c r="AA862">
        <v>1205</v>
      </c>
      <c r="AB862">
        <f t="shared" si="19"/>
        <v>745</v>
      </c>
      <c r="AC862">
        <v>17.22</v>
      </c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</row>
    <row r="863" spans="24:45">
      <c r="X863">
        <v>85.9</v>
      </c>
      <c r="Y863">
        <v>1179</v>
      </c>
      <c r="Z863">
        <v>1241</v>
      </c>
      <c r="AA863">
        <v>1206</v>
      </c>
      <c r="AB863">
        <f t="shared" si="19"/>
        <v>744</v>
      </c>
      <c r="AC863">
        <v>17.22</v>
      </c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</row>
    <row r="864" spans="24:45">
      <c r="X864">
        <v>86</v>
      </c>
      <c r="Y864">
        <v>1181</v>
      </c>
      <c r="Z864">
        <v>1243</v>
      </c>
      <c r="AA864">
        <v>1208</v>
      </c>
      <c r="AB864">
        <f t="shared" si="19"/>
        <v>742</v>
      </c>
      <c r="AC864">
        <v>17.22</v>
      </c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</row>
    <row r="865" spans="24:45">
      <c r="X865">
        <v>86.1</v>
      </c>
      <c r="Y865">
        <v>1183</v>
      </c>
      <c r="Z865">
        <v>1245</v>
      </c>
      <c r="AA865">
        <v>1210</v>
      </c>
      <c r="AB865">
        <f t="shared" si="19"/>
        <v>740</v>
      </c>
      <c r="AC865">
        <v>17.22</v>
      </c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</row>
    <row r="866" spans="24:45">
      <c r="X866">
        <v>86.2</v>
      </c>
      <c r="Y866">
        <v>1185</v>
      </c>
      <c r="Z866">
        <v>1246</v>
      </c>
      <c r="AA866">
        <v>1211</v>
      </c>
      <c r="AB866">
        <f t="shared" si="19"/>
        <v>739</v>
      </c>
      <c r="AC866">
        <v>17.22</v>
      </c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</row>
    <row r="867" spans="24:45">
      <c r="X867">
        <v>86.3</v>
      </c>
      <c r="Y867">
        <v>1186</v>
      </c>
      <c r="Z867">
        <v>1248</v>
      </c>
      <c r="AA867">
        <v>1213</v>
      </c>
      <c r="AB867">
        <f t="shared" si="19"/>
        <v>737</v>
      </c>
      <c r="AC867">
        <v>17.22</v>
      </c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</row>
    <row r="868" spans="24:45">
      <c r="X868">
        <v>86.4</v>
      </c>
      <c r="Y868">
        <v>1188</v>
      </c>
      <c r="Z868">
        <v>1250</v>
      </c>
      <c r="AA868">
        <v>1215</v>
      </c>
      <c r="AB868">
        <f t="shared" si="19"/>
        <v>735</v>
      </c>
      <c r="AC868">
        <v>17.22</v>
      </c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</row>
    <row r="869" spans="24:45">
      <c r="X869">
        <v>86.5</v>
      </c>
      <c r="Y869">
        <v>1190</v>
      </c>
      <c r="Z869">
        <v>1252</v>
      </c>
      <c r="AA869">
        <v>1217</v>
      </c>
      <c r="AB869">
        <f t="shared" si="19"/>
        <v>733</v>
      </c>
      <c r="AC869">
        <v>17.22</v>
      </c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</row>
    <row r="870" spans="24:45">
      <c r="X870">
        <v>86.6</v>
      </c>
      <c r="Y870">
        <v>1192</v>
      </c>
      <c r="Z870">
        <v>1254</v>
      </c>
      <c r="AA870">
        <v>1218</v>
      </c>
      <c r="AB870">
        <f t="shared" si="19"/>
        <v>732</v>
      </c>
      <c r="AC870">
        <v>17.22</v>
      </c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</row>
    <row r="871" spans="24:45">
      <c r="X871">
        <v>86.7</v>
      </c>
      <c r="Y871">
        <v>1194</v>
      </c>
      <c r="Z871">
        <v>1256</v>
      </c>
      <c r="AA871">
        <v>1220</v>
      </c>
      <c r="AB871">
        <f t="shared" si="19"/>
        <v>730</v>
      </c>
      <c r="AC871">
        <v>17.22</v>
      </c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</row>
    <row r="872" spans="24:45">
      <c r="X872">
        <v>86.8</v>
      </c>
      <c r="Y872">
        <v>1195</v>
      </c>
      <c r="Z872">
        <v>1258</v>
      </c>
      <c r="AA872">
        <v>1222</v>
      </c>
      <c r="AB872">
        <f t="shared" si="19"/>
        <v>728</v>
      </c>
      <c r="AC872">
        <v>17.22</v>
      </c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</row>
    <row r="873" spans="24:45">
      <c r="X873">
        <v>86.9</v>
      </c>
      <c r="Y873">
        <v>1197</v>
      </c>
      <c r="Z873">
        <v>1260</v>
      </c>
      <c r="AA873">
        <v>1224</v>
      </c>
      <c r="AB873">
        <f t="shared" si="19"/>
        <v>726</v>
      </c>
      <c r="AC873">
        <v>17.22</v>
      </c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</row>
    <row r="874" spans="24:45">
      <c r="X874">
        <v>87</v>
      </c>
      <c r="Y874">
        <v>1199</v>
      </c>
      <c r="Z874">
        <v>1262</v>
      </c>
      <c r="AA874">
        <v>1225</v>
      </c>
      <c r="AB874">
        <f t="shared" si="19"/>
        <v>725</v>
      </c>
      <c r="AC874">
        <v>17.22</v>
      </c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</row>
    <row r="875" spans="24:45">
      <c r="X875">
        <v>87.1</v>
      </c>
      <c r="Y875">
        <v>1201</v>
      </c>
      <c r="Z875">
        <v>1263</v>
      </c>
      <c r="AA875">
        <v>1227</v>
      </c>
      <c r="AB875">
        <f t="shared" si="19"/>
        <v>723</v>
      </c>
      <c r="AC875">
        <v>17.22</v>
      </c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</row>
    <row r="876" spans="24:45">
      <c r="X876">
        <v>87.2</v>
      </c>
      <c r="Y876">
        <v>1202</v>
      </c>
      <c r="Z876">
        <v>1265</v>
      </c>
      <c r="AA876">
        <v>1229</v>
      </c>
      <c r="AB876">
        <f t="shared" si="19"/>
        <v>721</v>
      </c>
      <c r="AC876">
        <v>17.22</v>
      </c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</row>
    <row r="877" spans="24:45">
      <c r="X877">
        <v>87.3</v>
      </c>
      <c r="Y877">
        <v>1204</v>
      </c>
      <c r="Z877">
        <v>1267</v>
      </c>
      <c r="AA877">
        <v>1230</v>
      </c>
      <c r="AB877">
        <f t="shared" si="19"/>
        <v>720</v>
      </c>
      <c r="AC877">
        <v>17.22</v>
      </c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</row>
    <row r="878" spans="24:45">
      <c r="X878">
        <v>87.4</v>
      </c>
      <c r="Y878">
        <v>1206</v>
      </c>
      <c r="Z878">
        <v>1268</v>
      </c>
      <c r="AA878">
        <v>1232</v>
      </c>
      <c r="AB878">
        <f t="shared" si="19"/>
        <v>718</v>
      </c>
      <c r="AC878">
        <v>17.22</v>
      </c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</row>
    <row r="879" spans="24:45">
      <c r="X879">
        <v>87.5</v>
      </c>
      <c r="Y879">
        <v>1207</v>
      </c>
      <c r="Z879">
        <v>1270</v>
      </c>
      <c r="AA879">
        <v>1234</v>
      </c>
      <c r="AB879">
        <f t="shared" si="19"/>
        <v>716</v>
      </c>
      <c r="AC879">
        <v>17.22</v>
      </c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</row>
    <row r="880" spans="24:45">
      <c r="X880">
        <v>87.6</v>
      </c>
      <c r="Y880">
        <v>1209</v>
      </c>
      <c r="Z880">
        <v>1272</v>
      </c>
      <c r="AA880">
        <v>1236</v>
      </c>
      <c r="AB880">
        <f t="shared" si="19"/>
        <v>714</v>
      </c>
      <c r="AC880">
        <v>17.22</v>
      </c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</row>
    <row r="881" spans="24:45">
      <c r="X881">
        <v>87.7</v>
      </c>
      <c r="Y881">
        <v>1211</v>
      </c>
      <c r="Z881">
        <v>1273</v>
      </c>
      <c r="AA881">
        <v>1237</v>
      </c>
      <c r="AB881">
        <f t="shared" si="19"/>
        <v>713</v>
      </c>
      <c r="AC881">
        <v>17.22</v>
      </c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</row>
    <row r="882" spans="24:45">
      <c r="X882">
        <v>87.8</v>
      </c>
      <c r="Y882">
        <v>1213</v>
      </c>
      <c r="Z882">
        <v>1275</v>
      </c>
      <c r="AA882">
        <v>1239</v>
      </c>
      <c r="AB882">
        <f t="shared" si="19"/>
        <v>711</v>
      </c>
      <c r="AC882">
        <v>17.22</v>
      </c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</row>
    <row r="883" spans="24:45">
      <c r="X883">
        <v>87.9</v>
      </c>
      <c r="Y883">
        <v>1215</v>
      </c>
      <c r="Z883">
        <v>1277</v>
      </c>
      <c r="AA883">
        <v>1241</v>
      </c>
      <c r="AB883">
        <f t="shared" si="19"/>
        <v>709</v>
      </c>
      <c r="AC883">
        <v>17.22</v>
      </c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</row>
    <row r="884" spans="24:45">
      <c r="X884">
        <v>88</v>
      </c>
      <c r="Y884">
        <v>1217</v>
      </c>
      <c r="Z884">
        <v>1279</v>
      </c>
      <c r="AA884">
        <v>1242</v>
      </c>
      <c r="AB884">
        <f t="shared" si="19"/>
        <v>708</v>
      </c>
      <c r="AC884">
        <v>17.22</v>
      </c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</row>
    <row r="885" spans="24:45">
      <c r="X885">
        <v>88.1</v>
      </c>
      <c r="Y885">
        <v>1219</v>
      </c>
      <c r="Z885">
        <v>1280</v>
      </c>
      <c r="AA885">
        <v>1244</v>
      </c>
      <c r="AB885">
        <f t="shared" si="19"/>
        <v>706</v>
      </c>
      <c r="AC885">
        <v>17.22</v>
      </c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</row>
    <row r="886" spans="24:45">
      <c r="X886">
        <v>88.2</v>
      </c>
      <c r="Y886">
        <v>1221</v>
      </c>
      <c r="Z886">
        <v>1282</v>
      </c>
      <c r="AA886">
        <v>1246</v>
      </c>
      <c r="AB886">
        <f t="shared" si="19"/>
        <v>704</v>
      </c>
      <c r="AC886">
        <v>17.22</v>
      </c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</row>
    <row r="887" spans="24:45">
      <c r="X887">
        <v>88.3</v>
      </c>
      <c r="Y887">
        <v>1222</v>
      </c>
      <c r="Z887">
        <v>1284</v>
      </c>
      <c r="AA887">
        <v>1248</v>
      </c>
      <c r="AB887">
        <f t="shared" si="19"/>
        <v>702</v>
      </c>
      <c r="AC887">
        <v>17.22</v>
      </c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</row>
    <row r="888" spans="24:45">
      <c r="X888">
        <v>88.4</v>
      </c>
      <c r="Y888">
        <v>1224</v>
      </c>
      <c r="Z888">
        <v>1285</v>
      </c>
      <c r="AA888">
        <v>1249</v>
      </c>
      <c r="AB888">
        <f t="shared" si="19"/>
        <v>701</v>
      </c>
      <c r="AC888">
        <v>17.22</v>
      </c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</row>
    <row r="889" spans="24:45">
      <c r="X889">
        <v>88.5</v>
      </c>
      <c r="Y889">
        <v>1226</v>
      </c>
      <c r="Z889">
        <v>1287</v>
      </c>
      <c r="AA889">
        <v>1251</v>
      </c>
      <c r="AB889">
        <f t="shared" si="19"/>
        <v>699</v>
      </c>
      <c r="AC889">
        <v>17.22</v>
      </c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</row>
    <row r="890" spans="24:45">
      <c r="X890">
        <v>88.6</v>
      </c>
      <c r="Y890">
        <v>1228</v>
      </c>
      <c r="Z890">
        <v>1289</v>
      </c>
      <c r="AA890">
        <v>1253</v>
      </c>
      <c r="AB890">
        <f t="shared" si="19"/>
        <v>697</v>
      </c>
      <c r="AC890">
        <v>17.22</v>
      </c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</row>
    <row r="891" spans="24:45">
      <c r="X891">
        <v>88.7</v>
      </c>
      <c r="Y891">
        <v>1229</v>
      </c>
      <c r="Z891">
        <v>1290</v>
      </c>
      <c r="AA891">
        <v>1254</v>
      </c>
      <c r="AB891">
        <f t="shared" si="19"/>
        <v>696</v>
      </c>
      <c r="AC891">
        <v>17.22</v>
      </c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</row>
    <row r="892" spans="24:45">
      <c r="X892">
        <v>88.8</v>
      </c>
      <c r="Y892">
        <v>1231</v>
      </c>
      <c r="Z892">
        <v>1292</v>
      </c>
      <c r="AA892">
        <v>1256</v>
      </c>
      <c r="AB892">
        <f t="shared" si="19"/>
        <v>694</v>
      </c>
      <c r="AC892">
        <v>17.22</v>
      </c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</row>
    <row r="893" spans="24:45">
      <c r="X893">
        <v>88.9</v>
      </c>
      <c r="Y893">
        <v>1233</v>
      </c>
      <c r="Z893">
        <v>1294</v>
      </c>
      <c r="AA893">
        <v>1258</v>
      </c>
      <c r="AB893">
        <f t="shared" si="19"/>
        <v>692</v>
      </c>
      <c r="AC893">
        <v>17.22</v>
      </c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</row>
    <row r="894" spans="24:45">
      <c r="X894">
        <v>89</v>
      </c>
      <c r="Y894">
        <v>1235</v>
      </c>
      <c r="Z894">
        <v>1296</v>
      </c>
      <c r="AA894">
        <v>1260</v>
      </c>
      <c r="AB894">
        <f t="shared" si="19"/>
        <v>690</v>
      </c>
      <c r="AC894">
        <v>17.22</v>
      </c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</row>
    <row r="895" spans="24:45">
      <c r="X895">
        <v>89.1</v>
      </c>
      <c r="Y895">
        <v>1236</v>
      </c>
      <c r="Z895">
        <v>1298</v>
      </c>
      <c r="AA895">
        <v>1261</v>
      </c>
      <c r="AB895">
        <f t="shared" si="19"/>
        <v>689</v>
      </c>
      <c r="AC895">
        <v>17.22</v>
      </c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</row>
    <row r="896" spans="24:45">
      <c r="X896">
        <v>89.2</v>
      </c>
      <c r="Y896">
        <v>1238</v>
      </c>
      <c r="Z896">
        <v>1300</v>
      </c>
      <c r="AA896">
        <v>1263</v>
      </c>
      <c r="AB896">
        <f t="shared" si="19"/>
        <v>687</v>
      </c>
      <c r="AC896">
        <v>17.22</v>
      </c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</row>
    <row r="897" spans="24:45">
      <c r="X897">
        <v>89.3</v>
      </c>
      <c r="Y897">
        <v>1240</v>
      </c>
      <c r="Z897">
        <v>1302</v>
      </c>
      <c r="AA897">
        <v>1265</v>
      </c>
      <c r="AB897">
        <f t="shared" si="19"/>
        <v>685</v>
      </c>
      <c r="AC897">
        <v>17.22</v>
      </c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</row>
    <row r="898" spans="24:45">
      <c r="X898">
        <v>89.4</v>
      </c>
      <c r="Y898">
        <v>1241</v>
      </c>
      <c r="Z898">
        <v>1304</v>
      </c>
      <c r="AA898">
        <v>1267</v>
      </c>
      <c r="AB898">
        <f t="shared" si="19"/>
        <v>683</v>
      </c>
      <c r="AC898">
        <v>17.22</v>
      </c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</row>
    <row r="899" spans="24:45">
      <c r="X899">
        <v>89.5</v>
      </c>
      <c r="Y899">
        <v>1243</v>
      </c>
      <c r="Z899">
        <v>1305</v>
      </c>
      <c r="AA899">
        <v>1268</v>
      </c>
      <c r="AB899">
        <f t="shared" si="19"/>
        <v>682</v>
      </c>
      <c r="AC899">
        <v>17.22</v>
      </c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</row>
    <row r="900" spans="24:45">
      <c r="X900">
        <v>89.6</v>
      </c>
      <c r="Y900">
        <v>1245</v>
      </c>
      <c r="Z900">
        <v>1307</v>
      </c>
      <c r="AA900">
        <v>1270</v>
      </c>
      <c r="AB900">
        <f t="shared" ref="AB900:AB963" si="20">1950-AA900</f>
        <v>680</v>
      </c>
      <c r="AC900">
        <v>17.22</v>
      </c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</row>
    <row r="901" spans="24:45">
      <c r="X901">
        <v>89.7</v>
      </c>
      <c r="Y901">
        <v>1246</v>
      </c>
      <c r="Z901">
        <v>1309</v>
      </c>
      <c r="AA901">
        <v>1272</v>
      </c>
      <c r="AB901">
        <f t="shared" si="20"/>
        <v>678</v>
      </c>
      <c r="AC901">
        <v>17.22</v>
      </c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</row>
    <row r="902" spans="24:45">
      <c r="X902">
        <v>89.8</v>
      </c>
      <c r="Y902">
        <v>1248</v>
      </c>
      <c r="Z902">
        <v>1311</v>
      </c>
      <c r="AA902">
        <v>1273</v>
      </c>
      <c r="AB902">
        <f t="shared" si="20"/>
        <v>677</v>
      </c>
      <c r="AC902">
        <v>17.22</v>
      </c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</row>
    <row r="903" spans="24:45">
      <c r="X903">
        <v>89.9</v>
      </c>
      <c r="Y903">
        <v>1250</v>
      </c>
      <c r="Z903">
        <v>1312</v>
      </c>
      <c r="AA903">
        <v>1275</v>
      </c>
      <c r="AB903">
        <f t="shared" si="20"/>
        <v>675</v>
      </c>
      <c r="AC903">
        <v>17.22</v>
      </c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</row>
    <row r="904" spans="24:45">
      <c r="X904">
        <v>90</v>
      </c>
      <c r="Y904">
        <v>1251</v>
      </c>
      <c r="Z904">
        <v>1314</v>
      </c>
      <c r="AA904">
        <v>1277</v>
      </c>
      <c r="AB904">
        <f t="shared" si="20"/>
        <v>673</v>
      </c>
      <c r="AC904">
        <v>17.22</v>
      </c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</row>
    <row r="905" spans="24:45">
      <c r="X905">
        <v>90.1</v>
      </c>
      <c r="Y905">
        <v>1253</v>
      </c>
      <c r="Z905">
        <v>1316</v>
      </c>
      <c r="AA905">
        <v>1279</v>
      </c>
      <c r="AB905">
        <f t="shared" si="20"/>
        <v>671</v>
      </c>
      <c r="AC905">
        <v>17.22</v>
      </c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</row>
    <row r="906" spans="24:45">
      <c r="X906">
        <v>90.2</v>
      </c>
      <c r="Y906">
        <v>1255</v>
      </c>
      <c r="Z906">
        <v>1317</v>
      </c>
      <c r="AA906">
        <v>1280</v>
      </c>
      <c r="AB906">
        <f t="shared" si="20"/>
        <v>670</v>
      </c>
      <c r="AC906">
        <v>17.22</v>
      </c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</row>
    <row r="907" spans="24:45">
      <c r="X907">
        <v>90.3</v>
      </c>
      <c r="Y907">
        <v>1256</v>
      </c>
      <c r="Z907">
        <v>1319</v>
      </c>
      <c r="AA907">
        <v>1282</v>
      </c>
      <c r="AB907">
        <f t="shared" si="20"/>
        <v>668</v>
      </c>
      <c r="AC907">
        <v>17.22</v>
      </c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</row>
    <row r="908" spans="24:45">
      <c r="X908">
        <v>90.4</v>
      </c>
      <c r="Y908">
        <v>1258</v>
      </c>
      <c r="Z908">
        <v>1321</v>
      </c>
      <c r="AA908">
        <v>1284</v>
      </c>
      <c r="AB908">
        <f t="shared" si="20"/>
        <v>666</v>
      </c>
      <c r="AC908">
        <v>17.22</v>
      </c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</row>
    <row r="909" spans="24:45">
      <c r="X909">
        <v>90.5</v>
      </c>
      <c r="Y909">
        <v>1260</v>
      </c>
      <c r="Z909">
        <v>1323</v>
      </c>
      <c r="AA909">
        <v>1285</v>
      </c>
      <c r="AB909">
        <f t="shared" si="20"/>
        <v>665</v>
      </c>
      <c r="AC909">
        <v>17.22</v>
      </c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</row>
    <row r="910" spans="24:45">
      <c r="X910">
        <v>90.6</v>
      </c>
      <c r="Y910">
        <v>1261</v>
      </c>
      <c r="Z910">
        <v>1325</v>
      </c>
      <c r="AA910">
        <v>1287</v>
      </c>
      <c r="AB910">
        <f t="shared" si="20"/>
        <v>663</v>
      </c>
      <c r="AC910">
        <v>17.22</v>
      </c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</row>
    <row r="911" spans="24:45">
      <c r="X911">
        <v>90.7</v>
      </c>
      <c r="Y911">
        <v>1263</v>
      </c>
      <c r="Z911">
        <v>1326</v>
      </c>
      <c r="AA911">
        <v>1289</v>
      </c>
      <c r="AB911">
        <f t="shared" si="20"/>
        <v>661</v>
      </c>
      <c r="AC911">
        <v>17.22</v>
      </c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</row>
    <row r="912" spans="24:45">
      <c r="X912">
        <v>90.8</v>
      </c>
      <c r="Y912">
        <v>1264</v>
      </c>
      <c r="Z912">
        <v>1328</v>
      </c>
      <c r="AA912">
        <v>1291</v>
      </c>
      <c r="AB912">
        <f t="shared" si="20"/>
        <v>659</v>
      </c>
      <c r="AC912">
        <v>17.22</v>
      </c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</row>
    <row r="913" spans="24:45">
      <c r="X913">
        <v>90.9</v>
      </c>
      <c r="Y913">
        <v>1266</v>
      </c>
      <c r="Z913">
        <v>1330</v>
      </c>
      <c r="AA913">
        <v>1292</v>
      </c>
      <c r="AB913">
        <f t="shared" si="20"/>
        <v>658</v>
      </c>
      <c r="AC913">
        <v>17.22</v>
      </c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</row>
    <row r="914" spans="24:45">
      <c r="X914">
        <v>91</v>
      </c>
      <c r="Y914">
        <v>1268</v>
      </c>
      <c r="Z914">
        <v>1331</v>
      </c>
      <c r="AA914">
        <v>1294</v>
      </c>
      <c r="AB914">
        <f t="shared" si="20"/>
        <v>656</v>
      </c>
      <c r="AC914">
        <v>17.22</v>
      </c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</row>
    <row r="915" spans="24:45">
      <c r="X915">
        <v>91.1</v>
      </c>
      <c r="Y915">
        <v>1269</v>
      </c>
      <c r="Z915">
        <v>1333</v>
      </c>
      <c r="AA915">
        <v>1296</v>
      </c>
      <c r="AB915">
        <f t="shared" si="20"/>
        <v>654</v>
      </c>
      <c r="AC915">
        <v>17.22</v>
      </c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</row>
    <row r="916" spans="24:45">
      <c r="X916">
        <v>91.2</v>
      </c>
      <c r="Y916">
        <v>1271</v>
      </c>
      <c r="Z916">
        <v>1335</v>
      </c>
      <c r="AA916">
        <v>1298</v>
      </c>
      <c r="AB916">
        <f t="shared" si="20"/>
        <v>652</v>
      </c>
      <c r="AC916">
        <v>17.22</v>
      </c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</row>
    <row r="917" spans="24:45">
      <c r="X917">
        <v>91.3</v>
      </c>
      <c r="Y917">
        <v>1272</v>
      </c>
      <c r="Z917">
        <v>1337</v>
      </c>
      <c r="AA917">
        <v>1299</v>
      </c>
      <c r="AB917">
        <f t="shared" si="20"/>
        <v>651</v>
      </c>
      <c r="AC917">
        <v>17.22</v>
      </c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</row>
    <row r="918" spans="24:45">
      <c r="X918">
        <v>91.4</v>
      </c>
      <c r="Y918">
        <v>1274</v>
      </c>
      <c r="Z918">
        <v>1339</v>
      </c>
      <c r="AA918">
        <v>1301</v>
      </c>
      <c r="AB918">
        <f t="shared" si="20"/>
        <v>649</v>
      </c>
      <c r="AC918">
        <v>13.77</v>
      </c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</row>
    <row r="919" spans="24:45">
      <c r="X919">
        <v>91.5</v>
      </c>
      <c r="Y919">
        <v>1275</v>
      </c>
      <c r="Z919">
        <v>1340</v>
      </c>
      <c r="AA919">
        <v>1302</v>
      </c>
      <c r="AB919">
        <f t="shared" si="20"/>
        <v>648</v>
      </c>
      <c r="AC919">
        <v>13.77</v>
      </c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</row>
    <row r="920" spans="24:45">
      <c r="X920">
        <v>91.6</v>
      </c>
      <c r="Y920">
        <v>1277</v>
      </c>
      <c r="Z920">
        <v>1342</v>
      </c>
      <c r="AA920">
        <v>1304</v>
      </c>
      <c r="AB920">
        <f t="shared" si="20"/>
        <v>646</v>
      </c>
      <c r="AC920">
        <v>13.77</v>
      </c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</row>
    <row r="921" spans="24:45">
      <c r="X921">
        <v>91.7</v>
      </c>
      <c r="Y921">
        <v>1278</v>
      </c>
      <c r="Z921">
        <v>1343</v>
      </c>
      <c r="AA921">
        <v>1305</v>
      </c>
      <c r="AB921">
        <f t="shared" si="20"/>
        <v>645</v>
      </c>
      <c r="AC921">
        <v>13.77</v>
      </c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</row>
    <row r="922" spans="24:45">
      <c r="X922">
        <v>91.8</v>
      </c>
      <c r="Y922">
        <v>1280</v>
      </c>
      <c r="Z922">
        <v>1344</v>
      </c>
      <c r="AA922">
        <v>1306</v>
      </c>
      <c r="AB922">
        <f t="shared" si="20"/>
        <v>644</v>
      </c>
      <c r="AC922">
        <v>13.77</v>
      </c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</row>
    <row r="923" spans="24:45">
      <c r="X923">
        <v>91.9</v>
      </c>
      <c r="Y923">
        <v>1281</v>
      </c>
      <c r="Z923">
        <v>1346</v>
      </c>
      <c r="AA923">
        <v>1308</v>
      </c>
      <c r="AB923">
        <f t="shared" si="20"/>
        <v>642</v>
      </c>
      <c r="AC923">
        <v>13.77</v>
      </c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</row>
    <row r="924" spans="24:45">
      <c r="X924">
        <v>92</v>
      </c>
      <c r="Y924">
        <v>1282</v>
      </c>
      <c r="Z924">
        <v>1347</v>
      </c>
      <c r="AA924">
        <v>1309</v>
      </c>
      <c r="AB924">
        <f t="shared" si="20"/>
        <v>641</v>
      </c>
      <c r="AC924">
        <v>13.77</v>
      </c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</row>
    <row r="925" spans="24:45">
      <c r="X925">
        <v>92.1</v>
      </c>
      <c r="Y925">
        <v>1284</v>
      </c>
      <c r="Z925">
        <v>1348</v>
      </c>
      <c r="AA925">
        <v>1311</v>
      </c>
      <c r="AB925">
        <f t="shared" si="20"/>
        <v>639</v>
      </c>
      <c r="AC925">
        <v>13.77</v>
      </c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</row>
    <row r="926" spans="24:45">
      <c r="X926">
        <v>92.2</v>
      </c>
      <c r="Y926">
        <v>1285</v>
      </c>
      <c r="Z926">
        <v>1350</v>
      </c>
      <c r="AA926">
        <v>1312</v>
      </c>
      <c r="AB926">
        <f t="shared" si="20"/>
        <v>638</v>
      </c>
      <c r="AC926">
        <v>13.77</v>
      </c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</row>
    <row r="927" spans="24:45">
      <c r="X927">
        <v>92.3</v>
      </c>
      <c r="Y927">
        <v>1287</v>
      </c>
      <c r="Z927">
        <v>1351</v>
      </c>
      <c r="AA927">
        <v>1313</v>
      </c>
      <c r="AB927">
        <f t="shared" si="20"/>
        <v>637</v>
      </c>
      <c r="AC927">
        <v>13.77</v>
      </c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</row>
    <row r="928" spans="24:45">
      <c r="X928">
        <v>92.4</v>
      </c>
      <c r="Y928">
        <v>1288</v>
      </c>
      <c r="Z928">
        <v>1352</v>
      </c>
      <c r="AA928">
        <v>1315</v>
      </c>
      <c r="AB928">
        <f t="shared" si="20"/>
        <v>635</v>
      </c>
      <c r="AC928">
        <v>13.77</v>
      </c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</row>
    <row r="929" spans="24:45">
      <c r="X929">
        <v>92.5</v>
      </c>
      <c r="Y929">
        <v>1290</v>
      </c>
      <c r="Z929">
        <v>1354</v>
      </c>
      <c r="AA929">
        <v>1316</v>
      </c>
      <c r="AB929">
        <f t="shared" si="20"/>
        <v>634</v>
      </c>
      <c r="AC929">
        <v>13.77</v>
      </c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</row>
    <row r="930" spans="24:45">
      <c r="X930">
        <v>92.6</v>
      </c>
      <c r="Y930">
        <v>1291</v>
      </c>
      <c r="Z930">
        <v>1355</v>
      </c>
      <c r="AA930">
        <v>1318</v>
      </c>
      <c r="AB930">
        <f t="shared" si="20"/>
        <v>632</v>
      </c>
      <c r="AC930">
        <v>13.77</v>
      </c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</row>
    <row r="931" spans="24:45">
      <c r="X931">
        <v>92.7</v>
      </c>
      <c r="Y931">
        <v>1292</v>
      </c>
      <c r="Z931">
        <v>1357</v>
      </c>
      <c r="AA931">
        <v>1319</v>
      </c>
      <c r="AB931">
        <f t="shared" si="20"/>
        <v>631</v>
      </c>
      <c r="AC931">
        <v>13.77</v>
      </c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</row>
    <row r="932" spans="24:45">
      <c r="X932">
        <v>92.8</v>
      </c>
      <c r="Y932">
        <v>1294</v>
      </c>
      <c r="Z932">
        <v>1358</v>
      </c>
      <c r="AA932">
        <v>1320</v>
      </c>
      <c r="AB932">
        <f t="shared" si="20"/>
        <v>630</v>
      </c>
      <c r="AC932">
        <v>13.77</v>
      </c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</row>
    <row r="933" spans="24:45">
      <c r="X933">
        <v>92.9</v>
      </c>
      <c r="Y933">
        <v>1295</v>
      </c>
      <c r="Z933">
        <v>1359</v>
      </c>
      <c r="AA933">
        <v>1322</v>
      </c>
      <c r="AB933">
        <f t="shared" si="20"/>
        <v>628</v>
      </c>
      <c r="AC933">
        <v>13.77</v>
      </c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</row>
    <row r="934" spans="24:45">
      <c r="X934">
        <v>93</v>
      </c>
      <c r="Y934">
        <v>1297</v>
      </c>
      <c r="Z934">
        <v>1361</v>
      </c>
      <c r="AA934">
        <v>1323</v>
      </c>
      <c r="AB934">
        <f t="shared" si="20"/>
        <v>627</v>
      </c>
      <c r="AC934">
        <v>13.77</v>
      </c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</row>
    <row r="935" spans="24:45">
      <c r="X935">
        <v>93.1</v>
      </c>
      <c r="Y935">
        <v>1298</v>
      </c>
      <c r="Z935">
        <v>1362</v>
      </c>
      <c r="AA935">
        <v>1324</v>
      </c>
      <c r="AB935">
        <f t="shared" si="20"/>
        <v>626</v>
      </c>
      <c r="AC935">
        <v>13.77</v>
      </c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</row>
    <row r="936" spans="24:45">
      <c r="X936">
        <v>93.2</v>
      </c>
      <c r="Y936">
        <v>1299</v>
      </c>
      <c r="Z936">
        <v>1363</v>
      </c>
      <c r="AA936">
        <v>1326</v>
      </c>
      <c r="AB936">
        <f t="shared" si="20"/>
        <v>624</v>
      </c>
      <c r="AC936">
        <v>13.77</v>
      </c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</row>
    <row r="937" spans="24:45">
      <c r="X937">
        <v>93.3</v>
      </c>
      <c r="Y937">
        <v>1301</v>
      </c>
      <c r="Z937">
        <v>1365</v>
      </c>
      <c r="AA937">
        <v>1327</v>
      </c>
      <c r="AB937">
        <f t="shared" si="20"/>
        <v>623</v>
      </c>
      <c r="AC937">
        <v>13.77</v>
      </c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</row>
    <row r="938" spans="24:45">
      <c r="X938">
        <v>93.4</v>
      </c>
      <c r="Y938">
        <v>1302</v>
      </c>
      <c r="Z938">
        <v>1366</v>
      </c>
      <c r="AA938">
        <v>1329</v>
      </c>
      <c r="AB938">
        <f t="shared" si="20"/>
        <v>621</v>
      </c>
      <c r="AC938">
        <v>13.77</v>
      </c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</row>
    <row r="939" spans="24:45">
      <c r="X939">
        <v>93.5</v>
      </c>
      <c r="Y939">
        <v>1304</v>
      </c>
      <c r="Z939">
        <v>1367</v>
      </c>
      <c r="AA939">
        <v>1330</v>
      </c>
      <c r="AB939">
        <f t="shared" si="20"/>
        <v>620</v>
      </c>
      <c r="AC939">
        <v>13.77</v>
      </c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</row>
    <row r="940" spans="24:45">
      <c r="X940">
        <v>93.6</v>
      </c>
      <c r="Y940">
        <v>1305</v>
      </c>
      <c r="Z940">
        <v>1369</v>
      </c>
      <c r="AA940">
        <v>1331</v>
      </c>
      <c r="AB940">
        <f t="shared" si="20"/>
        <v>619</v>
      </c>
      <c r="AC940">
        <v>13.77</v>
      </c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</row>
    <row r="941" spans="24:45">
      <c r="X941">
        <v>93.7</v>
      </c>
      <c r="Y941">
        <v>1307</v>
      </c>
      <c r="Z941">
        <v>1370</v>
      </c>
      <c r="AA941">
        <v>1333</v>
      </c>
      <c r="AB941">
        <f t="shared" si="20"/>
        <v>617</v>
      </c>
      <c r="AC941">
        <v>13.77</v>
      </c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</row>
    <row r="942" spans="24:45">
      <c r="X942">
        <v>93.8</v>
      </c>
      <c r="Y942">
        <v>1308</v>
      </c>
      <c r="Z942">
        <v>1371</v>
      </c>
      <c r="AA942">
        <v>1334</v>
      </c>
      <c r="AB942">
        <f t="shared" si="20"/>
        <v>616</v>
      </c>
      <c r="AC942">
        <v>13.77</v>
      </c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</row>
    <row r="943" spans="24:45">
      <c r="X943">
        <v>93.9</v>
      </c>
      <c r="Y943">
        <v>1309</v>
      </c>
      <c r="Z943">
        <v>1373</v>
      </c>
      <c r="AA943">
        <v>1335</v>
      </c>
      <c r="AB943">
        <f t="shared" si="20"/>
        <v>615</v>
      </c>
      <c r="AC943">
        <v>13.77</v>
      </c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</row>
    <row r="944" spans="24:45">
      <c r="X944">
        <v>94</v>
      </c>
      <c r="Y944">
        <v>1311</v>
      </c>
      <c r="Z944">
        <v>1374</v>
      </c>
      <c r="AA944">
        <v>1337</v>
      </c>
      <c r="AB944">
        <f t="shared" si="20"/>
        <v>613</v>
      </c>
      <c r="AC944">
        <v>13.77</v>
      </c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</row>
    <row r="945" spans="24:45">
      <c r="X945">
        <v>94.1</v>
      </c>
      <c r="Y945">
        <v>1312</v>
      </c>
      <c r="Z945">
        <v>1375</v>
      </c>
      <c r="AA945">
        <v>1338</v>
      </c>
      <c r="AB945">
        <f t="shared" si="20"/>
        <v>612</v>
      </c>
      <c r="AC945">
        <v>13.77</v>
      </c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</row>
    <row r="946" spans="24:45">
      <c r="X946">
        <v>94.2</v>
      </c>
      <c r="Y946">
        <v>1314</v>
      </c>
      <c r="Z946">
        <v>1377</v>
      </c>
      <c r="AA946">
        <v>1340</v>
      </c>
      <c r="AB946">
        <f t="shared" si="20"/>
        <v>610</v>
      </c>
      <c r="AC946">
        <v>13.77</v>
      </c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</row>
    <row r="947" spans="24:45">
      <c r="X947">
        <v>94.3</v>
      </c>
      <c r="Y947">
        <v>1315</v>
      </c>
      <c r="Z947">
        <v>1378</v>
      </c>
      <c r="AA947">
        <v>1341</v>
      </c>
      <c r="AB947">
        <f t="shared" si="20"/>
        <v>609</v>
      </c>
      <c r="AC947">
        <v>13.77</v>
      </c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</row>
    <row r="948" spans="24:45">
      <c r="X948">
        <v>94.4</v>
      </c>
      <c r="Y948">
        <v>1316</v>
      </c>
      <c r="Z948">
        <v>1379</v>
      </c>
      <c r="AA948">
        <v>1342</v>
      </c>
      <c r="AB948">
        <f t="shared" si="20"/>
        <v>608</v>
      </c>
      <c r="AC948">
        <v>13.77</v>
      </c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</row>
    <row r="949" spans="24:45">
      <c r="X949">
        <v>94.5</v>
      </c>
      <c r="Y949">
        <v>1318</v>
      </c>
      <c r="Z949">
        <v>1381</v>
      </c>
      <c r="AA949">
        <v>1344</v>
      </c>
      <c r="AB949">
        <f t="shared" si="20"/>
        <v>606</v>
      </c>
      <c r="AC949">
        <v>13.77</v>
      </c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</row>
    <row r="950" spans="24:45">
      <c r="X950">
        <v>94.6</v>
      </c>
      <c r="Y950">
        <v>1319</v>
      </c>
      <c r="Z950">
        <v>1382</v>
      </c>
      <c r="AA950">
        <v>1345</v>
      </c>
      <c r="AB950">
        <f t="shared" si="20"/>
        <v>605</v>
      </c>
      <c r="AC950">
        <v>13.77</v>
      </c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</row>
    <row r="951" spans="24:45">
      <c r="X951">
        <v>94.7</v>
      </c>
      <c r="Y951">
        <v>1321</v>
      </c>
      <c r="Z951">
        <v>1384</v>
      </c>
      <c r="AA951">
        <v>1346</v>
      </c>
      <c r="AB951">
        <f t="shared" si="20"/>
        <v>604</v>
      </c>
      <c r="AC951">
        <v>13.77</v>
      </c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</row>
    <row r="952" spans="24:45">
      <c r="X952">
        <v>94.8</v>
      </c>
      <c r="Y952">
        <v>1322</v>
      </c>
      <c r="Z952">
        <v>1385</v>
      </c>
      <c r="AA952">
        <v>1348</v>
      </c>
      <c r="AB952">
        <f t="shared" si="20"/>
        <v>602</v>
      </c>
      <c r="AC952">
        <v>13.77</v>
      </c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</row>
    <row r="953" spans="24:45">
      <c r="X953">
        <v>94.9</v>
      </c>
      <c r="Y953">
        <v>1323</v>
      </c>
      <c r="Z953">
        <v>1386</v>
      </c>
      <c r="AA953">
        <v>1349</v>
      </c>
      <c r="AB953">
        <f t="shared" si="20"/>
        <v>601</v>
      </c>
      <c r="AC953">
        <v>13.77</v>
      </c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</row>
    <row r="954" spans="24:45">
      <c r="X954">
        <v>95</v>
      </c>
      <c r="Y954">
        <v>1325</v>
      </c>
      <c r="Z954">
        <v>1388</v>
      </c>
      <c r="AA954">
        <v>1351</v>
      </c>
      <c r="AB954">
        <f t="shared" si="20"/>
        <v>599</v>
      </c>
      <c r="AC954">
        <v>13.77</v>
      </c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</row>
    <row r="955" spans="24:45">
      <c r="X955">
        <v>95.1</v>
      </c>
      <c r="Y955">
        <v>1326</v>
      </c>
      <c r="Z955">
        <v>1389</v>
      </c>
      <c r="AA955">
        <v>1352</v>
      </c>
      <c r="AB955">
        <f t="shared" si="20"/>
        <v>598</v>
      </c>
      <c r="AC955">
        <v>13.77</v>
      </c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</row>
    <row r="956" spans="24:45">
      <c r="X956">
        <v>95.2</v>
      </c>
      <c r="Y956">
        <v>1328</v>
      </c>
      <c r="Z956">
        <v>1390</v>
      </c>
      <c r="AA956">
        <v>1353</v>
      </c>
      <c r="AB956">
        <f t="shared" si="20"/>
        <v>597</v>
      </c>
      <c r="AC956">
        <v>13.77</v>
      </c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</row>
    <row r="957" spans="24:45">
      <c r="X957">
        <v>95.3</v>
      </c>
      <c r="Y957">
        <v>1329</v>
      </c>
      <c r="Z957">
        <v>1392</v>
      </c>
      <c r="AA957">
        <v>1355</v>
      </c>
      <c r="AB957">
        <f t="shared" si="20"/>
        <v>595</v>
      </c>
      <c r="AC957">
        <v>13.77</v>
      </c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</row>
    <row r="958" spans="24:45">
      <c r="X958">
        <v>95.4</v>
      </c>
      <c r="Y958">
        <v>1331</v>
      </c>
      <c r="Z958">
        <v>1393</v>
      </c>
      <c r="AA958">
        <v>1356</v>
      </c>
      <c r="AB958">
        <f t="shared" si="20"/>
        <v>594</v>
      </c>
      <c r="AC958">
        <v>13.77</v>
      </c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</row>
    <row r="959" spans="24:45">
      <c r="X959">
        <v>95.5</v>
      </c>
      <c r="Y959">
        <v>1332</v>
      </c>
      <c r="Z959">
        <v>1394</v>
      </c>
      <c r="AA959">
        <v>1357</v>
      </c>
      <c r="AB959">
        <f t="shared" si="20"/>
        <v>593</v>
      </c>
      <c r="AC959">
        <v>13.77</v>
      </c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</row>
    <row r="960" spans="24:45">
      <c r="X960">
        <v>95.6</v>
      </c>
      <c r="Y960">
        <v>1333</v>
      </c>
      <c r="Z960">
        <v>1396</v>
      </c>
      <c r="AA960">
        <v>1359</v>
      </c>
      <c r="AB960">
        <f t="shared" si="20"/>
        <v>591</v>
      </c>
      <c r="AC960">
        <v>13.77</v>
      </c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</row>
    <row r="961" spans="24:45">
      <c r="X961">
        <v>95.7</v>
      </c>
      <c r="Y961">
        <v>1335</v>
      </c>
      <c r="Z961">
        <v>1397</v>
      </c>
      <c r="AA961">
        <v>1360</v>
      </c>
      <c r="AB961">
        <f t="shared" si="20"/>
        <v>590</v>
      </c>
      <c r="AC961">
        <v>13.77</v>
      </c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</row>
    <row r="962" spans="24:45">
      <c r="X962">
        <v>95.8</v>
      </c>
      <c r="Y962">
        <v>1336</v>
      </c>
      <c r="Z962">
        <v>1398</v>
      </c>
      <c r="AA962">
        <v>1362</v>
      </c>
      <c r="AB962">
        <f t="shared" si="20"/>
        <v>588</v>
      </c>
      <c r="AC962">
        <v>13.77</v>
      </c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</row>
    <row r="963" spans="24:45">
      <c r="X963">
        <v>95.9</v>
      </c>
      <c r="Y963">
        <v>1338</v>
      </c>
      <c r="Z963">
        <v>1400</v>
      </c>
      <c r="AA963">
        <v>1363</v>
      </c>
      <c r="AB963">
        <f t="shared" si="20"/>
        <v>587</v>
      </c>
      <c r="AC963">
        <v>13.77</v>
      </c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</row>
    <row r="964" spans="24:45">
      <c r="X964">
        <v>96</v>
      </c>
      <c r="Y964">
        <v>1339</v>
      </c>
      <c r="Z964">
        <v>1401</v>
      </c>
      <c r="AA964">
        <v>1364</v>
      </c>
      <c r="AB964">
        <f t="shared" ref="AB964:AB1027" si="21">1950-AA964</f>
        <v>586</v>
      </c>
      <c r="AC964">
        <v>13.77</v>
      </c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</row>
    <row r="965" spans="24:45">
      <c r="X965">
        <v>96.1</v>
      </c>
      <c r="Y965">
        <v>1340</v>
      </c>
      <c r="Z965">
        <v>1402</v>
      </c>
      <c r="AA965">
        <v>1366</v>
      </c>
      <c r="AB965">
        <f t="shared" si="21"/>
        <v>584</v>
      </c>
      <c r="AC965">
        <v>13.77</v>
      </c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</row>
    <row r="966" spans="24:45">
      <c r="X966">
        <v>96.2</v>
      </c>
      <c r="Y966">
        <v>1342</v>
      </c>
      <c r="Z966">
        <v>1404</v>
      </c>
      <c r="AA966">
        <v>1367</v>
      </c>
      <c r="AB966">
        <f t="shared" si="21"/>
        <v>583</v>
      </c>
      <c r="AC966">
        <v>13.77</v>
      </c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</row>
    <row r="967" spans="24:45">
      <c r="X967">
        <v>96.3</v>
      </c>
      <c r="Y967">
        <v>1343</v>
      </c>
      <c r="Z967">
        <v>1405</v>
      </c>
      <c r="AA967">
        <v>1368</v>
      </c>
      <c r="AB967">
        <f t="shared" si="21"/>
        <v>582</v>
      </c>
      <c r="AC967">
        <v>13.77</v>
      </c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</row>
    <row r="968" spans="24:45">
      <c r="X968">
        <v>96.4</v>
      </c>
      <c r="Y968">
        <v>1345</v>
      </c>
      <c r="Z968">
        <v>1406</v>
      </c>
      <c r="AA968">
        <v>1370</v>
      </c>
      <c r="AB968">
        <f t="shared" si="21"/>
        <v>580</v>
      </c>
      <c r="AC968">
        <v>13.77</v>
      </c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</row>
    <row r="969" spans="24:45">
      <c r="X969">
        <v>96.5</v>
      </c>
      <c r="Y969">
        <v>1346</v>
      </c>
      <c r="Z969">
        <v>1408</v>
      </c>
      <c r="AA969">
        <v>1371</v>
      </c>
      <c r="AB969">
        <f t="shared" si="21"/>
        <v>579</v>
      </c>
      <c r="AC969">
        <v>13.77</v>
      </c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</row>
    <row r="970" spans="24:45">
      <c r="X970">
        <v>96.6</v>
      </c>
      <c r="Y970">
        <v>1347</v>
      </c>
      <c r="Z970">
        <v>1409</v>
      </c>
      <c r="AA970">
        <v>1373</v>
      </c>
      <c r="AB970">
        <f t="shared" si="21"/>
        <v>577</v>
      </c>
      <c r="AC970">
        <v>13.77</v>
      </c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</row>
    <row r="971" spans="24:45">
      <c r="X971">
        <v>96.7</v>
      </c>
      <c r="Y971">
        <v>1349</v>
      </c>
      <c r="Z971">
        <v>1410</v>
      </c>
      <c r="AA971">
        <v>1374</v>
      </c>
      <c r="AB971">
        <f t="shared" si="21"/>
        <v>576</v>
      </c>
      <c r="AC971">
        <v>13.77</v>
      </c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</row>
    <row r="972" spans="24:45">
      <c r="X972">
        <v>96.8</v>
      </c>
      <c r="Y972">
        <v>1350</v>
      </c>
      <c r="Z972">
        <v>1412</v>
      </c>
      <c r="AA972">
        <v>1375</v>
      </c>
      <c r="AB972">
        <f t="shared" si="21"/>
        <v>575</v>
      </c>
      <c r="AC972">
        <v>13.77</v>
      </c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</row>
    <row r="973" spans="24:45">
      <c r="X973">
        <v>96.9</v>
      </c>
      <c r="Y973">
        <v>1352</v>
      </c>
      <c r="Z973">
        <v>1413</v>
      </c>
      <c r="AA973">
        <v>1377</v>
      </c>
      <c r="AB973">
        <f t="shared" si="21"/>
        <v>573</v>
      </c>
      <c r="AC973">
        <v>13.77</v>
      </c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</row>
    <row r="974" spans="24:45">
      <c r="X974">
        <v>97</v>
      </c>
      <c r="Y974">
        <v>1353</v>
      </c>
      <c r="Z974">
        <v>1414</v>
      </c>
      <c r="AA974">
        <v>1378</v>
      </c>
      <c r="AB974">
        <f t="shared" si="21"/>
        <v>572</v>
      </c>
      <c r="AC974">
        <v>13.77</v>
      </c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</row>
    <row r="975" spans="24:45">
      <c r="X975">
        <v>97.1</v>
      </c>
      <c r="Y975">
        <v>1354</v>
      </c>
      <c r="Z975">
        <v>1416</v>
      </c>
      <c r="AA975">
        <v>1379</v>
      </c>
      <c r="AB975">
        <f t="shared" si="21"/>
        <v>571</v>
      </c>
      <c r="AC975">
        <v>13.77</v>
      </c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</row>
    <row r="976" spans="24:45">
      <c r="X976">
        <v>97.2</v>
      </c>
      <c r="Y976">
        <v>1356</v>
      </c>
      <c r="Z976">
        <v>1417</v>
      </c>
      <c r="AA976">
        <v>1381</v>
      </c>
      <c r="AB976">
        <f t="shared" si="21"/>
        <v>569</v>
      </c>
      <c r="AC976">
        <v>13.77</v>
      </c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</row>
    <row r="977" spans="24:45">
      <c r="X977">
        <v>97.3</v>
      </c>
      <c r="Y977">
        <v>1357</v>
      </c>
      <c r="Z977">
        <v>1419</v>
      </c>
      <c r="AA977">
        <v>1382</v>
      </c>
      <c r="AB977">
        <f t="shared" si="21"/>
        <v>568</v>
      </c>
      <c r="AC977">
        <v>13.77</v>
      </c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</row>
    <row r="978" spans="24:45">
      <c r="X978">
        <v>97.4</v>
      </c>
      <c r="Y978">
        <v>1358</v>
      </c>
      <c r="Z978">
        <v>1420</v>
      </c>
      <c r="AA978">
        <v>1384</v>
      </c>
      <c r="AB978">
        <f t="shared" si="21"/>
        <v>566</v>
      </c>
      <c r="AC978">
        <v>13.77</v>
      </c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</row>
    <row r="979" spans="24:45">
      <c r="X979">
        <v>97.5</v>
      </c>
      <c r="Y979">
        <v>1360</v>
      </c>
      <c r="Z979">
        <v>1421</v>
      </c>
      <c r="AA979">
        <v>1385</v>
      </c>
      <c r="AB979">
        <f t="shared" si="21"/>
        <v>565</v>
      </c>
      <c r="AC979">
        <v>13.77</v>
      </c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</row>
    <row r="980" spans="24:45">
      <c r="X980">
        <v>97.6</v>
      </c>
      <c r="Y980">
        <v>1361</v>
      </c>
      <c r="Z980">
        <v>1423</v>
      </c>
      <c r="AA980">
        <v>1386</v>
      </c>
      <c r="AB980">
        <f t="shared" si="21"/>
        <v>564</v>
      </c>
      <c r="AC980">
        <v>13.77</v>
      </c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</row>
    <row r="981" spans="24:45">
      <c r="X981">
        <v>97.7</v>
      </c>
      <c r="Y981">
        <v>1362</v>
      </c>
      <c r="Z981">
        <v>1424</v>
      </c>
      <c r="AA981">
        <v>1388</v>
      </c>
      <c r="AB981">
        <f t="shared" si="21"/>
        <v>562</v>
      </c>
      <c r="AC981">
        <v>13.77</v>
      </c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</row>
    <row r="982" spans="24:45">
      <c r="X982">
        <v>97.8</v>
      </c>
      <c r="Y982">
        <v>1364</v>
      </c>
      <c r="Z982">
        <v>1425</v>
      </c>
      <c r="AA982">
        <v>1389</v>
      </c>
      <c r="AB982">
        <f t="shared" si="21"/>
        <v>561</v>
      </c>
      <c r="AC982">
        <v>13.77</v>
      </c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</row>
    <row r="983" spans="24:45">
      <c r="X983">
        <v>97.9</v>
      </c>
      <c r="Y983">
        <v>1365</v>
      </c>
      <c r="Z983">
        <v>1427</v>
      </c>
      <c r="AA983">
        <v>1390</v>
      </c>
      <c r="AB983">
        <f t="shared" si="21"/>
        <v>560</v>
      </c>
      <c r="AC983">
        <v>13.77</v>
      </c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</row>
    <row r="984" spans="24:45">
      <c r="X984">
        <v>98</v>
      </c>
      <c r="Y984">
        <v>1367</v>
      </c>
      <c r="Z984">
        <v>1428</v>
      </c>
      <c r="AA984">
        <v>1392</v>
      </c>
      <c r="AB984">
        <f t="shared" si="21"/>
        <v>558</v>
      </c>
      <c r="AC984">
        <v>13.77</v>
      </c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</row>
    <row r="985" spans="24:45">
      <c r="X985">
        <v>98.1</v>
      </c>
      <c r="Y985">
        <v>1368</v>
      </c>
      <c r="Z985">
        <v>1429</v>
      </c>
      <c r="AA985">
        <v>1393</v>
      </c>
      <c r="AB985">
        <f t="shared" si="21"/>
        <v>557</v>
      </c>
      <c r="AC985">
        <v>13.77</v>
      </c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</row>
    <row r="986" spans="24:45">
      <c r="X986">
        <v>98.2</v>
      </c>
      <c r="Y986">
        <v>1369</v>
      </c>
      <c r="Z986">
        <v>1431</v>
      </c>
      <c r="AA986">
        <v>1395</v>
      </c>
      <c r="AB986">
        <f t="shared" si="21"/>
        <v>555</v>
      </c>
      <c r="AC986">
        <v>13.77</v>
      </c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</row>
    <row r="987" spans="24:45">
      <c r="X987">
        <v>98.3</v>
      </c>
      <c r="Y987">
        <v>1371</v>
      </c>
      <c r="Z987">
        <v>1432</v>
      </c>
      <c r="AA987">
        <v>1396</v>
      </c>
      <c r="AB987">
        <f t="shared" si="21"/>
        <v>554</v>
      </c>
      <c r="AC987">
        <v>13.77</v>
      </c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</row>
    <row r="988" spans="24:45">
      <c r="X988">
        <v>98.4</v>
      </c>
      <c r="Y988">
        <v>1372</v>
      </c>
      <c r="Z988">
        <v>1433</v>
      </c>
      <c r="AA988">
        <v>1397</v>
      </c>
      <c r="AB988">
        <f t="shared" si="21"/>
        <v>553</v>
      </c>
      <c r="AC988">
        <v>13.77</v>
      </c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</row>
    <row r="989" spans="24:45">
      <c r="X989">
        <v>98.5</v>
      </c>
      <c r="Y989">
        <v>1373</v>
      </c>
      <c r="Z989">
        <v>1435</v>
      </c>
      <c r="AA989">
        <v>1399</v>
      </c>
      <c r="AB989">
        <f t="shared" si="21"/>
        <v>551</v>
      </c>
      <c r="AC989">
        <v>13.77</v>
      </c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</row>
    <row r="990" spans="24:45">
      <c r="X990">
        <v>98.6</v>
      </c>
      <c r="Y990">
        <v>1375</v>
      </c>
      <c r="Z990">
        <v>1436</v>
      </c>
      <c r="AA990">
        <v>1400</v>
      </c>
      <c r="AB990">
        <f t="shared" si="21"/>
        <v>550</v>
      </c>
      <c r="AC990">
        <v>13.77</v>
      </c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</row>
    <row r="991" spans="24:45">
      <c r="X991">
        <v>98.7</v>
      </c>
      <c r="Y991">
        <v>1376</v>
      </c>
      <c r="Z991">
        <v>1437</v>
      </c>
      <c r="AA991">
        <v>1402</v>
      </c>
      <c r="AB991">
        <f t="shared" si="21"/>
        <v>548</v>
      </c>
      <c r="AC991">
        <v>13.77</v>
      </c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</row>
    <row r="992" spans="24:45">
      <c r="X992">
        <v>98.8</v>
      </c>
      <c r="Y992">
        <v>1378</v>
      </c>
      <c r="Z992">
        <v>1439</v>
      </c>
      <c r="AA992">
        <v>1403</v>
      </c>
      <c r="AB992">
        <f t="shared" si="21"/>
        <v>547</v>
      </c>
      <c r="AC992">
        <v>13.77</v>
      </c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</row>
    <row r="993" spans="24:45">
      <c r="X993">
        <v>98.9</v>
      </c>
      <c r="Y993">
        <v>1379</v>
      </c>
      <c r="Z993">
        <v>1440</v>
      </c>
      <c r="AA993">
        <v>1404</v>
      </c>
      <c r="AB993">
        <f t="shared" si="21"/>
        <v>546</v>
      </c>
      <c r="AC993">
        <v>13.77</v>
      </c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</row>
    <row r="994" spans="24:45">
      <c r="X994">
        <v>99</v>
      </c>
      <c r="Y994">
        <v>1380</v>
      </c>
      <c r="Z994">
        <v>1441</v>
      </c>
      <c r="AA994">
        <v>1406</v>
      </c>
      <c r="AB994">
        <f t="shared" si="21"/>
        <v>544</v>
      </c>
      <c r="AC994">
        <v>13.77</v>
      </c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</row>
    <row r="995" spans="24:45">
      <c r="X995">
        <v>99.1</v>
      </c>
      <c r="Y995">
        <v>1381</v>
      </c>
      <c r="Z995">
        <v>1443</v>
      </c>
      <c r="AA995">
        <v>1407</v>
      </c>
      <c r="AB995">
        <f t="shared" si="21"/>
        <v>543</v>
      </c>
      <c r="AC995">
        <v>13.77</v>
      </c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</row>
    <row r="996" spans="24:45">
      <c r="X996">
        <v>99.2</v>
      </c>
      <c r="Y996">
        <v>1383</v>
      </c>
      <c r="Z996">
        <v>1444</v>
      </c>
      <c r="AA996">
        <v>1408</v>
      </c>
      <c r="AB996">
        <f t="shared" si="21"/>
        <v>542</v>
      </c>
      <c r="AC996">
        <v>13.77</v>
      </c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</row>
    <row r="997" spans="24:45">
      <c r="X997">
        <v>99.3</v>
      </c>
      <c r="Y997">
        <v>1384</v>
      </c>
      <c r="Z997">
        <v>1445</v>
      </c>
      <c r="AA997">
        <v>1410</v>
      </c>
      <c r="AB997">
        <f t="shared" si="21"/>
        <v>540</v>
      </c>
      <c r="AC997">
        <v>13.77</v>
      </c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</row>
    <row r="998" spans="24:45">
      <c r="X998">
        <v>99.4</v>
      </c>
      <c r="Y998">
        <v>1385</v>
      </c>
      <c r="Z998">
        <v>1447</v>
      </c>
      <c r="AA998">
        <v>1411</v>
      </c>
      <c r="AB998">
        <f t="shared" si="21"/>
        <v>539</v>
      </c>
      <c r="AC998">
        <v>13.77</v>
      </c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</row>
    <row r="999" spans="24:45">
      <c r="X999">
        <v>99.5</v>
      </c>
      <c r="Y999">
        <v>1387</v>
      </c>
      <c r="Z999">
        <v>1448</v>
      </c>
      <c r="AA999">
        <v>1413</v>
      </c>
      <c r="AB999">
        <f t="shared" si="21"/>
        <v>537</v>
      </c>
      <c r="AC999">
        <v>13.77</v>
      </c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</row>
    <row r="1000" spans="24:45">
      <c r="X1000">
        <v>99.6</v>
      </c>
      <c r="Y1000">
        <v>1388</v>
      </c>
      <c r="Z1000">
        <v>1449</v>
      </c>
      <c r="AA1000">
        <v>1414</v>
      </c>
      <c r="AB1000">
        <f t="shared" si="21"/>
        <v>536</v>
      </c>
      <c r="AC1000">
        <v>13.77</v>
      </c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</row>
    <row r="1001" spans="24:45">
      <c r="X1001">
        <v>99.7</v>
      </c>
      <c r="Y1001">
        <v>1390</v>
      </c>
      <c r="Z1001">
        <v>1451</v>
      </c>
      <c r="AA1001">
        <v>1415</v>
      </c>
      <c r="AB1001">
        <f t="shared" si="21"/>
        <v>535</v>
      </c>
      <c r="AC1001">
        <v>13.77</v>
      </c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</row>
    <row r="1002" spans="24:45">
      <c r="X1002">
        <v>99.8</v>
      </c>
      <c r="Y1002">
        <v>1391</v>
      </c>
      <c r="Z1002">
        <v>1452</v>
      </c>
      <c r="AA1002">
        <v>1417</v>
      </c>
      <c r="AB1002">
        <f t="shared" si="21"/>
        <v>533</v>
      </c>
      <c r="AC1002">
        <v>13.77</v>
      </c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</row>
    <row r="1003" spans="24:45">
      <c r="X1003">
        <v>99.9</v>
      </c>
      <c r="Y1003">
        <v>1392</v>
      </c>
      <c r="Z1003">
        <v>1453</v>
      </c>
      <c r="AA1003">
        <v>1418</v>
      </c>
      <c r="AB1003">
        <f t="shared" si="21"/>
        <v>532</v>
      </c>
      <c r="AC1003">
        <v>13.77</v>
      </c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</row>
    <row r="1004" spans="24:45">
      <c r="X1004">
        <v>100</v>
      </c>
      <c r="Y1004">
        <v>1393</v>
      </c>
      <c r="Z1004">
        <v>1455</v>
      </c>
      <c r="AA1004">
        <v>1419</v>
      </c>
      <c r="AB1004">
        <f t="shared" si="21"/>
        <v>531</v>
      </c>
      <c r="AC1004">
        <v>13.77</v>
      </c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</row>
    <row r="1005" spans="24:45">
      <c r="X1005">
        <v>100.1</v>
      </c>
      <c r="Y1005">
        <v>1395</v>
      </c>
      <c r="Z1005">
        <v>1456</v>
      </c>
      <c r="AA1005">
        <v>1421</v>
      </c>
      <c r="AB1005">
        <f t="shared" si="21"/>
        <v>529</v>
      </c>
      <c r="AC1005">
        <v>13.77</v>
      </c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</row>
    <row r="1006" spans="24:45">
      <c r="X1006">
        <v>100.2</v>
      </c>
      <c r="Y1006">
        <v>1396</v>
      </c>
      <c r="Z1006">
        <v>1458</v>
      </c>
      <c r="AA1006">
        <v>1422</v>
      </c>
      <c r="AB1006">
        <f t="shared" si="21"/>
        <v>528</v>
      </c>
      <c r="AC1006">
        <v>13.77</v>
      </c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</row>
    <row r="1007" spans="24:45">
      <c r="X1007">
        <v>100.3</v>
      </c>
      <c r="Y1007">
        <v>1397</v>
      </c>
      <c r="Z1007">
        <v>1459</v>
      </c>
      <c r="AA1007">
        <v>1424</v>
      </c>
      <c r="AB1007">
        <f t="shared" si="21"/>
        <v>526</v>
      </c>
      <c r="AC1007">
        <v>13.77</v>
      </c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</row>
    <row r="1008" spans="24:45">
      <c r="X1008">
        <v>100.4</v>
      </c>
      <c r="Y1008">
        <v>1399</v>
      </c>
      <c r="Z1008">
        <v>1460</v>
      </c>
      <c r="AA1008">
        <v>1425</v>
      </c>
      <c r="AB1008">
        <f t="shared" si="21"/>
        <v>525</v>
      </c>
      <c r="AC1008">
        <v>13.77</v>
      </c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</row>
    <row r="1009" spans="24:45">
      <c r="X1009">
        <v>100.5</v>
      </c>
      <c r="Y1009">
        <v>1400</v>
      </c>
      <c r="Z1009">
        <v>1462</v>
      </c>
      <c r="AA1009">
        <v>1426</v>
      </c>
      <c r="AB1009">
        <f t="shared" si="21"/>
        <v>524</v>
      </c>
      <c r="AC1009">
        <v>13.77</v>
      </c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</row>
    <row r="1010" spans="24:45">
      <c r="X1010">
        <v>100.6</v>
      </c>
      <c r="Y1010">
        <v>1401</v>
      </c>
      <c r="Z1010">
        <v>1463</v>
      </c>
      <c r="AA1010">
        <v>1428</v>
      </c>
      <c r="AB1010">
        <f t="shared" si="21"/>
        <v>522</v>
      </c>
      <c r="AC1010">
        <v>13.77</v>
      </c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</row>
    <row r="1011" spans="24:45">
      <c r="X1011">
        <v>100.7</v>
      </c>
      <c r="Y1011">
        <v>1403</v>
      </c>
      <c r="Z1011">
        <v>1464</v>
      </c>
      <c r="AA1011">
        <v>1429</v>
      </c>
      <c r="AB1011">
        <f t="shared" si="21"/>
        <v>521</v>
      </c>
      <c r="AC1011">
        <v>13.77</v>
      </c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</row>
    <row r="1012" spans="24:45">
      <c r="X1012">
        <v>100.8</v>
      </c>
      <c r="Y1012">
        <v>1404</v>
      </c>
      <c r="Z1012">
        <v>1466</v>
      </c>
      <c r="AA1012">
        <v>1430</v>
      </c>
      <c r="AB1012">
        <f t="shared" si="21"/>
        <v>520</v>
      </c>
      <c r="AC1012">
        <v>13.77</v>
      </c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</row>
    <row r="1013" spans="24:45">
      <c r="X1013">
        <v>100.9</v>
      </c>
      <c r="Y1013">
        <v>1405</v>
      </c>
      <c r="Z1013">
        <v>1467</v>
      </c>
      <c r="AA1013">
        <v>1432</v>
      </c>
      <c r="AB1013">
        <f t="shared" si="21"/>
        <v>518</v>
      </c>
      <c r="AC1013">
        <v>13.77</v>
      </c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</row>
    <row r="1014" spans="24:45">
      <c r="X1014">
        <v>101</v>
      </c>
      <c r="Y1014">
        <v>1406</v>
      </c>
      <c r="Z1014">
        <v>1468</v>
      </c>
      <c r="AA1014">
        <v>1433</v>
      </c>
      <c r="AB1014">
        <f t="shared" si="21"/>
        <v>517</v>
      </c>
      <c r="AC1014">
        <v>13.77</v>
      </c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</row>
    <row r="1015" spans="24:45">
      <c r="X1015">
        <v>101.1</v>
      </c>
      <c r="Y1015">
        <v>1407</v>
      </c>
      <c r="Z1015">
        <v>1470</v>
      </c>
      <c r="AA1015">
        <v>1435</v>
      </c>
      <c r="AB1015">
        <f t="shared" si="21"/>
        <v>515</v>
      </c>
      <c r="AC1015">
        <v>13.77</v>
      </c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</row>
    <row r="1016" spans="24:45">
      <c r="X1016">
        <v>101.2</v>
      </c>
      <c r="Y1016">
        <v>1409</v>
      </c>
      <c r="Z1016">
        <v>1471</v>
      </c>
      <c r="AA1016">
        <v>1436</v>
      </c>
      <c r="AB1016">
        <f t="shared" si="21"/>
        <v>514</v>
      </c>
      <c r="AC1016">
        <v>13.77</v>
      </c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</row>
    <row r="1017" spans="24:45">
      <c r="X1017">
        <v>101.3</v>
      </c>
      <c r="Y1017">
        <v>1410</v>
      </c>
      <c r="Z1017">
        <v>1472</v>
      </c>
      <c r="AA1017">
        <v>1437</v>
      </c>
      <c r="AB1017">
        <f t="shared" si="21"/>
        <v>513</v>
      </c>
      <c r="AC1017">
        <v>13.77</v>
      </c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</row>
    <row r="1018" spans="24:45">
      <c r="X1018">
        <v>101.4</v>
      </c>
      <c r="Y1018">
        <v>1411</v>
      </c>
      <c r="Z1018">
        <v>1474</v>
      </c>
      <c r="AA1018">
        <v>1439</v>
      </c>
      <c r="AB1018">
        <f t="shared" si="21"/>
        <v>511</v>
      </c>
      <c r="AC1018">
        <v>13.77</v>
      </c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</row>
    <row r="1019" spans="24:45">
      <c r="X1019">
        <v>101.5</v>
      </c>
      <c r="Y1019">
        <v>1413</v>
      </c>
      <c r="Z1019">
        <v>1475</v>
      </c>
      <c r="AA1019">
        <v>1440</v>
      </c>
      <c r="AB1019">
        <f t="shared" si="21"/>
        <v>510</v>
      </c>
      <c r="AC1019">
        <v>13.77</v>
      </c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</row>
    <row r="1020" spans="24:45">
      <c r="X1020">
        <v>101.6</v>
      </c>
      <c r="Y1020">
        <v>1414</v>
      </c>
      <c r="Z1020">
        <v>1477</v>
      </c>
      <c r="AA1020">
        <v>1441</v>
      </c>
      <c r="AB1020">
        <f t="shared" si="21"/>
        <v>509</v>
      </c>
      <c r="AC1020">
        <v>13.77</v>
      </c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</row>
    <row r="1021" spans="24:45">
      <c r="X1021">
        <v>101.7</v>
      </c>
      <c r="Y1021">
        <v>1416</v>
      </c>
      <c r="Z1021">
        <v>1478</v>
      </c>
      <c r="AA1021">
        <v>1443</v>
      </c>
      <c r="AB1021">
        <f t="shared" si="21"/>
        <v>507</v>
      </c>
      <c r="AC1021">
        <v>13.77</v>
      </c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</row>
    <row r="1022" spans="24:45">
      <c r="X1022">
        <v>101.8</v>
      </c>
      <c r="Y1022">
        <v>1417</v>
      </c>
      <c r="Z1022">
        <v>1479</v>
      </c>
      <c r="AA1022">
        <v>1444</v>
      </c>
      <c r="AB1022">
        <f t="shared" si="21"/>
        <v>506</v>
      </c>
      <c r="AC1022">
        <v>13.77</v>
      </c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</row>
    <row r="1023" spans="24:45">
      <c r="X1023">
        <v>101.9</v>
      </c>
      <c r="Y1023">
        <v>1418</v>
      </c>
      <c r="Z1023">
        <v>1481</v>
      </c>
      <c r="AA1023">
        <v>1446</v>
      </c>
      <c r="AB1023">
        <f t="shared" si="21"/>
        <v>504</v>
      </c>
      <c r="AC1023">
        <v>13.77</v>
      </c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</row>
    <row r="1024" spans="24:45">
      <c r="X1024">
        <v>102</v>
      </c>
      <c r="Y1024">
        <v>1420</v>
      </c>
      <c r="Z1024">
        <v>1482</v>
      </c>
      <c r="AA1024">
        <v>1447</v>
      </c>
      <c r="AB1024">
        <f t="shared" si="21"/>
        <v>503</v>
      </c>
      <c r="AC1024">
        <v>13.77</v>
      </c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</row>
    <row r="1025" spans="24:45">
      <c r="X1025">
        <v>102.1</v>
      </c>
      <c r="Y1025">
        <v>1421</v>
      </c>
      <c r="Z1025">
        <v>1483</v>
      </c>
      <c r="AA1025">
        <v>1448</v>
      </c>
      <c r="AB1025">
        <f t="shared" si="21"/>
        <v>502</v>
      </c>
      <c r="AC1025">
        <v>13.77</v>
      </c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</row>
    <row r="1026" spans="24:45">
      <c r="X1026">
        <v>102.2</v>
      </c>
      <c r="Y1026">
        <v>1423</v>
      </c>
      <c r="Z1026">
        <v>1485</v>
      </c>
      <c r="AA1026">
        <v>1450</v>
      </c>
      <c r="AB1026">
        <f t="shared" si="21"/>
        <v>500</v>
      </c>
      <c r="AC1026">
        <v>13.77</v>
      </c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</row>
    <row r="1027" spans="24:45">
      <c r="X1027">
        <v>102.3</v>
      </c>
      <c r="Y1027">
        <v>1424</v>
      </c>
      <c r="Z1027">
        <v>1486</v>
      </c>
      <c r="AA1027">
        <v>1451</v>
      </c>
      <c r="AB1027">
        <f t="shared" si="21"/>
        <v>499</v>
      </c>
      <c r="AC1027">
        <v>13.77</v>
      </c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</row>
    <row r="1028" spans="24:45">
      <c r="X1028">
        <v>102.4</v>
      </c>
      <c r="Y1028">
        <v>1425</v>
      </c>
      <c r="Z1028">
        <v>1487</v>
      </c>
      <c r="AA1028">
        <v>1452</v>
      </c>
      <c r="AB1028">
        <f t="shared" ref="AB1028:AB1091" si="22">1950-AA1028</f>
        <v>498</v>
      </c>
      <c r="AC1028">
        <v>13.77</v>
      </c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</row>
    <row r="1029" spans="24:45">
      <c r="X1029">
        <v>102.5</v>
      </c>
      <c r="Y1029">
        <v>1427</v>
      </c>
      <c r="Z1029">
        <v>1489</v>
      </c>
      <c r="AA1029">
        <v>1454</v>
      </c>
      <c r="AB1029">
        <f t="shared" si="22"/>
        <v>496</v>
      </c>
      <c r="AC1029">
        <v>13.77</v>
      </c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</row>
    <row r="1030" spans="24:45">
      <c r="X1030">
        <v>102.6</v>
      </c>
      <c r="Y1030">
        <v>1428</v>
      </c>
      <c r="Z1030">
        <v>1490</v>
      </c>
      <c r="AA1030">
        <v>1455</v>
      </c>
      <c r="AB1030">
        <f t="shared" si="22"/>
        <v>495</v>
      </c>
      <c r="AC1030">
        <v>13.77</v>
      </c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</row>
    <row r="1031" spans="24:45">
      <c r="X1031">
        <v>102.7</v>
      </c>
      <c r="Y1031">
        <v>1430</v>
      </c>
      <c r="Z1031">
        <v>1491</v>
      </c>
      <c r="AA1031">
        <v>1457</v>
      </c>
      <c r="AB1031">
        <f t="shared" si="22"/>
        <v>493</v>
      </c>
      <c r="AC1031">
        <v>13.77</v>
      </c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</row>
    <row r="1032" spans="24:45">
      <c r="X1032">
        <v>102.8</v>
      </c>
      <c r="Y1032">
        <v>1431</v>
      </c>
      <c r="Z1032">
        <v>1493</v>
      </c>
      <c r="AA1032">
        <v>1458</v>
      </c>
      <c r="AB1032">
        <f t="shared" si="22"/>
        <v>492</v>
      </c>
      <c r="AC1032">
        <v>13.77</v>
      </c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</row>
    <row r="1033" spans="24:45">
      <c r="X1033">
        <v>102.9</v>
      </c>
      <c r="Y1033">
        <v>1432</v>
      </c>
      <c r="Z1033">
        <v>1494</v>
      </c>
      <c r="AA1033">
        <v>1459</v>
      </c>
      <c r="AB1033">
        <f t="shared" si="22"/>
        <v>491</v>
      </c>
      <c r="AC1033">
        <v>13.77</v>
      </c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</row>
    <row r="1034" spans="24:45">
      <c r="X1034">
        <v>103</v>
      </c>
      <c r="Y1034">
        <v>1434</v>
      </c>
      <c r="Z1034">
        <v>1495</v>
      </c>
      <c r="AA1034">
        <v>1461</v>
      </c>
      <c r="AB1034">
        <f t="shared" si="22"/>
        <v>489</v>
      </c>
      <c r="AC1034">
        <v>13.77</v>
      </c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</row>
    <row r="1035" spans="24:45">
      <c r="X1035">
        <v>103.1</v>
      </c>
      <c r="Y1035">
        <v>1435</v>
      </c>
      <c r="Z1035">
        <v>1497</v>
      </c>
      <c r="AA1035">
        <v>1462</v>
      </c>
      <c r="AB1035">
        <f t="shared" si="22"/>
        <v>488</v>
      </c>
      <c r="AC1035">
        <v>13.77</v>
      </c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</row>
    <row r="1036" spans="24:45">
      <c r="X1036">
        <v>103.2</v>
      </c>
      <c r="Y1036">
        <v>1436</v>
      </c>
      <c r="Z1036">
        <v>1498</v>
      </c>
      <c r="AA1036">
        <v>1463</v>
      </c>
      <c r="AB1036">
        <f t="shared" si="22"/>
        <v>487</v>
      </c>
      <c r="AC1036">
        <v>13.77</v>
      </c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</row>
    <row r="1037" spans="24:45">
      <c r="X1037">
        <v>103.3</v>
      </c>
      <c r="Y1037">
        <v>1437</v>
      </c>
      <c r="Z1037">
        <v>1499</v>
      </c>
      <c r="AA1037">
        <v>1465</v>
      </c>
      <c r="AB1037">
        <f t="shared" si="22"/>
        <v>485</v>
      </c>
      <c r="AC1037">
        <v>13.77</v>
      </c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</row>
    <row r="1038" spans="24:45">
      <c r="X1038">
        <v>103.4</v>
      </c>
      <c r="Y1038">
        <v>1438</v>
      </c>
      <c r="Z1038">
        <v>1501</v>
      </c>
      <c r="AA1038">
        <v>1466</v>
      </c>
      <c r="AB1038">
        <f t="shared" si="22"/>
        <v>484</v>
      </c>
      <c r="AC1038">
        <v>13.77</v>
      </c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</row>
    <row r="1039" spans="24:45">
      <c r="X1039">
        <v>103.5</v>
      </c>
      <c r="Y1039">
        <v>1440</v>
      </c>
      <c r="Z1039">
        <v>1502</v>
      </c>
      <c r="AA1039">
        <v>1468</v>
      </c>
      <c r="AB1039">
        <f t="shared" si="22"/>
        <v>482</v>
      </c>
      <c r="AC1039">
        <v>13.77</v>
      </c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</row>
    <row r="1040" spans="24:45">
      <c r="X1040">
        <v>103.6</v>
      </c>
      <c r="Y1040">
        <v>1441</v>
      </c>
      <c r="Z1040">
        <v>1503</v>
      </c>
      <c r="AA1040">
        <v>1469</v>
      </c>
      <c r="AB1040">
        <f t="shared" si="22"/>
        <v>481</v>
      </c>
      <c r="AC1040">
        <v>13.77</v>
      </c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</row>
    <row r="1041" spans="24:45">
      <c r="X1041">
        <v>103.7</v>
      </c>
      <c r="Y1041">
        <v>1443</v>
      </c>
      <c r="Z1041">
        <v>1505</v>
      </c>
      <c r="AA1041">
        <v>1470</v>
      </c>
      <c r="AB1041">
        <f t="shared" si="22"/>
        <v>480</v>
      </c>
      <c r="AC1041">
        <v>13.77</v>
      </c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</row>
    <row r="1042" spans="24:45">
      <c r="X1042">
        <v>103.8</v>
      </c>
      <c r="Y1042">
        <v>1444</v>
      </c>
      <c r="Z1042">
        <v>1506</v>
      </c>
      <c r="AA1042">
        <v>1472</v>
      </c>
      <c r="AB1042">
        <f t="shared" si="22"/>
        <v>478</v>
      </c>
      <c r="AC1042">
        <v>13.77</v>
      </c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</row>
    <row r="1043" spans="24:45">
      <c r="X1043">
        <v>103.9</v>
      </c>
      <c r="Y1043">
        <v>1445</v>
      </c>
      <c r="Z1043">
        <v>1507</v>
      </c>
      <c r="AA1043">
        <v>1473</v>
      </c>
      <c r="AB1043">
        <f t="shared" si="22"/>
        <v>477</v>
      </c>
      <c r="AC1043">
        <v>13.77</v>
      </c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</row>
    <row r="1044" spans="24:45">
      <c r="X1044">
        <v>104</v>
      </c>
      <c r="Y1044">
        <v>1447</v>
      </c>
      <c r="Z1044">
        <v>1509</v>
      </c>
      <c r="AA1044">
        <v>1475</v>
      </c>
      <c r="AB1044">
        <f t="shared" si="22"/>
        <v>475</v>
      </c>
      <c r="AC1044">
        <v>13.77</v>
      </c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</row>
    <row r="1045" spans="24:45">
      <c r="X1045">
        <v>104.1</v>
      </c>
      <c r="Y1045">
        <v>1448</v>
      </c>
      <c r="Z1045">
        <v>1510</v>
      </c>
      <c r="AA1045">
        <v>1476</v>
      </c>
      <c r="AB1045">
        <f t="shared" si="22"/>
        <v>474</v>
      </c>
      <c r="AC1045">
        <v>13.77</v>
      </c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</row>
    <row r="1046" spans="24:45">
      <c r="X1046">
        <v>104.2</v>
      </c>
      <c r="Y1046">
        <v>1450</v>
      </c>
      <c r="Z1046">
        <v>1511</v>
      </c>
      <c r="AA1046">
        <v>1477</v>
      </c>
      <c r="AB1046">
        <f t="shared" si="22"/>
        <v>473</v>
      </c>
      <c r="AC1046">
        <v>13.77</v>
      </c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</row>
    <row r="1047" spans="24:45">
      <c r="X1047">
        <v>104.3</v>
      </c>
      <c r="Y1047">
        <v>1451</v>
      </c>
      <c r="Z1047">
        <v>1513</v>
      </c>
      <c r="AA1047">
        <v>1479</v>
      </c>
      <c r="AB1047">
        <f t="shared" si="22"/>
        <v>471</v>
      </c>
      <c r="AC1047">
        <v>13.77</v>
      </c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</row>
    <row r="1048" spans="24:45">
      <c r="X1048">
        <v>104.4</v>
      </c>
      <c r="Y1048">
        <v>1452</v>
      </c>
      <c r="Z1048">
        <v>1514</v>
      </c>
      <c r="AA1048">
        <v>1480</v>
      </c>
      <c r="AB1048">
        <f t="shared" si="22"/>
        <v>470</v>
      </c>
      <c r="AC1048">
        <v>13.77</v>
      </c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</row>
    <row r="1049" spans="24:45">
      <c r="X1049">
        <v>104.5</v>
      </c>
      <c r="Y1049">
        <v>1453</v>
      </c>
      <c r="Z1049">
        <v>1515</v>
      </c>
      <c r="AA1049">
        <v>1481</v>
      </c>
      <c r="AB1049">
        <f t="shared" si="22"/>
        <v>469</v>
      </c>
      <c r="AC1049">
        <v>13.77</v>
      </c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</row>
    <row r="1050" spans="24:45">
      <c r="X1050">
        <v>104.6</v>
      </c>
      <c r="Y1050">
        <v>1455</v>
      </c>
      <c r="Z1050">
        <v>1517</v>
      </c>
      <c r="AA1050">
        <v>1483</v>
      </c>
      <c r="AB1050">
        <f t="shared" si="22"/>
        <v>467</v>
      </c>
      <c r="AC1050">
        <v>13.77</v>
      </c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</row>
    <row r="1051" spans="24:45">
      <c r="X1051">
        <v>104.7</v>
      </c>
      <c r="Y1051">
        <v>1456</v>
      </c>
      <c r="Z1051">
        <v>1518</v>
      </c>
      <c r="AA1051">
        <v>1484</v>
      </c>
      <c r="AB1051">
        <f t="shared" si="22"/>
        <v>466</v>
      </c>
      <c r="AC1051">
        <v>13.77</v>
      </c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</row>
    <row r="1052" spans="24:45">
      <c r="X1052">
        <v>104.8</v>
      </c>
      <c r="Y1052">
        <v>1457</v>
      </c>
      <c r="Z1052">
        <v>1519</v>
      </c>
      <c r="AA1052">
        <v>1486</v>
      </c>
      <c r="AB1052">
        <f t="shared" si="22"/>
        <v>464</v>
      </c>
      <c r="AC1052">
        <v>13.77</v>
      </c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</row>
    <row r="1053" spans="24:45">
      <c r="X1053">
        <v>104.9</v>
      </c>
      <c r="Y1053">
        <v>1459</v>
      </c>
      <c r="Z1053">
        <v>1521</v>
      </c>
      <c r="AA1053">
        <v>1487</v>
      </c>
      <c r="AB1053">
        <f t="shared" si="22"/>
        <v>463</v>
      </c>
      <c r="AC1053">
        <v>13.77</v>
      </c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</row>
    <row r="1054" spans="24:45">
      <c r="X1054">
        <v>105</v>
      </c>
      <c r="Y1054">
        <v>1460</v>
      </c>
      <c r="Z1054">
        <v>1522</v>
      </c>
      <c r="AA1054">
        <v>1488</v>
      </c>
      <c r="AB1054">
        <f t="shared" si="22"/>
        <v>462</v>
      </c>
      <c r="AC1054">
        <v>13.77</v>
      </c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</row>
    <row r="1055" spans="24:45">
      <c r="X1055">
        <v>105.1</v>
      </c>
      <c r="Y1055">
        <v>1461</v>
      </c>
      <c r="Z1055">
        <v>1523</v>
      </c>
      <c r="AA1055">
        <v>1490</v>
      </c>
      <c r="AB1055">
        <f t="shared" si="22"/>
        <v>460</v>
      </c>
      <c r="AC1055">
        <v>13.77</v>
      </c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</row>
    <row r="1056" spans="24:45">
      <c r="X1056">
        <v>105.2</v>
      </c>
      <c r="Y1056">
        <v>1462</v>
      </c>
      <c r="Z1056">
        <v>1525</v>
      </c>
      <c r="AA1056">
        <v>1491</v>
      </c>
      <c r="AB1056">
        <f t="shared" si="22"/>
        <v>459</v>
      </c>
      <c r="AC1056">
        <v>13.77</v>
      </c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</row>
    <row r="1057" spans="24:45">
      <c r="X1057">
        <v>105.3</v>
      </c>
      <c r="Y1057">
        <v>1464</v>
      </c>
      <c r="Z1057">
        <v>1526</v>
      </c>
      <c r="AA1057">
        <v>1492</v>
      </c>
      <c r="AB1057">
        <f t="shared" si="22"/>
        <v>458</v>
      </c>
      <c r="AC1057">
        <v>13.77</v>
      </c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</row>
    <row r="1058" spans="24:45">
      <c r="X1058">
        <v>105.4</v>
      </c>
      <c r="Y1058">
        <v>1465</v>
      </c>
      <c r="Z1058">
        <v>1527</v>
      </c>
      <c r="AA1058">
        <v>1494</v>
      </c>
      <c r="AB1058">
        <f t="shared" si="22"/>
        <v>456</v>
      </c>
      <c r="AC1058">
        <v>13.77</v>
      </c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</row>
    <row r="1059" spans="24:45">
      <c r="X1059">
        <v>105.5</v>
      </c>
      <c r="Y1059">
        <v>1466</v>
      </c>
      <c r="Z1059">
        <v>1529</v>
      </c>
      <c r="AA1059">
        <v>1495</v>
      </c>
      <c r="AB1059">
        <f t="shared" si="22"/>
        <v>455</v>
      </c>
      <c r="AC1059">
        <v>13.77</v>
      </c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</row>
    <row r="1060" spans="24:45">
      <c r="X1060">
        <v>105.6</v>
      </c>
      <c r="Y1060">
        <v>1467</v>
      </c>
      <c r="Z1060">
        <v>1530</v>
      </c>
      <c r="AA1060">
        <v>1497</v>
      </c>
      <c r="AB1060">
        <f t="shared" si="22"/>
        <v>453</v>
      </c>
      <c r="AC1060">
        <v>13.77</v>
      </c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</row>
    <row r="1061" spans="24:45">
      <c r="X1061">
        <v>105.7</v>
      </c>
      <c r="Y1061">
        <v>1469</v>
      </c>
      <c r="Z1061">
        <v>1531</v>
      </c>
      <c r="AA1061">
        <v>1498</v>
      </c>
      <c r="AB1061">
        <f t="shared" si="22"/>
        <v>452</v>
      </c>
      <c r="AC1061">
        <v>13.77</v>
      </c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</row>
    <row r="1062" spans="24:45">
      <c r="X1062">
        <v>105.8</v>
      </c>
      <c r="Y1062">
        <v>1470</v>
      </c>
      <c r="Z1062">
        <v>1533</v>
      </c>
      <c r="AA1062">
        <v>1499</v>
      </c>
      <c r="AB1062">
        <f t="shared" si="22"/>
        <v>451</v>
      </c>
      <c r="AC1062">
        <v>13.77</v>
      </c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</row>
    <row r="1063" spans="24:45">
      <c r="X1063">
        <v>105.9</v>
      </c>
      <c r="Y1063">
        <v>1471</v>
      </c>
      <c r="Z1063">
        <v>1534</v>
      </c>
      <c r="AA1063">
        <v>1501</v>
      </c>
      <c r="AB1063">
        <f t="shared" si="22"/>
        <v>449</v>
      </c>
      <c r="AC1063">
        <v>13.77</v>
      </c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</row>
    <row r="1064" spans="24:45">
      <c r="X1064">
        <v>106</v>
      </c>
      <c r="Y1064">
        <v>1472</v>
      </c>
      <c r="Z1064">
        <v>1535</v>
      </c>
      <c r="AA1064">
        <v>1502</v>
      </c>
      <c r="AB1064">
        <f t="shared" si="22"/>
        <v>448</v>
      </c>
      <c r="AC1064">
        <v>13.77</v>
      </c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</row>
    <row r="1065" spans="24:45">
      <c r="X1065">
        <v>106.1</v>
      </c>
      <c r="Y1065">
        <v>1474</v>
      </c>
      <c r="Z1065">
        <v>1537</v>
      </c>
      <c r="AA1065">
        <v>1503</v>
      </c>
      <c r="AB1065">
        <f t="shared" si="22"/>
        <v>447</v>
      </c>
      <c r="AC1065">
        <v>13.77</v>
      </c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</row>
    <row r="1066" spans="24:45">
      <c r="X1066">
        <v>106.2</v>
      </c>
      <c r="Y1066">
        <v>1475</v>
      </c>
      <c r="Z1066">
        <v>1538</v>
      </c>
      <c r="AA1066">
        <v>1505</v>
      </c>
      <c r="AB1066">
        <f t="shared" si="22"/>
        <v>445</v>
      </c>
      <c r="AC1066">
        <v>13.77</v>
      </c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</row>
    <row r="1067" spans="24:45">
      <c r="X1067">
        <v>106.3</v>
      </c>
      <c r="Y1067">
        <v>1477</v>
      </c>
      <c r="Z1067">
        <v>1539</v>
      </c>
      <c r="AA1067">
        <v>1506</v>
      </c>
      <c r="AB1067">
        <f t="shared" si="22"/>
        <v>444</v>
      </c>
      <c r="AC1067">
        <v>13.77</v>
      </c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</row>
    <row r="1068" spans="24:45">
      <c r="X1068">
        <v>106.4</v>
      </c>
      <c r="Y1068">
        <v>1478</v>
      </c>
      <c r="Z1068">
        <v>1541</v>
      </c>
      <c r="AA1068">
        <v>1508</v>
      </c>
      <c r="AB1068">
        <f t="shared" si="22"/>
        <v>442</v>
      </c>
      <c r="AC1068">
        <v>13.77</v>
      </c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</row>
    <row r="1069" spans="24:45">
      <c r="X1069">
        <v>106.5</v>
      </c>
      <c r="Y1069">
        <v>1479</v>
      </c>
      <c r="Z1069">
        <v>1542</v>
      </c>
      <c r="AA1069">
        <v>1509</v>
      </c>
      <c r="AB1069">
        <f t="shared" si="22"/>
        <v>441</v>
      </c>
      <c r="AC1069">
        <v>13.77</v>
      </c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</row>
    <row r="1070" spans="24:45">
      <c r="X1070">
        <v>106.6</v>
      </c>
      <c r="Y1070">
        <v>1481</v>
      </c>
      <c r="Z1070">
        <v>1544</v>
      </c>
      <c r="AA1070">
        <v>1510</v>
      </c>
      <c r="AB1070">
        <f t="shared" si="22"/>
        <v>440</v>
      </c>
      <c r="AC1070">
        <v>13.77</v>
      </c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</row>
    <row r="1071" spans="24:45">
      <c r="X1071">
        <v>106.7</v>
      </c>
      <c r="Y1071">
        <v>1482</v>
      </c>
      <c r="Z1071">
        <v>1545</v>
      </c>
      <c r="AA1071">
        <v>1512</v>
      </c>
      <c r="AB1071">
        <f t="shared" si="22"/>
        <v>438</v>
      </c>
      <c r="AC1071">
        <v>13.77</v>
      </c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</row>
    <row r="1072" spans="24:45">
      <c r="X1072">
        <v>106.8</v>
      </c>
      <c r="Y1072">
        <v>1484</v>
      </c>
      <c r="Z1072">
        <v>1546</v>
      </c>
      <c r="AA1072">
        <v>1513</v>
      </c>
      <c r="AB1072">
        <f t="shared" si="22"/>
        <v>437</v>
      </c>
      <c r="AC1072">
        <v>13.77</v>
      </c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</row>
    <row r="1073" spans="24:45">
      <c r="X1073">
        <v>106.9</v>
      </c>
      <c r="Y1073">
        <v>1485</v>
      </c>
      <c r="Z1073">
        <v>1548</v>
      </c>
      <c r="AA1073">
        <v>1514</v>
      </c>
      <c r="AB1073">
        <f t="shared" si="22"/>
        <v>436</v>
      </c>
      <c r="AC1073">
        <v>13.77</v>
      </c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</row>
    <row r="1074" spans="24:45">
      <c r="X1074">
        <v>107</v>
      </c>
      <c r="Y1074">
        <v>1487</v>
      </c>
      <c r="Z1074">
        <v>1549</v>
      </c>
      <c r="AA1074">
        <v>1516</v>
      </c>
      <c r="AB1074">
        <f t="shared" si="22"/>
        <v>434</v>
      </c>
      <c r="AC1074">
        <v>13.77</v>
      </c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</row>
    <row r="1075" spans="24:45">
      <c r="X1075">
        <v>107.1</v>
      </c>
      <c r="Y1075">
        <v>1488</v>
      </c>
      <c r="Z1075">
        <v>1550</v>
      </c>
      <c r="AA1075">
        <v>1517</v>
      </c>
      <c r="AB1075">
        <f t="shared" si="22"/>
        <v>433</v>
      </c>
      <c r="AC1075">
        <v>13.77</v>
      </c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</row>
    <row r="1076" spans="24:45">
      <c r="X1076">
        <v>107.2</v>
      </c>
      <c r="Y1076">
        <v>1489</v>
      </c>
      <c r="Z1076">
        <v>1552</v>
      </c>
      <c r="AA1076">
        <v>1519</v>
      </c>
      <c r="AB1076">
        <f t="shared" si="22"/>
        <v>431</v>
      </c>
      <c r="AC1076">
        <v>13.77</v>
      </c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</row>
    <row r="1077" spans="24:45">
      <c r="X1077">
        <v>107.3</v>
      </c>
      <c r="Y1077">
        <v>1491</v>
      </c>
      <c r="Z1077">
        <v>1553</v>
      </c>
      <c r="AA1077">
        <v>1520</v>
      </c>
      <c r="AB1077">
        <f t="shared" si="22"/>
        <v>430</v>
      </c>
      <c r="AC1077">
        <v>13.77</v>
      </c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</row>
    <row r="1078" spans="24:45">
      <c r="X1078">
        <v>107.4</v>
      </c>
      <c r="Y1078">
        <v>1492</v>
      </c>
      <c r="Z1078">
        <v>1554</v>
      </c>
      <c r="AA1078">
        <v>1521</v>
      </c>
      <c r="AB1078">
        <f t="shared" si="22"/>
        <v>429</v>
      </c>
      <c r="AC1078">
        <v>13.77</v>
      </c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</row>
    <row r="1079" spans="24:45">
      <c r="X1079">
        <v>107.5</v>
      </c>
      <c r="Y1079">
        <v>1494</v>
      </c>
      <c r="Z1079">
        <v>1556</v>
      </c>
      <c r="AA1079">
        <v>1523</v>
      </c>
      <c r="AB1079">
        <f t="shared" si="22"/>
        <v>427</v>
      </c>
      <c r="AC1079">
        <v>13.77</v>
      </c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</row>
    <row r="1080" spans="24:45">
      <c r="X1080">
        <v>107.6</v>
      </c>
      <c r="Y1080">
        <v>1495</v>
      </c>
      <c r="Z1080">
        <v>1557</v>
      </c>
      <c r="AA1080">
        <v>1524</v>
      </c>
      <c r="AB1080">
        <f t="shared" si="22"/>
        <v>426</v>
      </c>
      <c r="AC1080">
        <v>13.77</v>
      </c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</row>
    <row r="1081" spans="24:45">
      <c r="X1081">
        <v>107.7</v>
      </c>
      <c r="Y1081">
        <v>1497</v>
      </c>
      <c r="Z1081">
        <v>1558</v>
      </c>
      <c r="AA1081">
        <v>1525</v>
      </c>
      <c r="AB1081">
        <f t="shared" si="22"/>
        <v>425</v>
      </c>
      <c r="AC1081">
        <v>13.77</v>
      </c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</row>
    <row r="1082" spans="24:45">
      <c r="X1082">
        <v>107.8</v>
      </c>
      <c r="Y1082">
        <v>1498</v>
      </c>
      <c r="Z1082">
        <v>1560</v>
      </c>
      <c r="AA1082">
        <v>1527</v>
      </c>
      <c r="AB1082">
        <f t="shared" si="22"/>
        <v>423</v>
      </c>
      <c r="AC1082">
        <v>13.77</v>
      </c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</row>
    <row r="1083" spans="24:45">
      <c r="X1083">
        <v>107.9</v>
      </c>
      <c r="Y1083">
        <v>1499</v>
      </c>
      <c r="Z1083">
        <v>1561</v>
      </c>
      <c r="AA1083">
        <v>1528</v>
      </c>
      <c r="AB1083">
        <f t="shared" si="22"/>
        <v>422</v>
      </c>
      <c r="AC1083">
        <v>13.77</v>
      </c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</row>
    <row r="1084" spans="24:45">
      <c r="X1084">
        <v>108</v>
      </c>
      <c r="Y1084">
        <v>1501</v>
      </c>
      <c r="Z1084">
        <v>1562</v>
      </c>
      <c r="AA1084">
        <v>1530</v>
      </c>
      <c r="AB1084">
        <f t="shared" si="22"/>
        <v>420</v>
      </c>
      <c r="AC1084">
        <v>13.77</v>
      </c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</row>
    <row r="1085" spans="24:45">
      <c r="X1085">
        <v>108.1</v>
      </c>
      <c r="Y1085">
        <v>1502</v>
      </c>
      <c r="Z1085">
        <v>1564</v>
      </c>
      <c r="AA1085">
        <v>1531</v>
      </c>
      <c r="AB1085">
        <f t="shared" si="22"/>
        <v>419</v>
      </c>
      <c r="AC1085">
        <v>13.77</v>
      </c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</row>
    <row r="1086" spans="24:45">
      <c r="X1086">
        <v>108.2</v>
      </c>
      <c r="Y1086">
        <v>1503</v>
      </c>
      <c r="Z1086">
        <v>1565</v>
      </c>
      <c r="AA1086">
        <v>1532</v>
      </c>
      <c r="AB1086">
        <f t="shared" si="22"/>
        <v>418</v>
      </c>
      <c r="AC1086">
        <v>13.77</v>
      </c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</row>
    <row r="1087" spans="24:45">
      <c r="X1087">
        <v>108.3</v>
      </c>
      <c r="Y1087">
        <v>1504</v>
      </c>
      <c r="Z1087">
        <v>1567</v>
      </c>
      <c r="AA1087">
        <v>1534</v>
      </c>
      <c r="AB1087">
        <f t="shared" si="22"/>
        <v>416</v>
      </c>
      <c r="AC1087">
        <v>13.77</v>
      </c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</row>
    <row r="1088" spans="24:45">
      <c r="X1088">
        <v>108.4</v>
      </c>
      <c r="Y1088">
        <v>1506</v>
      </c>
      <c r="Z1088">
        <v>1568</v>
      </c>
      <c r="AA1088">
        <v>1535</v>
      </c>
      <c r="AB1088">
        <f t="shared" si="22"/>
        <v>415</v>
      </c>
      <c r="AC1088">
        <v>13.77</v>
      </c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</row>
    <row r="1089" spans="24:45">
      <c r="X1089">
        <v>108.5</v>
      </c>
      <c r="Y1089">
        <v>1507</v>
      </c>
      <c r="Z1089">
        <v>1569</v>
      </c>
      <c r="AA1089">
        <v>1536</v>
      </c>
      <c r="AB1089">
        <f t="shared" si="22"/>
        <v>414</v>
      </c>
      <c r="AC1089">
        <v>13.77</v>
      </c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</row>
    <row r="1090" spans="24:45">
      <c r="X1090">
        <v>108.6</v>
      </c>
      <c r="Y1090">
        <v>1508</v>
      </c>
      <c r="Z1090">
        <v>1571</v>
      </c>
      <c r="AA1090">
        <v>1538</v>
      </c>
      <c r="AB1090">
        <f t="shared" si="22"/>
        <v>412</v>
      </c>
      <c r="AC1090">
        <v>13.77</v>
      </c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</row>
    <row r="1091" spans="24:45">
      <c r="X1091">
        <v>108.7</v>
      </c>
      <c r="Y1091">
        <v>1510</v>
      </c>
      <c r="Z1091">
        <v>1572</v>
      </c>
      <c r="AA1091">
        <v>1539</v>
      </c>
      <c r="AB1091">
        <f t="shared" si="22"/>
        <v>411</v>
      </c>
      <c r="AC1091">
        <v>13.77</v>
      </c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</row>
    <row r="1092" spans="24:45">
      <c r="X1092">
        <v>108.8</v>
      </c>
      <c r="Y1092">
        <v>1511</v>
      </c>
      <c r="Z1092">
        <v>1573</v>
      </c>
      <c r="AA1092">
        <v>1541</v>
      </c>
      <c r="AB1092">
        <f t="shared" ref="AB1092:AB1155" si="23">1950-AA1092</f>
        <v>409</v>
      </c>
      <c r="AC1092">
        <v>13.77</v>
      </c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</row>
    <row r="1093" spans="24:45">
      <c r="X1093">
        <v>108.9</v>
      </c>
      <c r="Y1093">
        <v>1512</v>
      </c>
      <c r="Z1093">
        <v>1575</v>
      </c>
      <c r="AA1093">
        <v>1542</v>
      </c>
      <c r="AB1093">
        <f t="shared" si="23"/>
        <v>408</v>
      </c>
      <c r="AC1093">
        <v>13.77</v>
      </c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</row>
    <row r="1094" spans="24:45">
      <c r="X1094">
        <v>109</v>
      </c>
      <c r="Y1094">
        <v>1513</v>
      </c>
      <c r="Z1094">
        <v>1576</v>
      </c>
      <c r="AA1094">
        <v>1543</v>
      </c>
      <c r="AB1094">
        <f t="shared" si="23"/>
        <v>407</v>
      </c>
      <c r="AC1094">
        <v>13.77</v>
      </c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</row>
    <row r="1095" spans="24:45">
      <c r="X1095">
        <v>109.1</v>
      </c>
      <c r="Y1095">
        <v>1515</v>
      </c>
      <c r="Z1095">
        <v>1577</v>
      </c>
      <c r="AA1095">
        <v>1545</v>
      </c>
      <c r="AB1095">
        <f t="shared" si="23"/>
        <v>405</v>
      </c>
      <c r="AC1095">
        <v>13.77</v>
      </c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</row>
    <row r="1096" spans="24:45">
      <c r="X1096">
        <v>109.2</v>
      </c>
      <c r="Y1096">
        <v>1516</v>
      </c>
      <c r="Z1096">
        <v>1579</v>
      </c>
      <c r="AA1096">
        <v>1546</v>
      </c>
      <c r="AB1096">
        <f t="shared" si="23"/>
        <v>404</v>
      </c>
      <c r="AC1096">
        <v>13.77</v>
      </c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</row>
    <row r="1097" spans="24:45">
      <c r="X1097">
        <v>109.3</v>
      </c>
      <c r="Y1097">
        <v>1517</v>
      </c>
      <c r="Z1097">
        <v>1580</v>
      </c>
      <c r="AA1097">
        <v>1547</v>
      </c>
      <c r="AB1097">
        <f t="shared" si="23"/>
        <v>403</v>
      </c>
      <c r="AC1097">
        <v>13.77</v>
      </c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</row>
    <row r="1098" spans="24:45">
      <c r="X1098">
        <v>109.4</v>
      </c>
      <c r="Y1098">
        <v>1518</v>
      </c>
      <c r="Z1098">
        <v>1581</v>
      </c>
      <c r="AA1098">
        <v>1549</v>
      </c>
      <c r="AB1098">
        <f t="shared" si="23"/>
        <v>401</v>
      </c>
      <c r="AC1098">
        <v>13.77</v>
      </c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</row>
    <row r="1099" spans="24:45">
      <c r="X1099">
        <v>109.5</v>
      </c>
      <c r="Y1099">
        <v>1520</v>
      </c>
      <c r="Z1099">
        <v>1583</v>
      </c>
      <c r="AA1099">
        <v>1550</v>
      </c>
      <c r="AB1099">
        <f t="shared" si="23"/>
        <v>400</v>
      </c>
      <c r="AC1099">
        <v>13.77</v>
      </c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</row>
    <row r="1100" spans="24:45">
      <c r="X1100">
        <v>109.6</v>
      </c>
      <c r="Y1100">
        <v>1521</v>
      </c>
      <c r="Z1100">
        <v>1584</v>
      </c>
      <c r="AA1100">
        <v>1552</v>
      </c>
      <c r="AB1100">
        <f t="shared" si="23"/>
        <v>398</v>
      </c>
      <c r="AC1100">
        <v>13.77</v>
      </c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</row>
    <row r="1101" spans="24:45">
      <c r="X1101">
        <v>109.7</v>
      </c>
      <c r="Y1101">
        <v>1522</v>
      </c>
      <c r="Z1101">
        <v>1585</v>
      </c>
      <c r="AA1101">
        <v>1553</v>
      </c>
      <c r="AB1101">
        <f t="shared" si="23"/>
        <v>397</v>
      </c>
      <c r="AC1101">
        <v>13.77</v>
      </c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</row>
    <row r="1102" spans="24:45">
      <c r="X1102">
        <v>109.8</v>
      </c>
      <c r="Y1102">
        <v>1524</v>
      </c>
      <c r="Z1102">
        <v>1587</v>
      </c>
      <c r="AA1102">
        <v>1554</v>
      </c>
      <c r="AB1102">
        <f t="shared" si="23"/>
        <v>396</v>
      </c>
      <c r="AC1102">
        <v>13.77</v>
      </c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</row>
    <row r="1103" spans="24:45">
      <c r="X1103">
        <v>109.9</v>
      </c>
      <c r="Y1103">
        <v>1525</v>
      </c>
      <c r="Z1103">
        <v>1588</v>
      </c>
      <c r="AA1103">
        <v>1556</v>
      </c>
      <c r="AB1103">
        <f t="shared" si="23"/>
        <v>394</v>
      </c>
      <c r="AC1103">
        <v>13.77</v>
      </c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</row>
    <row r="1104" spans="24:45">
      <c r="X1104">
        <v>110</v>
      </c>
      <c r="Y1104">
        <v>1526</v>
      </c>
      <c r="Z1104">
        <v>1589</v>
      </c>
      <c r="AA1104">
        <v>1557</v>
      </c>
      <c r="AB1104">
        <f t="shared" si="23"/>
        <v>393</v>
      </c>
      <c r="AC1104">
        <v>13.77</v>
      </c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</row>
    <row r="1105" spans="24:45">
      <c r="X1105">
        <v>110.1</v>
      </c>
      <c r="Y1105">
        <v>1528</v>
      </c>
      <c r="Z1105">
        <v>1591</v>
      </c>
      <c r="AA1105">
        <v>1559</v>
      </c>
      <c r="AB1105">
        <f t="shared" si="23"/>
        <v>391</v>
      </c>
      <c r="AC1105">
        <v>13.77</v>
      </c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</row>
    <row r="1106" spans="24:45">
      <c r="X1106">
        <v>110.2</v>
      </c>
      <c r="Y1106">
        <v>1529</v>
      </c>
      <c r="Z1106">
        <v>1592</v>
      </c>
      <c r="AA1106">
        <v>1560</v>
      </c>
      <c r="AB1106">
        <f t="shared" si="23"/>
        <v>390</v>
      </c>
      <c r="AC1106">
        <v>13.77</v>
      </c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</row>
    <row r="1107" spans="24:45">
      <c r="X1107">
        <v>110.3</v>
      </c>
      <c r="Y1107">
        <v>1530</v>
      </c>
      <c r="Z1107">
        <v>1594</v>
      </c>
      <c r="AA1107">
        <v>1561</v>
      </c>
      <c r="AB1107">
        <f t="shared" si="23"/>
        <v>389</v>
      </c>
      <c r="AC1107">
        <v>13.77</v>
      </c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</row>
    <row r="1108" spans="24:45">
      <c r="X1108">
        <v>110.4</v>
      </c>
      <c r="Y1108">
        <v>1532</v>
      </c>
      <c r="Z1108">
        <v>1595</v>
      </c>
      <c r="AA1108">
        <v>1563</v>
      </c>
      <c r="AB1108">
        <f t="shared" si="23"/>
        <v>387</v>
      </c>
      <c r="AC1108">
        <v>13.77</v>
      </c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</row>
    <row r="1109" spans="24:45">
      <c r="X1109">
        <v>110.5</v>
      </c>
      <c r="Y1109">
        <v>1533</v>
      </c>
      <c r="Z1109">
        <v>1596</v>
      </c>
      <c r="AA1109">
        <v>1564</v>
      </c>
      <c r="AB1109">
        <f t="shared" si="23"/>
        <v>386</v>
      </c>
      <c r="AC1109">
        <v>13.77</v>
      </c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</row>
    <row r="1110" spans="24:45">
      <c r="X1110">
        <v>110.6</v>
      </c>
      <c r="Y1110">
        <v>1534</v>
      </c>
      <c r="Z1110">
        <v>1598</v>
      </c>
      <c r="AA1110">
        <v>1565</v>
      </c>
      <c r="AB1110">
        <f t="shared" si="23"/>
        <v>385</v>
      </c>
      <c r="AC1110">
        <v>13.77</v>
      </c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</row>
    <row r="1111" spans="24:45">
      <c r="X1111">
        <v>110.7</v>
      </c>
      <c r="Y1111">
        <v>1536</v>
      </c>
      <c r="Z1111">
        <v>1599</v>
      </c>
      <c r="AA1111">
        <v>1567</v>
      </c>
      <c r="AB1111">
        <f t="shared" si="23"/>
        <v>383</v>
      </c>
      <c r="AC1111">
        <v>13.77</v>
      </c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</row>
    <row r="1112" spans="24:45">
      <c r="X1112">
        <v>110.8</v>
      </c>
      <c r="Y1112">
        <v>1537</v>
      </c>
      <c r="Z1112">
        <v>1600</v>
      </c>
      <c r="AA1112">
        <v>1568</v>
      </c>
      <c r="AB1112">
        <f t="shared" si="23"/>
        <v>382</v>
      </c>
      <c r="AC1112">
        <v>13.77</v>
      </c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</row>
    <row r="1113" spans="24:45">
      <c r="X1113">
        <v>110.9</v>
      </c>
      <c r="Y1113">
        <v>1538</v>
      </c>
      <c r="Z1113">
        <v>1602</v>
      </c>
      <c r="AA1113">
        <v>1570</v>
      </c>
      <c r="AB1113">
        <f t="shared" si="23"/>
        <v>380</v>
      </c>
      <c r="AC1113">
        <v>13.77</v>
      </c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</row>
    <row r="1114" spans="24:45">
      <c r="X1114">
        <v>111</v>
      </c>
      <c r="Y1114">
        <v>1539</v>
      </c>
      <c r="Z1114">
        <v>1603</v>
      </c>
      <c r="AA1114">
        <v>1571</v>
      </c>
      <c r="AB1114">
        <f t="shared" si="23"/>
        <v>379</v>
      </c>
      <c r="AC1114">
        <v>13.77</v>
      </c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</row>
    <row r="1115" spans="24:45">
      <c r="X1115">
        <v>111.1</v>
      </c>
      <c r="Y1115">
        <v>1541</v>
      </c>
      <c r="Z1115">
        <v>1604</v>
      </c>
      <c r="AA1115">
        <v>1572</v>
      </c>
      <c r="AB1115">
        <f t="shared" si="23"/>
        <v>378</v>
      </c>
      <c r="AC1115">
        <v>13.77</v>
      </c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</row>
    <row r="1116" spans="24:45">
      <c r="X1116">
        <v>111.2</v>
      </c>
      <c r="Y1116">
        <v>1542</v>
      </c>
      <c r="Z1116">
        <v>1606</v>
      </c>
      <c r="AA1116">
        <v>1574</v>
      </c>
      <c r="AB1116">
        <f t="shared" si="23"/>
        <v>376</v>
      </c>
      <c r="AC1116">
        <v>13.77</v>
      </c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</row>
    <row r="1117" spans="24:45">
      <c r="X1117">
        <v>111.3</v>
      </c>
      <c r="Y1117">
        <v>1543</v>
      </c>
      <c r="Z1117">
        <v>1607</v>
      </c>
      <c r="AA1117">
        <v>1575</v>
      </c>
      <c r="AB1117">
        <f t="shared" si="23"/>
        <v>375</v>
      </c>
      <c r="AC1117">
        <v>13.77</v>
      </c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</row>
    <row r="1118" spans="24:45">
      <c r="X1118">
        <v>111.4</v>
      </c>
      <c r="Y1118">
        <v>1544</v>
      </c>
      <c r="Z1118">
        <v>1608</v>
      </c>
      <c r="AA1118">
        <v>1576</v>
      </c>
      <c r="AB1118">
        <f t="shared" si="23"/>
        <v>374</v>
      </c>
      <c r="AC1118">
        <v>13.77</v>
      </c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</row>
    <row r="1119" spans="24:45">
      <c r="X1119">
        <v>111.5</v>
      </c>
      <c r="Y1119">
        <v>1546</v>
      </c>
      <c r="Z1119">
        <v>1610</v>
      </c>
      <c r="AA1119">
        <v>1578</v>
      </c>
      <c r="AB1119">
        <f t="shared" si="23"/>
        <v>372</v>
      </c>
      <c r="AC1119">
        <v>13.77</v>
      </c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</row>
    <row r="1120" spans="24:45">
      <c r="X1120">
        <v>111.6</v>
      </c>
      <c r="Y1120">
        <v>1547</v>
      </c>
      <c r="Z1120">
        <v>1611</v>
      </c>
      <c r="AA1120">
        <v>1579</v>
      </c>
      <c r="AB1120">
        <f t="shared" si="23"/>
        <v>371</v>
      </c>
      <c r="AC1120">
        <v>13.77</v>
      </c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</row>
    <row r="1121" spans="24:45">
      <c r="X1121">
        <v>111.7</v>
      </c>
      <c r="Y1121">
        <v>1548</v>
      </c>
      <c r="Z1121">
        <v>1612</v>
      </c>
      <c r="AA1121">
        <v>1581</v>
      </c>
      <c r="AB1121">
        <f t="shared" si="23"/>
        <v>369</v>
      </c>
      <c r="AC1121">
        <v>13.77</v>
      </c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</row>
    <row r="1122" spans="24:45">
      <c r="X1122">
        <v>111.8</v>
      </c>
      <c r="Y1122">
        <v>1549</v>
      </c>
      <c r="Z1122">
        <v>1614</v>
      </c>
      <c r="AA1122">
        <v>1582</v>
      </c>
      <c r="AB1122">
        <f t="shared" si="23"/>
        <v>368</v>
      </c>
      <c r="AC1122">
        <v>13.77</v>
      </c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</row>
    <row r="1123" spans="24:45">
      <c r="X1123">
        <v>111.9</v>
      </c>
      <c r="Y1123">
        <v>1551</v>
      </c>
      <c r="Z1123">
        <v>1615</v>
      </c>
      <c r="AA1123">
        <v>1583</v>
      </c>
      <c r="AB1123">
        <f t="shared" si="23"/>
        <v>367</v>
      </c>
      <c r="AC1123">
        <v>13.77</v>
      </c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</row>
    <row r="1124" spans="24:45">
      <c r="X1124">
        <v>112</v>
      </c>
      <c r="Y1124">
        <v>1552</v>
      </c>
      <c r="Z1124">
        <v>1617</v>
      </c>
      <c r="AA1124">
        <v>1585</v>
      </c>
      <c r="AB1124">
        <f t="shared" si="23"/>
        <v>365</v>
      </c>
      <c r="AC1124">
        <v>13.77</v>
      </c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</row>
    <row r="1125" spans="24:45">
      <c r="X1125">
        <v>112.1</v>
      </c>
      <c r="Y1125">
        <v>1553</v>
      </c>
      <c r="Z1125">
        <v>1618</v>
      </c>
      <c r="AA1125">
        <v>1586</v>
      </c>
      <c r="AB1125">
        <f t="shared" si="23"/>
        <v>364</v>
      </c>
      <c r="AC1125">
        <v>13.77</v>
      </c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</row>
    <row r="1126" spans="24:45">
      <c r="X1126">
        <v>112.2</v>
      </c>
      <c r="Y1126">
        <v>1555</v>
      </c>
      <c r="Z1126">
        <v>1619</v>
      </c>
      <c r="AA1126">
        <v>1587</v>
      </c>
      <c r="AB1126">
        <f t="shared" si="23"/>
        <v>363</v>
      </c>
      <c r="AC1126">
        <v>13.77</v>
      </c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</row>
    <row r="1127" spans="24:45">
      <c r="X1127">
        <v>112.3</v>
      </c>
      <c r="Y1127">
        <v>1556</v>
      </c>
      <c r="Z1127">
        <v>1621</v>
      </c>
      <c r="AA1127">
        <v>1589</v>
      </c>
      <c r="AB1127">
        <f t="shared" si="23"/>
        <v>361</v>
      </c>
      <c r="AC1127">
        <v>13.77</v>
      </c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</row>
    <row r="1128" spans="24:45">
      <c r="X1128">
        <v>112.4</v>
      </c>
      <c r="Y1128">
        <v>1557</v>
      </c>
      <c r="Z1128">
        <v>1622</v>
      </c>
      <c r="AA1128">
        <v>1590</v>
      </c>
      <c r="AB1128">
        <f t="shared" si="23"/>
        <v>360</v>
      </c>
      <c r="AC1128">
        <v>13.77</v>
      </c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</row>
    <row r="1129" spans="24:45">
      <c r="X1129">
        <v>112.5</v>
      </c>
      <c r="Y1129">
        <v>1558</v>
      </c>
      <c r="Z1129">
        <v>1623</v>
      </c>
      <c r="AA1129">
        <v>1592</v>
      </c>
      <c r="AB1129">
        <f t="shared" si="23"/>
        <v>358</v>
      </c>
      <c r="AC1129">
        <v>13.77</v>
      </c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</row>
    <row r="1130" spans="24:45">
      <c r="X1130">
        <v>112.6</v>
      </c>
      <c r="Y1130">
        <v>1560</v>
      </c>
      <c r="Z1130">
        <v>1625</v>
      </c>
      <c r="AA1130">
        <v>1593</v>
      </c>
      <c r="AB1130">
        <f t="shared" si="23"/>
        <v>357</v>
      </c>
      <c r="AC1130">
        <v>13.77</v>
      </c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</row>
    <row r="1131" spans="24:45">
      <c r="X1131">
        <v>112.7</v>
      </c>
      <c r="Y1131">
        <v>1561</v>
      </c>
      <c r="Z1131">
        <v>1626</v>
      </c>
      <c r="AA1131">
        <v>1594</v>
      </c>
      <c r="AB1131">
        <f t="shared" si="23"/>
        <v>356</v>
      </c>
      <c r="AC1131">
        <v>13.77</v>
      </c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</row>
    <row r="1132" spans="24:45">
      <c r="X1132">
        <v>112.8</v>
      </c>
      <c r="Y1132">
        <v>1562</v>
      </c>
      <c r="Z1132">
        <v>1627</v>
      </c>
      <c r="AA1132">
        <v>1596</v>
      </c>
      <c r="AB1132">
        <f t="shared" si="23"/>
        <v>354</v>
      </c>
      <c r="AC1132">
        <v>13.77</v>
      </c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</row>
    <row r="1133" spans="24:45">
      <c r="X1133">
        <v>112.9</v>
      </c>
      <c r="Y1133">
        <v>1564</v>
      </c>
      <c r="Z1133">
        <v>1629</v>
      </c>
      <c r="AA1133">
        <v>1597</v>
      </c>
      <c r="AB1133">
        <f t="shared" si="23"/>
        <v>353</v>
      </c>
      <c r="AC1133">
        <v>13.77</v>
      </c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</row>
    <row r="1134" spans="24:45">
      <c r="X1134">
        <v>113</v>
      </c>
      <c r="Y1134">
        <v>1565</v>
      </c>
      <c r="Z1134">
        <v>1630</v>
      </c>
      <c r="AA1134">
        <v>1598</v>
      </c>
      <c r="AB1134">
        <f t="shared" si="23"/>
        <v>352</v>
      </c>
      <c r="AC1134">
        <v>13.77</v>
      </c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</row>
    <row r="1135" spans="24:45">
      <c r="X1135">
        <v>113.1</v>
      </c>
      <c r="Y1135">
        <v>1566</v>
      </c>
      <c r="Z1135">
        <v>1631</v>
      </c>
      <c r="AA1135">
        <v>1600</v>
      </c>
      <c r="AB1135">
        <f t="shared" si="23"/>
        <v>350</v>
      </c>
      <c r="AC1135">
        <v>13.77</v>
      </c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</row>
    <row r="1136" spans="24:45">
      <c r="X1136">
        <v>113.2</v>
      </c>
      <c r="Y1136">
        <v>1567</v>
      </c>
      <c r="Z1136">
        <v>1633</v>
      </c>
      <c r="AA1136">
        <v>1601</v>
      </c>
      <c r="AB1136">
        <f t="shared" si="23"/>
        <v>349</v>
      </c>
      <c r="AC1136">
        <v>13.77</v>
      </c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</row>
    <row r="1137" spans="24:45">
      <c r="X1137">
        <v>113.3</v>
      </c>
      <c r="Y1137">
        <v>1569</v>
      </c>
      <c r="Z1137">
        <v>1634</v>
      </c>
      <c r="AA1137">
        <v>1603</v>
      </c>
      <c r="AB1137">
        <f t="shared" si="23"/>
        <v>347</v>
      </c>
      <c r="AC1137">
        <v>13.77</v>
      </c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</row>
    <row r="1138" spans="24:45">
      <c r="X1138">
        <v>113.4</v>
      </c>
      <c r="Y1138">
        <v>1570</v>
      </c>
      <c r="Z1138">
        <v>1635</v>
      </c>
      <c r="AA1138">
        <v>1604</v>
      </c>
      <c r="AB1138">
        <f t="shared" si="23"/>
        <v>346</v>
      </c>
      <c r="AC1138">
        <v>13.77</v>
      </c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</row>
    <row r="1139" spans="24:45">
      <c r="X1139">
        <v>113.5</v>
      </c>
      <c r="Y1139">
        <v>1571</v>
      </c>
      <c r="Z1139">
        <v>1637</v>
      </c>
      <c r="AA1139">
        <v>1605</v>
      </c>
      <c r="AB1139">
        <f t="shared" si="23"/>
        <v>345</v>
      </c>
      <c r="AC1139">
        <v>13.77</v>
      </c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</row>
    <row r="1140" spans="24:45">
      <c r="X1140">
        <v>113.6</v>
      </c>
      <c r="Y1140">
        <v>1573</v>
      </c>
      <c r="Z1140">
        <v>1638</v>
      </c>
      <c r="AA1140">
        <v>1607</v>
      </c>
      <c r="AB1140">
        <f t="shared" si="23"/>
        <v>343</v>
      </c>
      <c r="AC1140">
        <v>13.77</v>
      </c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</row>
    <row r="1141" spans="24:45">
      <c r="X1141">
        <v>113.7</v>
      </c>
      <c r="Y1141">
        <v>1574</v>
      </c>
      <c r="Z1141">
        <v>1639</v>
      </c>
      <c r="AA1141">
        <v>1608</v>
      </c>
      <c r="AB1141">
        <f t="shared" si="23"/>
        <v>342</v>
      </c>
      <c r="AC1141">
        <v>13.77</v>
      </c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</row>
    <row r="1142" spans="24:45">
      <c r="X1142">
        <v>113.8</v>
      </c>
      <c r="Y1142">
        <v>1575</v>
      </c>
      <c r="Z1142">
        <v>1641</v>
      </c>
      <c r="AA1142">
        <v>1609</v>
      </c>
      <c r="AB1142">
        <f t="shared" si="23"/>
        <v>341</v>
      </c>
      <c r="AC1142">
        <v>13.77</v>
      </c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</row>
    <row r="1143" spans="24:45">
      <c r="X1143">
        <v>113.9</v>
      </c>
      <c r="Y1143">
        <v>1577</v>
      </c>
      <c r="Z1143">
        <v>1642</v>
      </c>
      <c r="AA1143">
        <v>1611</v>
      </c>
      <c r="AB1143">
        <f t="shared" si="23"/>
        <v>339</v>
      </c>
      <c r="AC1143">
        <v>13.77</v>
      </c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</row>
    <row r="1144" spans="24:45">
      <c r="X1144">
        <v>114</v>
      </c>
      <c r="Y1144">
        <v>1578</v>
      </c>
      <c r="Z1144">
        <v>1644</v>
      </c>
      <c r="AA1144">
        <v>1612</v>
      </c>
      <c r="AB1144">
        <f t="shared" si="23"/>
        <v>338</v>
      </c>
      <c r="AC1144">
        <v>13.77</v>
      </c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</row>
    <row r="1145" spans="24:45">
      <c r="X1145">
        <v>114.1</v>
      </c>
      <c r="Y1145">
        <v>1580</v>
      </c>
      <c r="Z1145">
        <v>1645</v>
      </c>
      <c r="AA1145">
        <v>1614</v>
      </c>
      <c r="AB1145">
        <f t="shared" si="23"/>
        <v>336</v>
      </c>
      <c r="AC1145">
        <v>13.77</v>
      </c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</row>
    <row r="1146" spans="24:45">
      <c r="X1146">
        <v>114.2</v>
      </c>
      <c r="Y1146">
        <v>1581</v>
      </c>
      <c r="Z1146">
        <v>1646</v>
      </c>
      <c r="AA1146">
        <v>1615</v>
      </c>
      <c r="AB1146">
        <f t="shared" si="23"/>
        <v>335</v>
      </c>
      <c r="AC1146">
        <v>13.77</v>
      </c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</row>
    <row r="1147" spans="24:45">
      <c r="X1147">
        <v>114.3</v>
      </c>
      <c r="Y1147">
        <v>1582</v>
      </c>
      <c r="Z1147">
        <v>1648</v>
      </c>
      <c r="AA1147">
        <v>1616</v>
      </c>
      <c r="AB1147">
        <f t="shared" si="23"/>
        <v>334</v>
      </c>
      <c r="AC1147">
        <v>13.77</v>
      </c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</row>
    <row r="1148" spans="24:45">
      <c r="X1148">
        <v>114.4</v>
      </c>
      <c r="Y1148">
        <v>1583</v>
      </c>
      <c r="Z1148">
        <v>1649</v>
      </c>
      <c r="AA1148">
        <v>1618</v>
      </c>
      <c r="AB1148">
        <f t="shared" si="23"/>
        <v>332</v>
      </c>
      <c r="AC1148">
        <v>13.77</v>
      </c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</row>
    <row r="1149" spans="24:45">
      <c r="X1149">
        <v>114.5</v>
      </c>
      <c r="Y1149">
        <v>1585</v>
      </c>
      <c r="Z1149">
        <v>1650</v>
      </c>
      <c r="AA1149">
        <v>1619</v>
      </c>
      <c r="AB1149">
        <f t="shared" si="23"/>
        <v>331</v>
      </c>
      <c r="AC1149">
        <v>13.77</v>
      </c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</row>
    <row r="1150" spans="24:45">
      <c r="X1150">
        <v>114.6</v>
      </c>
      <c r="Y1150">
        <v>1586</v>
      </c>
      <c r="Z1150">
        <v>1652</v>
      </c>
      <c r="AA1150">
        <v>1620</v>
      </c>
      <c r="AB1150">
        <f t="shared" si="23"/>
        <v>330</v>
      </c>
      <c r="AC1150">
        <v>13.77</v>
      </c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</row>
    <row r="1151" spans="24:45">
      <c r="X1151">
        <v>114.7</v>
      </c>
      <c r="Y1151">
        <v>1587</v>
      </c>
      <c r="Z1151">
        <v>1653</v>
      </c>
      <c r="AA1151">
        <v>1622</v>
      </c>
      <c r="AB1151">
        <f t="shared" si="23"/>
        <v>328</v>
      </c>
      <c r="AC1151">
        <v>13.77</v>
      </c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</row>
    <row r="1152" spans="24:45">
      <c r="X1152">
        <v>114.8</v>
      </c>
      <c r="Y1152">
        <v>1589</v>
      </c>
      <c r="Z1152">
        <v>1654</v>
      </c>
      <c r="AA1152">
        <v>1623</v>
      </c>
      <c r="AB1152">
        <f t="shared" si="23"/>
        <v>327</v>
      </c>
      <c r="AC1152">
        <v>13.77</v>
      </c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</row>
    <row r="1153" spans="24:45">
      <c r="X1153">
        <v>114.9</v>
      </c>
      <c r="Y1153">
        <v>1590</v>
      </c>
      <c r="Z1153">
        <v>1656</v>
      </c>
      <c r="AA1153">
        <v>1625</v>
      </c>
      <c r="AB1153">
        <f t="shared" si="23"/>
        <v>325</v>
      </c>
      <c r="AC1153">
        <v>13.77</v>
      </c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</row>
    <row r="1154" spans="24:45">
      <c r="X1154">
        <v>115</v>
      </c>
      <c r="Y1154">
        <v>1591</v>
      </c>
      <c r="Z1154">
        <v>1657</v>
      </c>
      <c r="AA1154">
        <v>1626</v>
      </c>
      <c r="AB1154">
        <f t="shared" si="23"/>
        <v>324</v>
      </c>
      <c r="AC1154">
        <v>13.77</v>
      </c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</row>
    <row r="1155" spans="24:45">
      <c r="X1155">
        <v>115.1</v>
      </c>
      <c r="Y1155">
        <v>1592</v>
      </c>
      <c r="Z1155">
        <v>1658</v>
      </c>
      <c r="AA1155">
        <v>1627</v>
      </c>
      <c r="AB1155">
        <f t="shared" si="23"/>
        <v>323</v>
      </c>
      <c r="AC1155">
        <v>13.77</v>
      </c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</row>
    <row r="1156" spans="24:45">
      <c r="X1156">
        <v>115.2</v>
      </c>
      <c r="Y1156">
        <v>1594</v>
      </c>
      <c r="Z1156">
        <v>1660</v>
      </c>
      <c r="AA1156">
        <v>1629</v>
      </c>
      <c r="AB1156">
        <f t="shared" ref="AB1156:AB1219" si="24">1950-AA1156</f>
        <v>321</v>
      </c>
      <c r="AC1156">
        <v>13.77</v>
      </c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</row>
    <row r="1157" spans="24:45">
      <c r="X1157">
        <v>115.3</v>
      </c>
      <c r="Y1157">
        <v>1595</v>
      </c>
      <c r="Z1157">
        <v>1661</v>
      </c>
      <c r="AA1157">
        <v>1630</v>
      </c>
      <c r="AB1157">
        <f t="shared" si="24"/>
        <v>320</v>
      </c>
      <c r="AC1157">
        <v>13.77</v>
      </c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</row>
    <row r="1158" spans="24:45">
      <c r="X1158">
        <v>115.4</v>
      </c>
      <c r="Y1158">
        <v>1596</v>
      </c>
      <c r="Z1158">
        <v>1662</v>
      </c>
      <c r="AA1158">
        <v>1632</v>
      </c>
      <c r="AB1158">
        <f t="shared" si="24"/>
        <v>318</v>
      </c>
      <c r="AC1158">
        <v>13.77</v>
      </c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</row>
    <row r="1159" spans="24:45">
      <c r="X1159">
        <v>115.5</v>
      </c>
      <c r="Y1159">
        <v>1598</v>
      </c>
      <c r="Z1159">
        <v>1664</v>
      </c>
      <c r="AA1159">
        <v>1633</v>
      </c>
      <c r="AB1159">
        <f t="shared" si="24"/>
        <v>317</v>
      </c>
      <c r="AC1159">
        <v>13.77</v>
      </c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</row>
    <row r="1160" spans="24:45">
      <c r="X1160">
        <v>115.6</v>
      </c>
      <c r="Y1160">
        <v>1599</v>
      </c>
      <c r="Z1160">
        <v>1665</v>
      </c>
      <c r="AA1160">
        <v>1634</v>
      </c>
      <c r="AB1160">
        <f t="shared" si="24"/>
        <v>316</v>
      </c>
      <c r="AC1160">
        <v>13.77</v>
      </c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</row>
    <row r="1161" spans="24:45">
      <c r="X1161">
        <v>115.7</v>
      </c>
      <c r="Y1161">
        <v>1600</v>
      </c>
      <c r="Z1161">
        <v>1667</v>
      </c>
      <c r="AA1161">
        <v>1636</v>
      </c>
      <c r="AB1161">
        <f t="shared" si="24"/>
        <v>314</v>
      </c>
      <c r="AC1161">
        <v>13.77</v>
      </c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</row>
    <row r="1162" spans="24:45">
      <c r="X1162">
        <v>115.8</v>
      </c>
      <c r="Y1162">
        <v>1601</v>
      </c>
      <c r="Z1162">
        <v>1668</v>
      </c>
      <c r="AA1162">
        <v>1637</v>
      </c>
      <c r="AB1162">
        <f t="shared" si="24"/>
        <v>313</v>
      </c>
      <c r="AC1162">
        <v>13.77</v>
      </c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</row>
    <row r="1163" spans="24:45">
      <c r="X1163">
        <v>115.9</v>
      </c>
      <c r="Y1163">
        <v>1603</v>
      </c>
      <c r="Z1163">
        <v>1669</v>
      </c>
      <c r="AA1163">
        <v>1638</v>
      </c>
      <c r="AB1163">
        <f t="shared" si="24"/>
        <v>312</v>
      </c>
      <c r="AC1163">
        <v>13.77</v>
      </c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</row>
    <row r="1164" spans="24:45">
      <c r="X1164">
        <v>116</v>
      </c>
      <c r="Y1164">
        <v>1604</v>
      </c>
      <c r="Z1164">
        <v>1671</v>
      </c>
      <c r="AA1164">
        <v>1640</v>
      </c>
      <c r="AB1164">
        <f t="shared" si="24"/>
        <v>310</v>
      </c>
      <c r="AC1164">
        <v>13.77</v>
      </c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</row>
    <row r="1165" spans="24:45">
      <c r="X1165">
        <v>116.1</v>
      </c>
      <c r="Y1165">
        <v>1605</v>
      </c>
      <c r="Z1165">
        <v>1672</v>
      </c>
      <c r="AA1165">
        <v>1641</v>
      </c>
      <c r="AB1165">
        <f t="shared" si="24"/>
        <v>309</v>
      </c>
      <c r="AC1165">
        <v>13.77</v>
      </c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</row>
    <row r="1166" spans="24:45">
      <c r="X1166">
        <v>116.2</v>
      </c>
      <c r="Y1166">
        <v>1606</v>
      </c>
      <c r="Z1166">
        <v>1673</v>
      </c>
      <c r="AA1166">
        <v>1643</v>
      </c>
      <c r="AB1166">
        <f t="shared" si="24"/>
        <v>307</v>
      </c>
      <c r="AC1166">
        <v>13.77</v>
      </c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</row>
    <row r="1167" spans="24:45">
      <c r="X1167">
        <v>116.3</v>
      </c>
      <c r="Y1167">
        <v>1608</v>
      </c>
      <c r="Z1167">
        <v>1675</v>
      </c>
      <c r="AA1167">
        <v>1644</v>
      </c>
      <c r="AB1167">
        <f t="shared" si="24"/>
        <v>306</v>
      </c>
      <c r="AC1167">
        <v>13.77</v>
      </c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</row>
    <row r="1168" spans="24:45">
      <c r="X1168">
        <v>116.4</v>
      </c>
      <c r="Y1168">
        <v>1609</v>
      </c>
      <c r="Z1168">
        <v>1676</v>
      </c>
      <c r="AA1168">
        <v>1645</v>
      </c>
      <c r="AB1168">
        <f t="shared" si="24"/>
        <v>305</v>
      </c>
      <c r="AC1168">
        <v>13.77</v>
      </c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</row>
    <row r="1169" spans="24:45">
      <c r="X1169">
        <v>116.5</v>
      </c>
      <c r="Y1169">
        <v>1610</v>
      </c>
      <c r="Z1169">
        <v>1677</v>
      </c>
      <c r="AA1169">
        <v>1647</v>
      </c>
      <c r="AB1169">
        <f t="shared" si="24"/>
        <v>303</v>
      </c>
      <c r="AC1169">
        <v>13.77</v>
      </c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</row>
    <row r="1170" spans="24:45">
      <c r="X1170">
        <v>116.6</v>
      </c>
      <c r="Y1170">
        <v>1611</v>
      </c>
      <c r="Z1170">
        <v>1679</v>
      </c>
      <c r="AA1170">
        <v>1648</v>
      </c>
      <c r="AB1170">
        <f t="shared" si="24"/>
        <v>302</v>
      </c>
      <c r="AC1170">
        <v>13.77</v>
      </c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</row>
    <row r="1171" spans="24:45">
      <c r="X1171">
        <v>116.7</v>
      </c>
      <c r="Y1171">
        <v>1612</v>
      </c>
      <c r="Z1171">
        <v>1680</v>
      </c>
      <c r="AA1171">
        <v>1649</v>
      </c>
      <c r="AB1171">
        <f t="shared" si="24"/>
        <v>301</v>
      </c>
      <c r="AC1171">
        <v>13.77</v>
      </c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</row>
    <row r="1172" spans="24:45">
      <c r="X1172">
        <v>116.8</v>
      </c>
      <c r="Y1172">
        <v>1614</v>
      </c>
      <c r="Z1172">
        <v>1681</v>
      </c>
      <c r="AA1172">
        <v>1651</v>
      </c>
      <c r="AB1172">
        <f t="shared" si="24"/>
        <v>299</v>
      </c>
      <c r="AC1172">
        <v>13.77</v>
      </c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</row>
    <row r="1173" spans="24:45">
      <c r="X1173">
        <v>116.9</v>
      </c>
      <c r="Y1173">
        <v>1615</v>
      </c>
      <c r="Z1173">
        <v>1683</v>
      </c>
      <c r="AA1173">
        <v>1652</v>
      </c>
      <c r="AB1173">
        <f t="shared" si="24"/>
        <v>298</v>
      </c>
      <c r="AC1173">
        <v>13.77</v>
      </c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</row>
    <row r="1174" spans="24:45">
      <c r="X1174">
        <v>117</v>
      </c>
      <c r="Y1174">
        <v>1616</v>
      </c>
      <c r="Z1174">
        <v>1684</v>
      </c>
      <c r="AA1174">
        <v>1654</v>
      </c>
      <c r="AB1174">
        <f t="shared" si="24"/>
        <v>296</v>
      </c>
      <c r="AC1174">
        <v>13.77</v>
      </c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</row>
    <row r="1175" spans="24:45">
      <c r="X1175">
        <v>117.1</v>
      </c>
      <c r="Y1175">
        <v>1618</v>
      </c>
      <c r="Z1175">
        <v>1685</v>
      </c>
      <c r="AA1175">
        <v>1655</v>
      </c>
      <c r="AB1175">
        <f t="shared" si="24"/>
        <v>295</v>
      </c>
      <c r="AC1175">
        <v>13.77</v>
      </c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</row>
    <row r="1176" spans="24:45">
      <c r="X1176">
        <v>117.2</v>
      </c>
      <c r="Y1176">
        <v>1619</v>
      </c>
      <c r="Z1176">
        <v>1687</v>
      </c>
      <c r="AA1176">
        <v>1656</v>
      </c>
      <c r="AB1176">
        <f t="shared" si="24"/>
        <v>294</v>
      </c>
      <c r="AC1176">
        <v>13.77</v>
      </c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</row>
    <row r="1177" spans="24:45">
      <c r="X1177">
        <v>117.3</v>
      </c>
      <c r="Y1177">
        <v>1620</v>
      </c>
      <c r="Z1177">
        <v>1688</v>
      </c>
      <c r="AA1177">
        <v>1658</v>
      </c>
      <c r="AB1177">
        <f t="shared" si="24"/>
        <v>292</v>
      </c>
      <c r="AC1177">
        <v>13.77</v>
      </c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</row>
    <row r="1178" spans="24:45">
      <c r="X1178">
        <v>117.4</v>
      </c>
      <c r="Y1178">
        <v>1621</v>
      </c>
      <c r="Z1178">
        <v>1690</v>
      </c>
      <c r="AA1178">
        <v>1659</v>
      </c>
      <c r="AB1178">
        <f t="shared" si="24"/>
        <v>291</v>
      </c>
      <c r="AC1178">
        <v>13.77</v>
      </c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</row>
    <row r="1179" spans="24:45">
      <c r="X1179">
        <v>117.5</v>
      </c>
      <c r="Y1179">
        <v>1622</v>
      </c>
      <c r="Z1179">
        <v>1691</v>
      </c>
      <c r="AA1179">
        <v>1660</v>
      </c>
      <c r="AB1179">
        <f t="shared" si="24"/>
        <v>290</v>
      </c>
      <c r="AC1179">
        <v>13.77</v>
      </c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</row>
    <row r="1180" spans="24:45">
      <c r="X1180">
        <v>117.6</v>
      </c>
      <c r="Y1180">
        <v>1624</v>
      </c>
      <c r="Z1180">
        <v>1692</v>
      </c>
      <c r="AA1180">
        <v>1662</v>
      </c>
      <c r="AB1180">
        <f t="shared" si="24"/>
        <v>288</v>
      </c>
      <c r="AC1180">
        <v>13.77</v>
      </c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</row>
    <row r="1181" spans="24:45">
      <c r="X1181">
        <v>117.7</v>
      </c>
      <c r="Y1181">
        <v>1625</v>
      </c>
      <c r="Z1181">
        <v>1694</v>
      </c>
      <c r="AA1181">
        <v>1663</v>
      </c>
      <c r="AB1181">
        <f t="shared" si="24"/>
        <v>287</v>
      </c>
      <c r="AC1181">
        <v>13.77</v>
      </c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</row>
    <row r="1182" spans="24:45">
      <c r="X1182">
        <v>117.8</v>
      </c>
      <c r="Y1182">
        <v>1626</v>
      </c>
      <c r="Z1182">
        <v>1695</v>
      </c>
      <c r="AA1182">
        <v>1665</v>
      </c>
      <c r="AB1182">
        <f t="shared" si="24"/>
        <v>285</v>
      </c>
      <c r="AC1182">
        <v>13.77</v>
      </c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</row>
    <row r="1183" spans="24:45">
      <c r="X1183">
        <v>117.9</v>
      </c>
      <c r="Y1183">
        <v>1627</v>
      </c>
      <c r="Z1183">
        <v>1696</v>
      </c>
      <c r="AA1183">
        <v>1666</v>
      </c>
      <c r="AB1183">
        <f t="shared" si="24"/>
        <v>284</v>
      </c>
      <c r="AC1183">
        <v>13.77</v>
      </c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</row>
    <row r="1184" spans="24:45">
      <c r="X1184">
        <v>118</v>
      </c>
      <c r="Y1184">
        <v>1629</v>
      </c>
      <c r="Z1184">
        <v>1698</v>
      </c>
      <c r="AA1184">
        <v>1667</v>
      </c>
      <c r="AB1184">
        <f t="shared" si="24"/>
        <v>283</v>
      </c>
      <c r="AC1184">
        <v>13.77</v>
      </c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</row>
    <row r="1185" spans="24:45">
      <c r="X1185">
        <v>118.1</v>
      </c>
      <c r="Y1185">
        <v>1630</v>
      </c>
      <c r="Z1185">
        <v>1699</v>
      </c>
      <c r="AA1185">
        <v>1669</v>
      </c>
      <c r="AB1185">
        <f t="shared" si="24"/>
        <v>281</v>
      </c>
      <c r="AC1185">
        <v>13.77</v>
      </c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</row>
    <row r="1186" spans="24:45">
      <c r="X1186">
        <v>118.2</v>
      </c>
      <c r="Y1186">
        <v>1632</v>
      </c>
      <c r="Z1186">
        <v>1700</v>
      </c>
      <c r="AA1186">
        <v>1670</v>
      </c>
      <c r="AB1186">
        <f t="shared" si="24"/>
        <v>280</v>
      </c>
      <c r="AC1186">
        <v>13.77</v>
      </c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</row>
    <row r="1187" spans="24:45">
      <c r="X1187">
        <v>118.3</v>
      </c>
      <c r="Y1187">
        <v>1633</v>
      </c>
      <c r="Z1187">
        <v>1702</v>
      </c>
      <c r="AA1187">
        <v>1671</v>
      </c>
      <c r="AB1187">
        <f t="shared" si="24"/>
        <v>279</v>
      </c>
      <c r="AC1187">
        <v>13.77</v>
      </c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</row>
    <row r="1188" spans="24:45">
      <c r="X1188">
        <v>118.4</v>
      </c>
      <c r="Y1188">
        <v>1634</v>
      </c>
      <c r="Z1188">
        <v>1703</v>
      </c>
      <c r="AA1188">
        <v>1673</v>
      </c>
      <c r="AB1188">
        <f t="shared" si="24"/>
        <v>277</v>
      </c>
      <c r="AC1188">
        <v>13.77</v>
      </c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</row>
    <row r="1189" spans="24:45">
      <c r="X1189">
        <v>118.5</v>
      </c>
      <c r="Y1189">
        <v>1636</v>
      </c>
      <c r="Z1189">
        <v>1704</v>
      </c>
      <c r="AA1189">
        <v>1674</v>
      </c>
      <c r="AB1189">
        <f t="shared" si="24"/>
        <v>276</v>
      </c>
      <c r="AC1189">
        <v>13.77</v>
      </c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</row>
    <row r="1190" spans="24:45">
      <c r="X1190">
        <v>118.6</v>
      </c>
      <c r="Y1190">
        <v>1637</v>
      </c>
      <c r="Z1190">
        <v>1706</v>
      </c>
      <c r="AA1190">
        <v>1676</v>
      </c>
      <c r="AB1190">
        <f t="shared" si="24"/>
        <v>274</v>
      </c>
      <c r="AC1190">
        <v>13.77</v>
      </c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</row>
    <row r="1191" spans="24:45">
      <c r="X1191">
        <v>118.7</v>
      </c>
      <c r="Y1191">
        <v>1638</v>
      </c>
      <c r="Z1191">
        <v>1707</v>
      </c>
      <c r="AA1191">
        <v>1677</v>
      </c>
      <c r="AB1191">
        <f t="shared" si="24"/>
        <v>273</v>
      </c>
      <c r="AC1191">
        <v>13.77</v>
      </c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</row>
    <row r="1192" spans="24:45">
      <c r="X1192">
        <v>118.8</v>
      </c>
      <c r="Y1192">
        <v>1639</v>
      </c>
      <c r="Z1192">
        <v>1708</v>
      </c>
      <c r="AA1192">
        <v>1678</v>
      </c>
      <c r="AB1192">
        <f t="shared" si="24"/>
        <v>272</v>
      </c>
      <c r="AC1192">
        <v>13.77</v>
      </c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</row>
    <row r="1193" spans="24:45">
      <c r="X1193">
        <v>118.9</v>
      </c>
      <c r="Y1193">
        <v>1641</v>
      </c>
      <c r="Z1193">
        <v>1710</v>
      </c>
      <c r="AA1193">
        <v>1680</v>
      </c>
      <c r="AB1193">
        <f t="shared" si="24"/>
        <v>270</v>
      </c>
      <c r="AC1193">
        <v>13.77</v>
      </c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</row>
    <row r="1194" spans="24:45">
      <c r="X1194">
        <v>119</v>
      </c>
      <c r="Y1194">
        <v>1642</v>
      </c>
      <c r="Z1194">
        <v>1711</v>
      </c>
      <c r="AA1194">
        <v>1681</v>
      </c>
      <c r="AB1194">
        <f t="shared" si="24"/>
        <v>269</v>
      </c>
      <c r="AC1194">
        <v>13.77</v>
      </c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</row>
    <row r="1195" spans="24:45">
      <c r="X1195">
        <v>119.1</v>
      </c>
      <c r="Y1195">
        <v>1643</v>
      </c>
      <c r="Z1195">
        <v>1712</v>
      </c>
      <c r="AA1195">
        <v>1682</v>
      </c>
      <c r="AB1195">
        <f t="shared" si="24"/>
        <v>268</v>
      </c>
      <c r="AC1195">
        <v>13.77</v>
      </c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</row>
    <row r="1196" spans="24:45">
      <c r="X1196">
        <v>119.2</v>
      </c>
      <c r="Y1196">
        <v>1645</v>
      </c>
      <c r="Z1196">
        <v>1714</v>
      </c>
      <c r="AA1196">
        <v>1684</v>
      </c>
      <c r="AB1196">
        <f t="shared" si="24"/>
        <v>266</v>
      </c>
      <c r="AC1196">
        <v>13.77</v>
      </c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</row>
    <row r="1197" spans="24:45">
      <c r="X1197">
        <v>119.3</v>
      </c>
      <c r="Y1197">
        <v>1646</v>
      </c>
      <c r="Z1197">
        <v>1715</v>
      </c>
      <c r="AA1197">
        <v>1685</v>
      </c>
      <c r="AB1197">
        <f t="shared" si="24"/>
        <v>265</v>
      </c>
      <c r="AC1197">
        <v>13.77</v>
      </c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</row>
    <row r="1198" spans="24:45">
      <c r="X1198">
        <v>119.4</v>
      </c>
      <c r="Y1198">
        <v>1647</v>
      </c>
      <c r="Z1198">
        <v>1716</v>
      </c>
      <c r="AA1198">
        <v>1687</v>
      </c>
      <c r="AB1198">
        <f t="shared" si="24"/>
        <v>263</v>
      </c>
      <c r="AC1198">
        <v>13.77</v>
      </c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</row>
    <row r="1199" spans="24:45">
      <c r="X1199">
        <v>119.5</v>
      </c>
      <c r="Y1199">
        <v>1648</v>
      </c>
      <c r="Z1199">
        <v>1718</v>
      </c>
      <c r="AA1199">
        <v>1688</v>
      </c>
      <c r="AB1199">
        <f t="shared" si="24"/>
        <v>262</v>
      </c>
      <c r="AC1199">
        <v>13.77</v>
      </c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</row>
    <row r="1200" spans="24:45">
      <c r="X1200">
        <v>119.6</v>
      </c>
      <c r="Y1200">
        <v>1650</v>
      </c>
      <c r="Z1200">
        <v>1719</v>
      </c>
      <c r="AA1200">
        <v>1689</v>
      </c>
      <c r="AB1200">
        <f t="shared" si="24"/>
        <v>261</v>
      </c>
      <c r="AC1200">
        <v>13.77</v>
      </c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</row>
    <row r="1201" spans="24:45">
      <c r="X1201">
        <v>119.7</v>
      </c>
      <c r="Y1201">
        <v>1651</v>
      </c>
      <c r="Z1201">
        <v>1721</v>
      </c>
      <c r="AA1201">
        <v>1691</v>
      </c>
      <c r="AB1201">
        <f t="shared" si="24"/>
        <v>259</v>
      </c>
      <c r="AC1201">
        <v>13.77</v>
      </c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</row>
    <row r="1202" spans="24:45">
      <c r="X1202">
        <v>119.8</v>
      </c>
      <c r="Y1202">
        <v>1652</v>
      </c>
      <c r="Z1202">
        <v>1722</v>
      </c>
      <c r="AA1202">
        <v>1692</v>
      </c>
      <c r="AB1202">
        <f t="shared" si="24"/>
        <v>258</v>
      </c>
      <c r="AC1202">
        <v>13.77</v>
      </c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</row>
    <row r="1203" spans="24:45">
      <c r="X1203">
        <v>119.9</v>
      </c>
      <c r="Y1203">
        <v>1654</v>
      </c>
      <c r="Z1203">
        <v>1723</v>
      </c>
      <c r="AA1203">
        <v>1693</v>
      </c>
      <c r="AB1203">
        <f t="shared" si="24"/>
        <v>257</v>
      </c>
      <c r="AC1203">
        <v>13.77</v>
      </c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</row>
    <row r="1204" spans="24:45">
      <c r="X1204">
        <v>120</v>
      </c>
      <c r="Y1204">
        <v>1655</v>
      </c>
      <c r="Z1204">
        <v>1725</v>
      </c>
      <c r="AA1204">
        <v>1695</v>
      </c>
      <c r="AB1204">
        <f t="shared" si="24"/>
        <v>255</v>
      </c>
      <c r="AC1204">
        <v>13.77</v>
      </c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</row>
    <row r="1205" spans="24:45">
      <c r="X1205">
        <v>120.1</v>
      </c>
      <c r="Y1205">
        <v>1656</v>
      </c>
      <c r="Z1205">
        <v>1726</v>
      </c>
      <c r="AA1205">
        <v>1696</v>
      </c>
      <c r="AB1205">
        <f t="shared" si="24"/>
        <v>254</v>
      </c>
      <c r="AC1205">
        <v>13.77</v>
      </c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</row>
    <row r="1206" spans="24:45">
      <c r="X1206">
        <v>120.2</v>
      </c>
      <c r="Y1206">
        <v>1657</v>
      </c>
      <c r="Z1206">
        <v>1727</v>
      </c>
      <c r="AA1206">
        <v>1698</v>
      </c>
      <c r="AB1206">
        <f t="shared" si="24"/>
        <v>252</v>
      </c>
      <c r="AC1206">
        <v>13.77</v>
      </c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</row>
    <row r="1207" spans="24:45">
      <c r="X1207">
        <v>120.3</v>
      </c>
      <c r="Y1207">
        <v>1659</v>
      </c>
      <c r="Z1207">
        <v>1729</v>
      </c>
      <c r="AA1207">
        <v>1699</v>
      </c>
      <c r="AB1207">
        <f t="shared" si="24"/>
        <v>251</v>
      </c>
      <c r="AC1207">
        <v>13.77</v>
      </c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</row>
    <row r="1208" spans="24:45">
      <c r="X1208">
        <v>120.4</v>
      </c>
      <c r="Y1208">
        <v>1660</v>
      </c>
      <c r="Z1208">
        <v>1730</v>
      </c>
      <c r="AA1208">
        <v>1700</v>
      </c>
      <c r="AB1208">
        <f t="shared" si="24"/>
        <v>250</v>
      </c>
      <c r="AC1208">
        <v>13.77</v>
      </c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</row>
    <row r="1209" spans="24:45">
      <c r="X1209">
        <v>120.5</v>
      </c>
      <c r="Y1209">
        <v>1661</v>
      </c>
      <c r="Z1209">
        <v>1731</v>
      </c>
      <c r="AA1209">
        <v>1702</v>
      </c>
      <c r="AB1209">
        <f t="shared" si="24"/>
        <v>248</v>
      </c>
      <c r="AC1209">
        <v>13.77</v>
      </c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</row>
    <row r="1210" spans="24:45">
      <c r="X1210">
        <v>120.6</v>
      </c>
      <c r="Y1210">
        <v>1663</v>
      </c>
      <c r="Z1210">
        <v>1733</v>
      </c>
      <c r="AA1210">
        <v>1703</v>
      </c>
      <c r="AB1210">
        <f t="shared" si="24"/>
        <v>247</v>
      </c>
      <c r="AC1210">
        <v>13.77</v>
      </c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</row>
    <row r="1211" spans="24:45">
      <c r="X1211">
        <v>120.7</v>
      </c>
      <c r="Y1211">
        <v>1664</v>
      </c>
      <c r="Z1211">
        <v>1734</v>
      </c>
      <c r="AA1211">
        <v>1704</v>
      </c>
      <c r="AB1211">
        <f t="shared" si="24"/>
        <v>246</v>
      </c>
      <c r="AC1211">
        <v>13.77</v>
      </c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</row>
    <row r="1212" spans="24:45">
      <c r="X1212">
        <v>120.8</v>
      </c>
      <c r="Y1212">
        <v>1665</v>
      </c>
      <c r="Z1212">
        <v>1735</v>
      </c>
      <c r="AA1212">
        <v>1706</v>
      </c>
      <c r="AB1212">
        <f t="shared" si="24"/>
        <v>244</v>
      </c>
      <c r="AC1212">
        <v>13.77</v>
      </c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</row>
    <row r="1213" spans="24:45">
      <c r="X1213">
        <v>120.9</v>
      </c>
      <c r="Y1213">
        <v>1666</v>
      </c>
      <c r="Z1213">
        <v>1737</v>
      </c>
      <c r="AA1213">
        <v>1707</v>
      </c>
      <c r="AB1213">
        <f t="shared" si="24"/>
        <v>243</v>
      </c>
      <c r="AC1213">
        <v>13.77</v>
      </c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</row>
    <row r="1214" spans="24:45">
      <c r="X1214">
        <v>121</v>
      </c>
      <c r="Y1214">
        <v>1668</v>
      </c>
      <c r="Z1214">
        <v>1738</v>
      </c>
      <c r="AA1214">
        <v>1709</v>
      </c>
      <c r="AB1214">
        <f t="shared" si="24"/>
        <v>241</v>
      </c>
      <c r="AC1214">
        <v>13.77</v>
      </c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</row>
    <row r="1215" spans="24:45">
      <c r="X1215">
        <v>121.1</v>
      </c>
      <c r="Y1215">
        <v>1669</v>
      </c>
      <c r="Z1215">
        <v>1739</v>
      </c>
      <c r="AA1215">
        <v>1710</v>
      </c>
      <c r="AB1215">
        <f t="shared" si="24"/>
        <v>240</v>
      </c>
      <c r="AC1215">
        <v>13.77</v>
      </c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</row>
    <row r="1216" spans="24:45">
      <c r="X1216">
        <v>121.2</v>
      </c>
      <c r="Y1216">
        <v>1670</v>
      </c>
      <c r="Z1216">
        <v>1741</v>
      </c>
      <c r="AA1216">
        <v>1711</v>
      </c>
      <c r="AB1216">
        <f t="shared" si="24"/>
        <v>239</v>
      </c>
      <c r="AC1216">
        <v>13.77</v>
      </c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</row>
    <row r="1217" spans="24:45">
      <c r="X1217">
        <v>121.3</v>
      </c>
      <c r="Y1217">
        <v>1671</v>
      </c>
      <c r="Z1217">
        <v>1742</v>
      </c>
      <c r="AA1217">
        <v>1713</v>
      </c>
      <c r="AB1217">
        <f t="shared" si="24"/>
        <v>237</v>
      </c>
      <c r="AC1217">
        <v>13.77</v>
      </c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</row>
    <row r="1218" spans="24:45">
      <c r="X1218">
        <v>121.4</v>
      </c>
      <c r="Y1218">
        <v>1672</v>
      </c>
      <c r="Z1218">
        <v>1743</v>
      </c>
      <c r="AA1218">
        <v>1714</v>
      </c>
      <c r="AB1218">
        <f t="shared" si="24"/>
        <v>236</v>
      </c>
      <c r="AC1218">
        <v>13.77</v>
      </c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</row>
    <row r="1219" spans="24:45">
      <c r="X1219">
        <v>121.5</v>
      </c>
      <c r="Y1219">
        <v>1674</v>
      </c>
      <c r="Z1219">
        <v>1745</v>
      </c>
      <c r="AA1219">
        <v>1716</v>
      </c>
      <c r="AB1219">
        <f t="shared" si="24"/>
        <v>234</v>
      </c>
      <c r="AC1219">
        <v>13.77</v>
      </c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</row>
    <row r="1220" spans="24:45">
      <c r="X1220">
        <v>121.6</v>
      </c>
      <c r="Y1220">
        <v>1675</v>
      </c>
      <c r="Z1220">
        <v>1746</v>
      </c>
      <c r="AA1220">
        <v>1717</v>
      </c>
      <c r="AB1220">
        <f t="shared" ref="AB1220:AB1283" si="25">1950-AA1220</f>
        <v>233</v>
      </c>
      <c r="AC1220">
        <v>13.77</v>
      </c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</row>
    <row r="1221" spans="24:45">
      <c r="X1221">
        <v>121.7</v>
      </c>
      <c r="Y1221">
        <v>1676</v>
      </c>
      <c r="Z1221">
        <v>1747</v>
      </c>
      <c r="AA1221">
        <v>1718</v>
      </c>
      <c r="AB1221">
        <f t="shared" si="25"/>
        <v>232</v>
      </c>
      <c r="AC1221">
        <v>13.77</v>
      </c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</row>
    <row r="1222" spans="24:45">
      <c r="X1222">
        <v>121.8</v>
      </c>
      <c r="Y1222">
        <v>1677</v>
      </c>
      <c r="Z1222">
        <v>1749</v>
      </c>
      <c r="AA1222">
        <v>1720</v>
      </c>
      <c r="AB1222">
        <f t="shared" si="25"/>
        <v>230</v>
      </c>
      <c r="AC1222">
        <v>13.77</v>
      </c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</row>
    <row r="1223" spans="24:45">
      <c r="X1223">
        <v>121.9</v>
      </c>
      <c r="Y1223">
        <v>1678</v>
      </c>
      <c r="Z1223">
        <v>1750</v>
      </c>
      <c r="AA1223">
        <v>1721</v>
      </c>
      <c r="AB1223">
        <f t="shared" si="25"/>
        <v>229</v>
      </c>
      <c r="AC1223">
        <v>13.77</v>
      </c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</row>
    <row r="1224" spans="24:45">
      <c r="X1224">
        <v>122</v>
      </c>
      <c r="Y1224">
        <v>1679</v>
      </c>
      <c r="Z1224">
        <v>1752</v>
      </c>
      <c r="AA1224">
        <v>1722</v>
      </c>
      <c r="AB1224">
        <f t="shared" si="25"/>
        <v>228</v>
      </c>
      <c r="AC1224">
        <v>13.77</v>
      </c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</row>
    <row r="1225" spans="24:45">
      <c r="X1225">
        <v>122.1</v>
      </c>
      <c r="Y1225">
        <v>1681</v>
      </c>
      <c r="Z1225">
        <v>1753</v>
      </c>
      <c r="AA1225">
        <v>1724</v>
      </c>
      <c r="AB1225">
        <f t="shared" si="25"/>
        <v>226</v>
      </c>
      <c r="AC1225">
        <v>13.77</v>
      </c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</row>
    <row r="1226" spans="24:45">
      <c r="X1226">
        <v>122.2</v>
      </c>
      <c r="Y1226">
        <v>1682</v>
      </c>
      <c r="Z1226">
        <v>1754</v>
      </c>
      <c r="AA1226">
        <v>1725</v>
      </c>
      <c r="AB1226">
        <f t="shared" si="25"/>
        <v>225</v>
      </c>
      <c r="AC1226">
        <v>13.77</v>
      </c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</row>
    <row r="1227" spans="24:45">
      <c r="X1227">
        <v>122.3</v>
      </c>
      <c r="Y1227">
        <v>1683</v>
      </c>
      <c r="Z1227">
        <v>1756</v>
      </c>
      <c r="AA1227">
        <v>1727</v>
      </c>
      <c r="AB1227">
        <f t="shared" si="25"/>
        <v>223</v>
      </c>
      <c r="AC1227">
        <v>13.77</v>
      </c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</row>
    <row r="1228" spans="24:45">
      <c r="X1228">
        <v>122.4</v>
      </c>
      <c r="Y1228">
        <v>1684</v>
      </c>
      <c r="Z1228">
        <v>1757</v>
      </c>
      <c r="AA1228">
        <v>1728</v>
      </c>
      <c r="AB1228">
        <f t="shared" si="25"/>
        <v>222</v>
      </c>
      <c r="AC1228">
        <v>13.77</v>
      </c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</row>
    <row r="1229" spans="24:45">
      <c r="X1229">
        <v>122.5</v>
      </c>
      <c r="Y1229">
        <v>1685</v>
      </c>
      <c r="Z1229">
        <v>1758</v>
      </c>
      <c r="AA1229">
        <v>1729</v>
      </c>
      <c r="AB1229">
        <f t="shared" si="25"/>
        <v>221</v>
      </c>
      <c r="AC1229">
        <v>13.77</v>
      </c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</row>
    <row r="1230" spans="24:45">
      <c r="X1230">
        <v>122.6</v>
      </c>
      <c r="Y1230">
        <v>1687</v>
      </c>
      <c r="Z1230">
        <v>1760</v>
      </c>
      <c r="AA1230">
        <v>1731</v>
      </c>
      <c r="AB1230">
        <f t="shared" si="25"/>
        <v>219</v>
      </c>
      <c r="AC1230">
        <v>13.77</v>
      </c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</row>
    <row r="1231" spans="24:45">
      <c r="X1231">
        <v>122.7</v>
      </c>
      <c r="Y1231">
        <v>1688</v>
      </c>
      <c r="Z1231">
        <v>1761</v>
      </c>
      <c r="AA1231">
        <v>1732</v>
      </c>
      <c r="AB1231">
        <f t="shared" si="25"/>
        <v>218</v>
      </c>
      <c r="AC1231">
        <v>13.77</v>
      </c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</row>
    <row r="1232" spans="24:45">
      <c r="X1232">
        <v>122.8</v>
      </c>
      <c r="Y1232">
        <v>1689</v>
      </c>
      <c r="Z1232">
        <v>1762</v>
      </c>
      <c r="AA1232">
        <v>1733</v>
      </c>
      <c r="AB1232">
        <f t="shared" si="25"/>
        <v>217</v>
      </c>
      <c r="AC1232">
        <v>13.77</v>
      </c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</row>
    <row r="1233" spans="24:45">
      <c r="X1233">
        <v>122.9</v>
      </c>
      <c r="Y1233">
        <v>1691</v>
      </c>
      <c r="Z1233">
        <v>1764</v>
      </c>
      <c r="AA1233">
        <v>1735</v>
      </c>
      <c r="AB1233">
        <f t="shared" si="25"/>
        <v>215</v>
      </c>
      <c r="AC1233">
        <v>13.77</v>
      </c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</row>
    <row r="1234" spans="24:45">
      <c r="X1234">
        <v>123</v>
      </c>
      <c r="Y1234">
        <v>1692</v>
      </c>
      <c r="Z1234">
        <v>1765</v>
      </c>
      <c r="AA1234">
        <v>1736</v>
      </c>
      <c r="AB1234">
        <f t="shared" si="25"/>
        <v>214</v>
      </c>
      <c r="AC1234">
        <v>13.77</v>
      </c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</row>
    <row r="1235" spans="24:45">
      <c r="X1235">
        <v>123.1</v>
      </c>
      <c r="Y1235">
        <v>1694</v>
      </c>
      <c r="Z1235">
        <v>1766</v>
      </c>
      <c r="AA1235">
        <v>1738</v>
      </c>
      <c r="AB1235">
        <f t="shared" si="25"/>
        <v>212</v>
      </c>
      <c r="AC1235">
        <v>13.77</v>
      </c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</row>
    <row r="1236" spans="24:45">
      <c r="X1236">
        <v>123.2</v>
      </c>
      <c r="Y1236">
        <v>1695</v>
      </c>
      <c r="Z1236">
        <v>1768</v>
      </c>
      <c r="AA1236">
        <v>1739</v>
      </c>
      <c r="AB1236">
        <f t="shared" si="25"/>
        <v>211</v>
      </c>
      <c r="AC1236">
        <v>13.77</v>
      </c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</row>
    <row r="1237" spans="24:45">
      <c r="X1237">
        <v>123.3</v>
      </c>
      <c r="Y1237">
        <v>1697</v>
      </c>
      <c r="Z1237">
        <v>1769</v>
      </c>
      <c r="AA1237">
        <v>1740</v>
      </c>
      <c r="AB1237">
        <f t="shared" si="25"/>
        <v>210</v>
      </c>
      <c r="AC1237">
        <v>13.77</v>
      </c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</row>
    <row r="1238" spans="24:45">
      <c r="X1238">
        <v>123.4</v>
      </c>
      <c r="Y1238">
        <v>1698</v>
      </c>
      <c r="Z1238">
        <v>1770</v>
      </c>
      <c r="AA1238">
        <v>1742</v>
      </c>
      <c r="AB1238">
        <f t="shared" si="25"/>
        <v>208</v>
      </c>
      <c r="AC1238">
        <v>13.77</v>
      </c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</row>
    <row r="1239" spans="24:45">
      <c r="X1239">
        <v>123.5</v>
      </c>
      <c r="Y1239">
        <v>1699</v>
      </c>
      <c r="Z1239">
        <v>1772</v>
      </c>
      <c r="AA1239">
        <v>1743</v>
      </c>
      <c r="AB1239">
        <f t="shared" si="25"/>
        <v>207</v>
      </c>
      <c r="AC1239">
        <v>13.77</v>
      </c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</row>
    <row r="1240" spans="24:45">
      <c r="X1240">
        <v>123.6</v>
      </c>
      <c r="Y1240">
        <v>1700</v>
      </c>
      <c r="Z1240">
        <v>1773</v>
      </c>
      <c r="AA1240">
        <v>1744</v>
      </c>
      <c r="AB1240">
        <f t="shared" si="25"/>
        <v>206</v>
      </c>
      <c r="AC1240">
        <v>13.77</v>
      </c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</row>
    <row r="1241" spans="24:45">
      <c r="X1241">
        <v>123.7</v>
      </c>
      <c r="Y1241">
        <v>1701</v>
      </c>
      <c r="Z1241">
        <v>1775</v>
      </c>
      <c r="AA1241">
        <v>1746</v>
      </c>
      <c r="AB1241">
        <f t="shared" si="25"/>
        <v>204</v>
      </c>
      <c r="AC1241">
        <v>13.77</v>
      </c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</row>
    <row r="1242" spans="24:45">
      <c r="X1242">
        <v>123.8</v>
      </c>
      <c r="Y1242">
        <v>1703</v>
      </c>
      <c r="Z1242">
        <v>1776</v>
      </c>
      <c r="AA1242">
        <v>1747</v>
      </c>
      <c r="AB1242">
        <f t="shared" si="25"/>
        <v>203</v>
      </c>
      <c r="AC1242">
        <v>13.77</v>
      </c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</row>
    <row r="1243" spans="24:45">
      <c r="X1243">
        <v>123.9</v>
      </c>
      <c r="Y1243">
        <v>1704</v>
      </c>
      <c r="Z1243">
        <v>1777</v>
      </c>
      <c r="AA1243">
        <v>1749</v>
      </c>
      <c r="AB1243">
        <f t="shared" si="25"/>
        <v>201</v>
      </c>
      <c r="AC1243">
        <v>13.77</v>
      </c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</row>
    <row r="1244" spans="24:45">
      <c r="X1244">
        <v>124</v>
      </c>
      <c r="Y1244">
        <v>1705</v>
      </c>
      <c r="Z1244">
        <v>1779</v>
      </c>
      <c r="AA1244">
        <v>1750</v>
      </c>
      <c r="AB1244">
        <f t="shared" si="25"/>
        <v>200</v>
      </c>
      <c r="AC1244">
        <v>13.77</v>
      </c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</row>
    <row r="1245" spans="24:45">
      <c r="X1245">
        <v>124.1</v>
      </c>
      <c r="Y1245">
        <v>1706</v>
      </c>
      <c r="Z1245">
        <v>1780</v>
      </c>
      <c r="AA1245">
        <v>1751</v>
      </c>
      <c r="AB1245">
        <f t="shared" si="25"/>
        <v>199</v>
      </c>
      <c r="AC1245">
        <v>13.77</v>
      </c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</row>
    <row r="1246" spans="24:45">
      <c r="X1246">
        <v>124.2</v>
      </c>
      <c r="Y1246">
        <v>1708</v>
      </c>
      <c r="Z1246">
        <v>1781</v>
      </c>
      <c r="AA1246">
        <v>1753</v>
      </c>
      <c r="AB1246">
        <f t="shared" si="25"/>
        <v>197</v>
      </c>
      <c r="AC1246">
        <v>13.77</v>
      </c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</row>
    <row r="1247" spans="24:45">
      <c r="X1247">
        <v>124.3</v>
      </c>
      <c r="Y1247">
        <v>1709</v>
      </c>
      <c r="Z1247">
        <v>1783</v>
      </c>
      <c r="AA1247">
        <v>1754</v>
      </c>
      <c r="AB1247">
        <f t="shared" si="25"/>
        <v>196</v>
      </c>
      <c r="AC1247">
        <v>13.77</v>
      </c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</row>
    <row r="1248" spans="24:45">
      <c r="X1248">
        <v>124.4</v>
      </c>
      <c r="Y1248">
        <v>1710</v>
      </c>
      <c r="Z1248">
        <v>1784</v>
      </c>
      <c r="AA1248">
        <v>1755</v>
      </c>
      <c r="AB1248">
        <f t="shared" si="25"/>
        <v>195</v>
      </c>
      <c r="AC1248">
        <v>13.77</v>
      </c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</row>
    <row r="1249" spans="24:45">
      <c r="X1249">
        <v>124.5</v>
      </c>
      <c r="Y1249">
        <v>1711</v>
      </c>
      <c r="Z1249">
        <v>1785</v>
      </c>
      <c r="AA1249">
        <v>1757</v>
      </c>
      <c r="AB1249">
        <f t="shared" si="25"/>
        <v>193</v>
      </c>
      <c r="AC1249">
        <v>13.77</v>
      </c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</row>
    <row r="1250" spans="24:45">
      <c r="X1250">
        <v>124.6</v>
      </c>
      <c r="Y1250">
        <v>1712</v>
      </c>
      <c r="Z1250">
        <v>1787</v>
      </c>
      <c r="AA1250">
        <v>1758</v>
      </c>
      <c r="AB1250">
        <f t="shared" si="25"/>
        <v>192</v>
      </c>
      <c r="AC1250">
        <v>13.77</v>
      </c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</row>
    <row r="1251" spans="24:45">
      <c r="X1251">
        <v>124.7</v>
      </c>
      <c r="Y1251">
        <v>1714</v>
      </c>
      <c r="Z1251">
        <v>1788</v>
      </c>
      <c r="AA1251">
        <v>1760</v>
      </c>
      <c r="AB1251">
        <f t="shared" si="25"/>
        <v>190</v>
      </c>
      <c r="AC1251">
        <v>13.77</v>
      </c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</row>
    <row r="1252" spans="24:45">
      <c r="X1252">
        <v>124.8</v>
      </c>
      <c r="Y1252">
        <v>1715</v>
      </c>
      <c r="Z1252">
        <v>1789</v>
      </c>
      <c r="AA1252">
        <v>1761</v>
      </c>
      <c r="AB1252">
        <f t="shared" si="25"/>
        <v>189</v>
      </c>
      <c r="AC1252">
        <v>13.77</v>
      </c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</row>
    <row r="1253" spans="24:45">
      <c r="X1253">
        <v>124.9</v>
      </c>
      <c r="Y1253">
        <v>1716</v>
      </c>
      <c r="Z1253">
        <v>1791</v>
      </c>
      <c r="AA1253">
        <v>1762</v>
      </c>
      <c r="AB1253">
        <f t="shared" si="25"/>
        <v>188</v>
      </c>
      <c r="AC1253">
        <v>13.77</v>
      </c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</row>
    <row r="1254" spans="24:45">
      <c r="X1254">
        <v>125</v>
      </c>
      <c r="Y1254">
        <v>1717</v>
      </c>
      <c r="Z1254">
        <v>1792</v>
      </c>
      <c r="AA1254">
        <v>1764</v>
      </c>
      <c r="AB1254">
        <f t="shared" si="25"/>
        <v>186</v>
      </c>
      <c r="AC1254">
        <v>13.77</v>
      </c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</row>
    <row r="1255" spans="24:45">
      <c r="X1255">
        <v>125.1</v>
      </c>
      <c r="Y1255">
        <v>1719</v>
      </c>
      <c r="Z1255">
        <v>1793</v>
      </c>
      <c r="AA1255">
        <v>1765</v>
      </c>
      <c r="AB1255">
        <f t="shared" si="25"/>
        <v>185</v>
      </c>
      <c r="AC1255">
        <v>13.77</v>
      </c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</row>
    <row r="1256" spans="24:45">
      <c r="X1256">
        <v>125.2</v>
      </c>
      <c r="Y1256">
        <v>1720</v>
      </c>
      <c r="Z1256">
        <v>1795</v>
      </c>
      <c r="AA1256">
        <v>1766</v>
      </c>
      <c r="AB1256">
        <f t="shared" si="25"/>
        <v>184</v>
      </c>
      <c r="AC1256">
        <v>13.77</v>
      </c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</row>
    <row r="1257" spans="24:45">
      <c r="X1257">
        <v>125.3</v>
      </c>
      <c r="Y1257">
        <v>1721</v>
      </c>
      <c r="Z1257">
        <v>1796</v>
      </c>
      <c r="AA1257">
        <v>1768</v>
      </c>
      <c r="AB1257">
        <f t="shared" si="25"/>
        <v>182</v>
      </c>
      <c r="AC1257">
        <v>13.77</v>
      </c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</row>
    <row r="1258" spans="24:45">
      <c r="X1258">
        <v>125.4</v>
      </c>
      <c r="Y1258">
        <v>1722</v>
      </c>
      <c r="Z1258">
        <v>1797</v>
      </c>
      <c r="AA1258">
        <v>1769</v>
      </c>
      <c r="AB1258">
        <f t="shared" si="25"/>
        <v>181</v>
      </c>
      <c r="AC1258">
        <v>13.77</v>
      </c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</row>
    <row r="1259" spans="24:45">
      <c r="X1259">
        <v>125.5</v>
      </c>
      <c r="Y1259">
        <v>1724</v>
      </c>
      <c r="Z1259">
        <v>1799</v>
      </c>
      <c r="AA1259">
        <v>1771</v>
      </c>
      <c r="AB1259">
        <f t="shared" si="25"/>
        <v>179</v>
      </c>
      <c r="AC1259">
        <v>13.77</v>
      </c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</row>
    <row r="1260" spans="24:45">
      <c r="X1260">
        <v>125.6</v>
      </c>
      <c r="Y1260">
        <v>1725</v>
      </c>
      <c r="Z1260">
        <v>1800</v>
      </c>
      <c r="AA1260">
        <v>1772</v>
      </c>
      <c r="AB1260">
        <f t="shared" si="25"/>
        <v>178</v>
      </c>
      <c r="AC1260">
        <v>13.77</v>
      </c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</row>
    <row r="1261" spans="24:45">
      <c r="X1261">
        <v>125.7</v>
      </c>
      <c r="Y1261">
        <v>1726</v>
      </c>
      <c r="Z1261">
        <v>1801</v>
      </c>
      <c r="AA1261">
        <v>1773</v>
      </c>
      <c r="AB1261">
        <f t="shared" si="25"/>
        <v>177</v>
      </c>
      <c r="AC1261">
        <v>13.77</v>
      </c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</row>
    <row r="1262" spans="24:45">
      <c r="X1262">
        <v>125.8</v>
      </c>
      <c r="Y1262">
        <v>1727</v>
      </c>
      <c r="Z1262">
        <v>1803</v>
      </c>
      <c r="AA1262">
        <v>1775</v>
      </c>
      <c r="AB1262">
        <f t="shared" si="25"/>
        <v>175</v>
      </c>
      <c r="AC1262">
        <v>13.77</v>
      </c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</row>
    <row r="1263" spans="24:45">
      <c r="X1263">
        <v>125.9</v>
      </c>
      <c r="Y1263">
        <v>1728</v>
      </c>
      <c r="Z1263">
        <v>1804</v>
      </c>
      <c r="AA1263">
        <v>1776</v>
      </c>
      <c r="AB1263">
        <f t="shared" si="25"/>
        <v>174</v>
      </c>
      <c r="AC1263">
        <v>13.77</v>
      </c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</row>
    <row r="1264" spans="24:45">
      <c r="X1264">
        <v>126</v>
      </c>
      <c r="Y1264">
        <v>1730</v>
      </c>
      <c r="Z1264">
        <v>1805</v>
      </c>
      <c r="AA1264">
        <v>1777</v>
      </c>
      <c r="AB1264">
        <f t="shared" si="25"/>
        <v>173</v>
      </c>
      <c r="AC1264">
        <v>13.77</v>
      </c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</row>
    <row r="1265" spans="24:45">
      <c r="X1265">
        <v>126.1</v>
      </c>
      <c r="Y1265">
        <v>1731</v>
      </c>
      <c r="Z1265">
        <v>1807</v>
      </c>
      <c r="AA1265">
        <v>1779</v>
      </c>
      <c r="AB1265">
        <f t="shared" si="25"/>
        <v>171</v>
      </c>
      <c r="AC1265">
        <v>13.77</v>
      </c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</row>
    <row r="1266" spans="24:45">
      <c r="X1266">
        <v>126.2</v>
      </c>
      <c r="Y1266">
        <v>1732</v>
      </c>
      <c r="Z1266">
        <v>1808</v>
      </c>
      <c r="AA1266">
        <v>1780</v>
      </c>
      <c r="AB1266">
        <f t="shared" si="25"/>
        <v>170</v>
      </c>
      <c r="AC1266">
        <v>13.77</v>
      </c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</row>
    <row r="1267" spans="24:45">
      <c r="X1267">
        <v>126.3</v>
      </c>
      <c r="Y1267">
        <v>1733</v>
      </c>
      <c r="Z1267">
        <v>1810</v>
      </c>
      <c r="AA1267">
        <v>1782</v>
      </c>
      <c r="AB1267">
        <f t="shared" si="25"/>
        <v>168</v>
      </c>
      <c r="AC1267">
        <v>13.77</v>
      </c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</row>
    <row r="1268" spans="24:45">
      <c r="X1268">
        <v>126.4</v>
      </c>
      <c r="Y1268">
        <v>1735</v>
      </c>
      <c r="Z1268">
        <v>1811</v>
      </c>
      <c r="AA1268">
        <v>1783</v>
      </c>
      <c r="AB1268">
        <f t="shared" si="25"/>
        <v>167</v>
      </c>
      <c r="AC1268">
        <v>13.77</v>
      </c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</row>
    <row r="1269" spans="24:45">
      <c r="X1269">
        <v>126.5</v>
      </c>
      <c r="Y1269">
        <v>1736</v>
      </c>
      <c r="Z1269">
        <v>1812</v>
      </c>
      <c r="AA1269">
        <v>1784</v>
      </c>
      <c r="AB1269">
        <f t="shared" si="25"/>
        <v>166</v>
      </c>
      <c r="AC1269">
        <v>13.77</v>
      </c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</row>
    <row r="1270" spans="24:45">
      <c r="X1270">
        <v>126.6</v>
      </c>
      <c r="Y1270">
        <v>1737</v>
      </c>
      <c r="Z1270">
        <v>1814</v>
      </c>
      <c r="AA1270">
        <v>1786</v>
      </c>
      <c r="AB1270">
        <f t="shared" si="25"/>
        <v>164</v>
      </c>
      <c r="AC1270">
        <v>13.77</v>
      </c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</row>
    <row r="1271" spans="24:45">
      <c r="X1271">
        <v>126.7</v>
      </c>
      <c r="Y1271">
        <v>1738</v>
      </c>
      <c r="Z1271">
        <v>1815</v>
      </c>
      <c r="AA1271">
        <v>1787</v>
      </c>
      <c r="AB1271">
        <f t="shared" si="25"/>
        <v>163</v>
      </c>
      <c r="AC1271">
        <v>13.77</v>
      </c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</row>
    <row r="1272" spans="24:45">
      <c r="X1272">
        <v>126.8</v>
      </c>
      <c r="Y1272">
        <v>1740</v>
      </c>
      <c r="Z1272">
        <v>1816</v>
      </c>
      <c r="AA1272">
        <v>1789</v>
      </c>
      <c r="AB1272">
        <f t="shared" si="25"/>
        <v>161</v>
      </c>
      <c r="AC1272">
        <v>13.77</v>
      </c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</row>
    <row r="1273" spans="24:45">
      <c r="X1273">
        <v>126.9</v>
      </c>
      <c r="Y1273">
        <v>1741</v>
      </c>
      <c r="Z1273">
        <v>1818</v>
      </c>
      <c r="AA1273">
        <v>1790</v>
      </c>
      <c r="AB1273">
        <f t="shared" si="25"/>
        <v>160</v>
      </c>
      <c r="AC1273">
        <v>13.77</v>
      </c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</row>
    <row r="1274" spans="24:45">
      <c r="X1274">
        <v>127</v>
      </c>
      <c r="Y1274">
        <v>1742</v>
      </c>
      <c r="Z1274">
        <v>1819</v>
      </c>
      <c r="AA1274">
        <v>1791</v>
      </c>
      <c r="AB1274">
        <f t="shared" si="25"/>
        <v>159</v>
      </c>
      <c r="AC1274">
        <v>13.77</v>
      </c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</row>
    <row r="1275" spans="24:45">
      <c r="X1275">
        <v>127.1</v>
      </c>
      <c r="Y1275">
        <v>1743</v>
      </c>
      <c r="Z1275">
        <v>1820</v>
      </c>
      <c r="AA1275">
        <v>1793</v>
      </c>
      <c r="AB1275">
        <f t="shared" si="25"/>
        <v>157</v>
      </c>
      <c r="AC1275">
        <v>13.77</v>
      </c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</row>
    <row r="1276" spans="24:45">
      <c r="X1276">
        <v>127.2</v>
      </c>
      <c r="Y1276">
        <v>1744</v>
      </c>
      <c r="Z1276">
        <v>1822</v>
      </c>
      <c r="AA1276">
        <v>1794</v>
      </c>
      <c r="AB1276">
        <f t="shared" si="25"/>
        <v>156</v>
      </c>
      <c r="AC1276">
        <v>13.77</v>
      </c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</row>
    <row r="1277" spans="24:45">
      <c r="X1277">
        <v>127.3</v>
      </c>
      <c r="Y1277">
        <v>1746</v>
      </c>
      <c r="Z1277">
        <v>1823</v>
      </c>
      <c r="AA1277">
        <v>1795</v>
      </c>
      <c r="AB1277">
        <f t="shared" si="25"/>
        <v>155</v>
      </c>
      <c r="AC1277">
        <v>13.77</v>
      </c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</row>
    <row r="1278" spans="24:45">
      <c r="X1278">
        <v>127.4</v>
      </c>
      <c r="Y1278">
        <v>1747</v>
      </c>
      <c r="Z1278">
        <v>1824</v>
      </c>
      <c r="AA1278">
        <v>1797</v>
      </c>
      <c r="AB1278">
        <f t="shared" si="25"/>
        <v>153</v>
      </c>
      <c r="AC1278">
        <v>13.77</v>
      </c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</row>
    <row r="1279" spans="24:45">
      <c r="X1279">
        <v>127.5</v>
      </c>
      <c r="Y1279">
        <v>1748</v>
      </c>
      <c r="Z1279">
        <v>1826</v>
      </c>
      <c r="AA1279">
        <v>1798</v>
      </c>
      <c r="AB1279">
        <f t="shared" si="25"/>
        <v>152</v>
      </c>
      <c r="AC1279">
        <v>13.77</v>
      </c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</row>
    <row r="1280" spans="24:45">
      <c r="X1280">
        <v>127.6</v>
      </c>
      <c r="Y1280">
        <v>1749</v>
      </c>
      <c r="Z1280">
        <v>1827</v>
      </c>
      <c r="AA1280">
        <v>1800</v>
      </c>
      <c r="AB1280">
        <f t="shared" si="25"/>
        <v>150</v>
      </c>
      <c r="AC1280">
        <v>13.77</v>
      </c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</row>
    <row r="1281" spans="24:45">
      <c r="X1281">
        <v>127.7</v>
      </c>
      <c r="Y1281">
        <v>1751</v>
      </c>
      <c r="Z1281">
        <v>1829</v>
      </c>
      <c r="AA1281">
        <v>1801</v>
      </c>
      <c r="AB1281">
        <f t="shared" si="25"/>
        <v>149</v>
      </c>
      <c r="AC1281">
        <v>13.77</v>
      </c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</row>
    <row r="1282" spans="24:45">
      <c r="X1282">
        <v>127.8</v>
      </c>
      <c r="Y1282">
        <v>1752</v>
      </c>
      <c r="Z1282">
        <v>1830</v>
      </c>
      <c r="AA1282">
        <v>1802</v>
      </c>
      <c r="AB1282">
        <f t="shared" si="25"/>
        <v>148</v>
      </c>
      <c r="AC1282">
        <v>13.77</v>
      </c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</row>
    <row r="1283" spans="24:45">
      <c r="X1283">
        <v>127.9</v>
      </c>
      <c r="Y1283">
        <v>1753</v>
      </c>
      <c r="Z1283">
        <v>1831</v>
      </c>
      <c r="AA1283">
        <v>1804</v>
      </c>
      <c r="AB1283">
        <f t="shared" si="25"/>
        <v>146</v>
      </c>
      <c r="AC1283">
        <v>13.77</v>
      </c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</row>
    <row r="1284" spans="24:45">
      <c r="X1284">
        <v>128</v>
      </c>
      <c r="Y1284">
        <v>1754</v>
      </c>
      <c r="Z1284">
        <v>1833</v>
      </c>
      <c r="AA1284">
        <v>1805</v>
      </c>
      <c r="AB1284">
        <f t="shared" ref="AB1284:AB1347" si="26">1950-AA1284</f>
        <v>145</v>
      </c>
      <c r="AC1284">
        <v>13.77</v>
      </c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</row>
    <row r="1285" spans="24:45">
      <c r="X1285">
        <v>128.1</v>
      </c>
      <c r="Y1285">
        <v>1756</v>
      </c>
      <c r="Z1285">
        <v>1834</v>
      </c>
      <c r="AA1285">
        <v>1806</v>
      </c>
      <c r="AB1285">
        <f t="shared" si="26"/>
        <v>144</v>
      </c>
      <c r="AC1285">
        <v>13.77</v>
      </c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</row>
    <row r="1286" spans="24:45">
      <c r="X1286">
        <v>128.19999999999999</v>
      </c>
      <c r="Y1286">
        <v>1757</v>
      </c>
      <c r="Z1286">
        <v>1835</v>
      </c>
      <c r="AA1286">
        <v>1808</v>
      </c>
      <c r="AB1286">
        <f t="shared" si="26"/>
        <v>142</v>
      </c>
      <c r="AC1286">
        <v>13.77</v>
      </c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</row>
    <row r="1287" spans="24:45">
      <c r="X1287">
        <v>128.30000000000001</v>
      </c>
      <c r="Y1287">
        <v>1758</v>
      </c>
      <c r="Z1287">
        <v>1837</v>
      </c>
      <c r="AA1287">
        <v>1809</v>
      </c>
      <c r="AB1287">
        <f t="shared" si="26"/>
        <v>141</v>
      </c>
      <c r="AC1287">
        <v>13.77</v>
      </c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</row>
    <row r="1288" spans="24:45">
      <c r="X1288">
        <v>128.4</v>
      </c>
      <c r="Y1288">
        <v>1759</v>
      </c>
      <c r="Z1288">
        <v>1838</v>
      </c>
      <c r="AA1288">
        <v>1811</v>
      </c>
      <c r="AB1288">
        <f t="shared" si="26"/>
        <v>139</v>
      </c>
      <c r="AC1288">
        <v>13.77</v>
      </c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</row>
    <row r="1289" spans="24:45">
      <c r="X1289">
        <v>128.5</v>
      </c>
      <c r="Y1289">
        <v>1760</v>
      </c>
      <c r="Z1289">
        <v>1839</v>
      </c>
      <c r="AA1289">
        <v>1812</v>
      </c>
      <c r="AB1289">
        <f t="shared" si="26"/>
        <v>138</v>
      </c>
      <c r="AC1289">
        <v>13.77</v>
      </c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</row>
    <row r="1290" spans="24:45">
      <c r="X1290">
        <v>128.6</v>
      </c>
      <c r="Y1290">
        <v>1762</v>
      </c>
      <c r="Z1290">
        <v>1841</v>
      </c>
      <c r="AA1290">
        <v>1813</v>
      </c>
      <c r="AB1290">
        <f t="shared" si="26"/>
        <v>137</v>
      </c>
      <c r="AC1290">
        <v>13.77</v>
      </c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</row>
    <row r="1291" spans="24:45">
      <c r="X1291">
        <v>128.69999999999999</v>
      </c>
      <c r="Y1291">
        <v>1763</v>
      </c>
      <c r="Z1291">
        <v>1842</v>
      </c>
      <c r="AA1291">
        <v>1815</v>
      </c>
      <c r="AB1291">
        <f t="shared" si="26"/>
        <v>135</v>
      </c>
      <c r="AC1291">
        <v>13.77</v>
      </c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</row>
    <row r="1292" spans="24:45">
      <c r="X1292">
        <v>128.80000000000001</v>
      </c>
      <c r="Y1292">
        <v>1764</v>
      </c>
      <c r="Z1292">
        <v>1843</v>
      </c>
      <c r="AA1292">
        <v>1816</v>
      </c>
      <c r="AB1292">
        <f t="shared" si="26"/>
        <v>134</v>
      </c>
      <c r="AC1292">
        <v>13.77</v>
      </c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</row>
    <row r="1293" spans="24:45">
      <c r="X1293">
        <v>128.9</v>
      </c>
      <c r="Y1293">
        <v>1765</v>
      </c>
      <c r="Z1293">
        <v>1845</v>
      </c>
      <c r="AA1293">
        <v>1817</v>
      </c>
      <c r="AB1293">
        <f t="shared" si="26"/>
        <v>133</v>
      </c>
      <c r="AC1293">
        <v>13.77</v>
      </c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</row>
    <row r="1294" spans="24:45">
      <c r="X1294">
        <v>129</v>
      </c>
      <c r="Y1294">
        <v>1767</v>
      </c>
      <c r="Z1294">
        <v>1846</v>
      </c>
      <c r="AA1294">
        <v>1819</v>
      </c>
      <c r="AB1294">
        <f t="shared" si="26"/>
        <v>131</v>
      </c>
      <c r="AC1294">
        <v>13.77</v>
      </c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</row>
    <row r="1295" spans="24:45">
      <c r="X1295">
        <v>129.1</v>
      </c>
      <c r="Y1295">
        <v>1768</v>
      </c>
      <c r="Z1295">
        <v>1847</v>
      </c>
      <c r="AA1295">
        <v>1820</v>
      </c>
      <c r="AB1295">
        <f t="shared" si="26"/>
        <v>130</v>
      </c>
      <c r="AC1295">
        <v>13.77</v>
      </c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</row>
    <row r="1296" spans="24:45">
      <c r="X1296">
        <v>129.19999999999999</v>
      </c>
      <c r="Y1296">
        <v>1770</v>
      </c>
      <c r="Z1296">
        <v>1849</v>
      </c>
      <c r="AA1296">
        <v>1822</v>
      </c>
      <c r="AB1296">
        <f t="shared" si="26"/>
        <v>128</v>
      </c>
      <c r="AC1296">
        <v>13.77</v>
      </c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</row>
    <row r="1297" spans="24:45">
      <c r="X1297">
        <v>129.30000000000001</v>
      </c>
      <c r="Y1297">
        <v>1771</v>
      </c>
      <c r="Z1297">
        <v>1850</v>
      </c>
      <c r="AA1297">
        <v>1823</v>
      </c>
      <c r="AB1297">
        <f t="shared" si="26"/>
        <v>127</v>
      </c>
      <c r="AC1297">
        <v>13.77</v>
      </c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</row>
    <row r="1298" spans="24:45">
      <c r="X1298">
        <v>129.4</v>
      </c>
      <c r="Y1298">
        <v>1772</v>
      </c>
      <c r="Z1298">
        <v>1851</v>
      </c>
      <c r="AA1298">
        <v>1824</v>
      </c>
      <c r="AB1298">
        <f t="shared" si="26"/>
        <v>126</v>
      </c>
      <c r="AC1298">
        <v>13.77</v>
      </c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</row>
    <row r="1299" spans="24:45">
      <c r="X1299">
        <v>129.5</v>
      </c>
      <c r="Y1299">
        <v>1774</v>
      </c>
      <c r="Z1299">
        <v>1853</v>
      </c>
      <c r="AA1299">
        <v>1826</v>
      </c>
      <c r="AB1299">
        <f t="shared" si="26"/>
        <v>124</v>
      </c>
      <c r="AC1299">
        <v>13.77</v>
      </c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</row>
    <row r="1300" spans="24:45">
      <c r="X1300">
        <v>129.6</v>
      </c>
      <c r="Y1300">
        <v>1775</v>
      </c>
      <c r="Z1300">
        <v>1854</v>
      </c>
      <c r="AA1300">
        <v>1827</v>
      </c>
      <c r="AB1300">
        <f t="shared" si="26"/>
        <v>123</v>
      </c>
      <c r="AC1300">
        <v>13.77</v>
      </c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</row>
    <row r="1301" spans="24:45">
      <c r="X1301">
        <v>129.69999999999999</v>
      </c>
      <c r="Y1301">
        <v>1776</v>
      </c>
      <c r="Z1301">
        <v>1856</v>
      </c>
      <c r="AA1301">
        <v>1828</v>
      </c>
      <c r="AB1301">
        <f t="shared" si="26"/>
        <v>122</v>
      </c>
      <c r="AC1301">
        <v>13.77</v>
      </c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</row>
    <row r="1302" spans="24:45">
      <c r="X1302">
        <v>129.80000000000001</v>
      </c>
      <c r="Y1302">
        <v>1777</v>
      </c>
      <c r="Z1302">
        <v>1857</v>
      </c>
      <c r="AA1302">
        <v>1830</v>
      </c>
      <c r="AB1302">
        <f t="shared" si="26"/>
        <v>120</v>
      </c>
      <c r="AC1302">
        <v>13.77</v>
      </c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</row>
    <row r="1303" spans="24:45">
      <c r="X1303">
        <v>129.9</v>
      </c>
      <c r="Y1303">
        <v>1778</v>
      </c>
      <c r="Z1303">
        <v>1858</v>
      </c>
      <c r="AA1303">
        <v>1831</v>
      </c>
      <c r="AB1303">
        <f t="shared" si="26"/>
        <v>119</v>
      </c>
      <c r="AC1303">
        <v>13.77</v>
      </c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</row>
    <row r="1304" spans="24:45">
      <c r="X1304">
        <v>130</v>
      </c>
      <c r="Y1304">
        <v>1780</v>
      </c>
      <c r="Z1304">
        <v>1860</v>
      </c>
      <c r="AA1304">
        <v>1833</v>
      </c>
      <c r="AB1304">
        <f t="shared" si="26"/>
        <v>117</v>
      </c>
      <c r="AC1304">
        <v>13.77</v>
      </c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</row>
    <row r="1305" spans="24:45">
      <c r="X1305">
        <v>130.1</v>
      </c>
      <c r="Y1305">
        <v>1781</v>
      </c>
      <c r="Z1305">
        <v>1861</v>
      </c>
      <c r="AA1305">
        <v>1834</v>
      </c>
      <c r="AB1305">
        <f t="shared" si="26"/>
        <v>116</v>
      </c>
      <c r="AC1305">
        <v>13.77</v>
      </c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</row>
    <row r="1306" spans="24:45">
      <c r="X1306">
        <v>130.19999999999999</v>
      </c>
      <c r="Y1306">
        <v>1782</v>
      </c>
      <c r="Z1306">
        <v>1862</v>
      </c>
      <c r="AA1306">
        <v>1835</v>
      </c>
      <c r="AB1306">
        <f t="shared" si="26"/>
        <v>115</v>
      </c>
      <c r="AC1306">
        <v>13.77</v>
      </c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</row>
    <row r="1307" spans="24:45">
      <c r="X1307">
        <v>130.30000000000001</v>
      </c>
      <c r="Y1307">
        <v>1783</v>
      </c>
      <c r="Z1307">
        <v>1864</v>
      </c>
      <c r="AA1307">
        <v>1837</v>
      </c>
      <c r="AB1307">
        <f t="shared" si="26"/>
        <v>113</v>
      </c>
      <c r="AC1307">
        <v>13.77</v>
      </c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</row>
    <row r="1308" spans="24:45">
      <c r="X1308">
        <v>130.4</v>
      </c>
      <c r="Y1308">
        <v>1784</v>
      </c>
      <c r="Z1308">
        <v>1865</v>
      </c>
      <c r="AA1308">
        <v>1838</v>
      </c>
      <c r="AB1308">
        <f t="shared" si="26"/>
        <v>112</v>
      </c>
      <c r="AC1308">
        <v>13.77</v>
      </c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</row>
    <row r="1309" spans="24:45">
      <c r="X1309">
        <v>130.5</v>
      </c>
      <c r="Y1309">
        <v>1786</v>
      </c>
      <c r="Z1309">
        <v>1866</v>
      </c>
      <c r="AA1309">
        <v>1839</v>
      </c>
      <c r="AB1309">
        <f t="shared" si="26"/>
        <v>111</v>
      </c>
      <c r="AC1309">
        <v>13.77</v>
      </c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</row>
    <row r="1310" spans="24:45">
      <c r="X1310">
        <v>130.6</v>
      </c>
      <c r="Y1310">
        <v>1787</v>
      </c>
      <c r="Z1310">
        <v>1868</v>
      </c>
      <c r="AA1310">
        <v>1841</v>
      </c>
      <c r="AB1310">
        <f t="shared" si="26"/>
        <v>109</v>
      </c>
      <c r="AC1310">
        <v>13.77</v>
      </c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</row>
    <row r="1311" spans="24:45">
      <c r="X1311">
        <v>130.69999999999999</v>
      </c>
      <c r="Y1311">
        <v>1788</v>
      </c>
      <c r="Z1311">
        <v>1869</v>
      </c>
      <c r="AA1311">
        <v>1842</v>
      </c>
      <c r="AB1311">
        <f t="shared" si="26"/>
        <v>108</v>
      </c>
      <c r="AC1311">
        <v>13.77</v>
      </c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</row>
    <row r="1312" spans="24:45">
      <c r="X1312">
        <v>130.80000000000001</v>
      </c>
      <c r="Y1312">
        <v>1789</v>
      </c>
      <c r="Z1312">
        <v>1870</v>
      </c>
      <c r="AA1312">
        <v>1844</v>
      </c>
      <c r="AB1312">
        <f t="shared" si="26"/>
        <v>106</v>
      </c>
      <c r="AC1312">
        <v>13.77</v>
      </c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</row>
    <row r="1313" spans="24:45">
      <c r="X1313">
        <v>130.9</v>
      </c>
      <c r="Y1313">
        <v>1791</v>
      </c>
      <c r="Z1313">
        <v>1872</v>
      </c>
      <c r="AA1313">
        <v>1845</v>
      </c>
      <c r="AB1313">
        <f t="shared" si="26"/>
        <v>105</v>
      </c>
      <c r="AC1313">
        <v>13.77</v>
      </c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</row>
    <row r="1314" spans="24:45">
      <c r="X1314">
        <v>131</v>
      </c>
      <c r="Y1314">
        <v>1792</v>
      </c>
      <c r="Z1314">
        <v>1873</v>
      </c>
      <c r="AA1314">
        <v>1846</v>
      </c>
      <c r="AB1314">
        <f t="shared" si="26"/>
        <v>104</v>
      </c>
      <c r="AC1314">
        <v>13.77</v>
      </c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</row>
    <row r="1315" spans="24:45">
      <c r="X1315">
        <v>131.1</v>
      </c>
      <c r="Y1315">
        <v>1793</v>
      </c>
      <c r="Z1315">
        <v>1875</v>
      </c>
      <c r="AA1315">
        <v>1848</v>
      </c>
      <c r="AB1315">
        <f t="shared" si="26"/>
        <v>102</v>
      </c>
      <c r="AC1315">
        <v>13.77</v>
      </c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</row>
    <row r="1316" spans="24:45">
      <c r="X1316">
        <v>131.19999999999999</v>
      </c>
      <c r="Y1316">
        <v>1795</v>
      </c>
      <c r="Z1316">
        <v>1876</v>
      </c>
      <c r="AA1316">
        <v>1849</v>
      </c>
      <c r="AB1316">
        <f t="shared" si="26"/>
        <v>101</v>
      </c>
      <c r="AC1316">
        <v>13.77</v>
      </c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</row>
    <row r="1317" spans="24:45">
      <c r="X1317">
        <v>131.30000000000001</v>
      </c>
      <c r="Y1317">
        <v>1796</v>
      </c>
      <c r="Z1317">
        <v>1877</v>
      </c>
      <c r="AA1317">
        <v>1850</v>
      </c>
      <c r="AB1317">
        <f t="shared" si="26"/>
        <v>100</v>
      </c>
      <c r="AC1317">
        <v>13.77</v>
      </c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</row>
    <row r="1318" spans="24:45">
      <c r="X1318">
        <v>131.4</v>
      </c>
      <c r="Y1318">
        <v>1797</v>
      </c>
      <c r="Z1318">
        <v>1879</v>
      </c>
      <c r="AA1318">
        <v>1852</v>
      </c>
      <c r="AB1318">
        <f t="shared" si="26"/>
        <v>98</v>
      </c>
      <c r="AC1318">
        <v>13.77</v>
      </c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</row>
    <row r="1319" spans="24:45">
      <c r="X1319">
        <v>131.5</v>
      </c>
      <c r="Y1319">
        <v>1798</v>
      </c>
      <c r="Z1319">
        <v>1880</v>
      </c>
      <c r="AA1319">
        <v>1853</v>
      </c>
      <c r="AB1319">
        <f t="shared" si="26"/>
        <v>97</v>
      </c>
      <c r="AC1319">
        <v>13.77</v>
      </c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</row>
    <row r="1320" spans="24:45">
      <c r="X1320">
        <v>131.6</v>
      </c>
      <c r="Y1320">
        <v>1799</v>
      </c>
      <c r="Z1320">
        <v>1881</v>
      </c>
      <c r="AA1320">
        <v>1855</v>
      </c>
      <c r="AB1320">
        <f t="shared" si="26"/>
        <v>95</v>
      </c>
      <c r="AC1320">
        <v>13.77</v>
      </c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</row>
    <row r="1321" spans="24:45">
      <c r="X1321">
        <v>131.69999999999999</v>
      </c>
      <c r="Y1321">
        <v>1801</v>
      </c>
      <c r="Z1321">
        <v>1883</v>
      </c>
      <c r="AA1321">
        <v>1856</v>
      </c>
      <c r="AB1321">
        <f t="shared" si="26"/>
        <v>94</v>
      </c>
      <c r="AC1321">
        <v>13.77</v>
      </c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</row>
    <row r="1322" spans="24:45">
      <c r="X1322">
        <v>131.80000000000001</v>
      </c>
      <c r="Y1322">
        <v>1802</v>
      </c>
      <c r="Z1322">
        <v>1884</v>
      </c>
      <c r="AA1322">
        <v>1857</v>
      </c>
      <c r="AB1322">
        <f t="shared" si="26"/>
        <v>93</v>
      </c>
      <c r="AC1322">
        <v>13.77</v>
      </c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</row>
    <row r="1323" spans="24:45">
      <c r="X1323">
        <v>131.9</v>
      </c>
      <c r="Y1323">
        <v>1803</v>
      </c>
      <c r="Z1323">
        <v>1885</v>
      </c>
      <c r="AA1323">
        <v>1859</v>
      </c>
      <c r="AB1323">
        <f t="shared" si="26"/>
        <v>91</v>
      </c>
      <c r="AC1323">
        <v>13.77</v>
      </c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</row>
    <row r="1324" spans="24:45">
      <c r="X1324">
        <v>132</v>
      </c>
      <c r="Y1324">
        <v>1804</v>
      </c>
      <c r="Z1324">
        <v>1887</v>
      </c>
      <c r="AA1324">
        <v>1860</v>
      </c>
      <c r="AB1324">
        <f t="shared" si="26"/>
        <v>90</v>
      </c>
      <c r="AC1324">
        <v>13.77</v>
      </c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</row>
    <row r="1325" spans="24:45">
      <c r="X1325">
        <v>132.1</v>
      </c>
      <c r="Y1325">
        <v>1805</v>
      </c>
      <c r="Z1325">
        <v>1888</v>
      </c>
      <c r="AA1325">
        <v>1861</v>
      </c>
      <c r="AB1325">
        <f t="shared" si="26"/>
        <v>89</v>
      </c>
      <c r="AC1325">
        <v>13.77</v>
      </c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</row>
    <row r="1326" spans="24:45">
      <c r="X1326">
        <v>132.19999999999999</v>
      </c>
      <c r="Y1326">
        <v>1806</v>
      </c>
      <c r="Z1326">
        <v>1890</v>
      </c>
      <c r="AA1326">
        <v>1863</v>
      </c>
      <c r="AB1326">
        <f t="shared" si="26"/>
        <v>87</v>
      </c>
      <c r="AC1326">
        <v>13.77</v>
      </c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</row>
    <row r="1327" spans="24:45">
      <c r="X1327">
        <v>132.30000000000001</v>
      </c>
      <c r="Y1327">
        <v>1808</v>
      </c>
      <c r="Z1327">
        <v>1891</v>
      </c>
      <c r="AA1327">
        <v>1864</v>
      </c>
      <c r="AB1327">
        <f t="shared" si="26"/>
        <v>86</v>
      </c>
      <c r="AC1327">
        <v>13.77</v>
      </c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</row>
    <row r="1328" spans="24:45">
      <c r="X1328">
        <v>132.4</v>
      </c>
      <c r="Y1328">
        <v>1809</v>
      </c>
      <c r="Z1328">
        <v>1892</v>
      </c>
      <c r="AA1328">
        <v>1866</v>
      </c>
      <c r="AB1328">
        <f t="shared" si="26"/>
        <v>84</v>
      </c>
      <c r="AC1328">
        <v>13.77</v>
      </c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</row>
    <row r="1329" spans="24:45">
      <c r="X1329">
        <v>132.5</v>
      </c>
      <c r="Y1329">
        <v>1810</v>
      </c>
      <c r="Z1329">
        <v>1894</v>
      </c>
      <c r="AA1329">
        <v>1867</v>
      </c>
      <c r="AB1329">
        <f t="shared" si="26"/>
        <v>83</v>
      </c>
      <c r="AC1329">
        <v>13.77</v>
      </c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</row>
    <row r="1330" spans="24:45">
      <c r="X1330">
        <v>132.6</v>
      </c>
      <c r="Y1330">
        <v>1811</v>
      </c>
      <c r="Z1330">
        <v>1895</v>
      </c>
      <c r="AA1330">
        <v>1868</v>
      </c>
      <c r="AB1330">
        <f t="shared" si="26"/>
        <v>82</v>
      </c>
      <c r="AC1330">
        <v>13.77</v>
      </c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</row>
    <row r="1331" spans="24:45">
      <c r="X1331">
        <v>132.69999999999999</v>
      </c>
      <c r="Y1331">
        <v>1812</v>
      </c>
      <c r="Z1331">
        <v>1896</v>
      </c>
      <c r="AA1331">
        <v>1870</v>
      </c>
      <c r="AB1331">
        <f t="shared" si="26"/>
        <v>80</v>
      </c>
      <c r="AC1331">
        <v>13.77</v>
      </c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</row>
    <row r="1332" spans="24:45">
      <c r="X1332">
        <v>132.80000000000001</v>
      </c>
      <c r="Y1332">
        <v>1813</v>
      </c>
      <c r="Z1332">
        <v>1898</v>
      </c>
      <c r="AA1332">
        <v>1871</v>
      </c>
      <c r="AB1332">
        <f t="shared" si="26"/>
        <v>79</v>
      </c>
      <c r="AC1332">
        <v>13.77</v>
      </c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</row>
    <row r="1333" spans="24:45">
      <c r="X1333">
        <v>132.9</v>
      </c>
      <c r="Y1333">
        <v>1815</v>
      </c>
      <c r="Z1333">
        <v>1899</v>
      </c>
      <c r="AA1333">
        <v>1873</v>
      </c>
      <c r="AB1333">
        <f t="shared" si="26"/>
        <v>77</v>
      </c>
      <c r="AC1333">
        <v>13.77</v>
      </c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</row>
    <row r="1334" spans="24:45">
      <c r="X1334">
        <v>133</v>
      </c>
      <c r="Y1334">
        <v>1816</v>
      </c>
      <c r="Z1334">
        <v>1900</v>
      </c>
      <c r="AA1334">
        <v>1874</v>
      </c>
      <c r="AB1334">
        <f t="shared" si="26"/>
        <v>76</v>
      </c>
      <c r="AC1334">
        <v>13.77</v>
      </c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</row>
    <row r="1335" spans="24:45">
      <c r="X1335">
        <v>133.1</v>
      </c>
      <c r="Y1335">
        <v>1817</v>
      </c>
      <c r="Z1335">
        <v>1902</v>
      </c>
      <c r="AA1335">
        <v>1875</v>
      </c>
      <c r="AB1335">
        <f t="shared" si="26"/>
        <v>75</v>
      </c>
      <c r="AC1335">
        <v>13.77</v>
      </c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</row>
    <row r="1336" spans="24:45">
      <c r="X1336">
        <v>133.19999999999999</v>
      </c>
      <c r="Y1336">
        <v>1818</v>
      </c>
      <c r="Z1336">
        <v>1903</v>
      </c>
      <c r="AA1336">
        <v>1877</v>
      </c>
      <c r="AB1336">
        <f t="shared" si="26"/>
        <v>73</v>
      </c>
      <c r="AC1336">
        <v>13.77</v>
      </c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</row>
    <row r="1337" spans="24:45">
      <c r="X1337">
        <v>133.30000000000001</v>
      </c>
      <c r="Y1337">
        <v>1819</v>
      </c>
      <c r="Z1337">
        <v>1904</v>
      </c>
      <c r="AA1337">
        <v>1878</v>
      </c>
      <c r="AB1337">
        <f t="shared" si="26"/>
        <v>72</v>
      </c>
      <c r="AC1337">
        <v>13.77</v>
      </c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</row>
    <row r="1338" spans="24:45">
      <c r="X1338">
        <v>133.4</v>
      </c>
      <c r="Y1338">
        <v>1821</v>
      </c>
      <c r="Z1338">
        <v>1906</v>
      </c>
      <c r="AA1338">
        <v>1879</v>
      </c>
      <c r="AB1338">
        <f t="shared" si="26"/>
        <v>71</v>
      </c>
      <c r="AC1338">
        <v>13.77</v>
      </c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</row>
    <row r="1339" spans="24:45">
      <c r="X1339">
        <v>133.5</v>
      </c>
      <c r="Y1339">
        <v>1822</v>
      </c>
      <c r="Z1339">
        <v>1907</v>
      </c>
      <c r="AA1339">
        <v>1881</v>
      </c>
      <c r="AB1339">
        <f t="shared" si="26"/>
        <v>69</v>
      </c>
      <c r="AC1339">
        <v>13.77</v>
      </c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</row>
    <row r="1340" spans="24:45">
      <c r="X1340">
        <v>133.6</v>
      </c>
      <c r="Y1340">
        <v>1823</v>
      </c>
      <c r="Z1340">
        <v>1909</v>
      </c>
      <c r="AA1340">
        <v>1882</v>
      </c>
      <c r="AB1340">
        <f t="shared" si="26"/>
        <v>68</v>
      </c>
      <c r="AC1340">
        <v>13.77</v>
      </c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</row>
    <row r="1341" spans="24:45">
      <c r="X1341">
        <v>133.69999999999999</v>
      </c>
      <c r="Y1341">
        <v>1824</v>
      </c>
      <c r="Z1341">
        <v>1910</v>
      </c>
      <c r="AA1341">
        <v>1884</v>
      </c>
      <c r="AB1341">
        <f t="shared" si="26"/>
        <v>66</v>
      </c>
      <c r="AC1341">
        <v>13.77</v>
      </c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</row>
    <row r="1342" spans="24:45">
      <c r="X1342">
        <v>133.80000000000001</v>
      </c>
      <c r="Y1342">
        <v>1826</v>
      </c>
      <c r="Z1342">
        <v>1911</v>
      </c>
      <c r="AA1342">
        <v>1885</v>
      </c>
      <c r="AB1342">
        <f t="shared" si="26"/>
        <v>65</v>
      </c>
      <c r="AC1342">
        <v>13.77</v>
      </c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</row>
    <row r="1343" spans="24:45">
      <c r="X1343">
        <v>133.9</v>
      </c>
      <c r="Y1343">
        <v>1827</v>
      </c>
      <c r="Z1343">
        <v>1913</v>
      </c>
      <c r="AA1343">
        <v>1886</v>
      </c>
      <c r="AB1343">
        <f t="shared" si="26"/>
        <v>64</v>
      </c>
      <c r="AC1343">
        <v>13.77</v>
      </c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</row>
    <row r="1344" spans="24:45">
      <c r="X1344">
        <v>134</v>
      </c>
      <c r="Y1344">
        <v>1829</v>
      </c>
      <c r="Z1344">
        <v>1914</v>
      </c>
      <c r="AA1344">
        <v>1888</v>
      </c>
      <c r="AB1344">
        <f t="shared" si="26"/>
        <v>62</v>
      </c>
      <c r="AC1344">
        <v>13.77</v>
      </c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</row>
    <row r="1345" spans="24:45">
      <c r="X1345">
        <v>134.1</v>
      </c>
      <c r="Y1345">
        <v>1830</v>
      </c>
      <c r="Z1345">
        <v>1915</v>
      </c>
      <c r="AA1345">
        <v>1889</v>
      </c>
      <c r="AB1345">
        <f t="shared" si="26"/>
        <v>61</v>
      </c>
      <c r="AC1345">
        <v>13.77</v>
      </c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</row>
    <row r="1346" spans="24:45">
      <c r="X1346">
        <v>134.19999999999999</v>
      </c>
      <c r="Y1346">
        <v>1832</v>
      </c>
      <c r="Z1346">
        <v>1917</v>
      </c>
      <c r="AA1346">
        <v>1890</v>
      </c>
      <c r="AB1346">
        <f t="shared" si="26"/>
        <v>60</v>
      </c>
      <c r="AC1346">
        <v>13.77</v>
      </c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</row>
    <row r="1347" spans="24:45">
      <c r="X1347">
        <v>134.30000000000001</v>
      </c>
      <c r="Y1347">
        <v>1833</v>
      </c>
      <c r="Z1347">
        <v>1918</v>
      </c>
      <c r="AA1347">
        <v>1892</v>
      </c>
      <c r="AB1347">
        <f t="shared" si="26"/>
        <v>58</v>
      </c>
      <c r="AC1347">
        <v>13.77</v>
      </c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</row>
    <row r="1348" spans="24:45">
      <c r="X1348">
        <v>134.4</v>
      </c>
      <c r="Y1348">
        <v>1834</v>
      </c>
      <c r="Z1348">
        <v>1919</v>
      </c>
      <c r="AA1348">
        <v>1893</v>
      </c>
      <c r="AB1348">
        <f t="shared" ref="AB1348:AB1411" si="27">1950-AA1348</f>
        <v>57</v>
      </c>
      <c r="AC1348">
        <v>13.77</v>
      </c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</row>
    <row r="1349" spans="24:45">
      <c r="X1349">
        <v>134.5</v>
      </c>
      <c r="Y1349">
        <v>1835</v>
      </c>
      <c r="Z1349">
        <v>1921</v>
      </c>
      <c r="AA1349">
        <v>1895</v>
      </c>
      <c r="AB1349">
        <f t="shared" si="27"/>
        <v>55</v>
      </c>
      <c r="AC1349">
        <v>13.77</v>
      </c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</row>
    <row r="1350" spans="24:45">
      <c r="X1350">
        <v>134.6</v>
      </c>
      <c r="Y1350">
        <v>1836</v>
      </c>
      <c r="Z1350">
        <v>1922</v>
      </c>
      <c r="AA1350">
        <v>1896</v>
      </c>
      <c r="AB1350">
        <f t="shared" si="27"/>
        <v>54</v>
      </c>
      <c r="AC1350">
        <v>13.77</v>
      </c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</row>
    <row r="1351" spans="24:45">
      <c r="X1351">
        <v>134.69999999999999</v>
      </c>
      <c r="Y1351">
        <v>1838</v>
      </c>
      <c r="Z1351">
        <v>1923</v>
      </c>
      <c r="AA1351">
        <v>1897</v>
      </c>
      <c r="AB1351">
        <f t="shared" si="27"/>
        <v>53</v>
      </c>
      <c r="AC1351">
        <v>13.77</v>
      </c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</row>
    <row r="1352" spans="24:45">
      <c r="X1352">
        <v>134.80000000000001</v>
      </c>
      <c r="Y1352">
        <v>1839</v>
      </c>
      <c r="Z1352">
        <v>1925</v>
      </c>
      <c r="AA1352">
        <v>1899</v>
      </c>
      <c r="AB1352">
        <f t="shared" si="27"/>
        <v>51</v>
      </c>
      <c r="AC1352">
        <v>13.77</v>
      </c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</row>
    <row r="1353" spans="24:45">
      <c r="X1353">
        <v>134.9</v>
      </c>
      <c r="Y1353">
        <v>1840</v>
      </c>
      <c r="Z1353">
        <v>1926</v>
      </c>
      <c r="AA1353">
        <v>1900</v>
      </c>
      <c r="AB1353">
        <f t="shared" si="27"/>
        <v>50</v>
      </c>
      <c r="AC1353">
        <v>13.77</v>
      </c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</row>
    <row r="1354" spans="24:45">
      <c r="X1354">
        <v>135</v>
      </c>
      <c r="Y1354">
        <v>1841</v>
      </c>
      <c r="Z1354">
        <v>1927</v>
      </c>
      <c r="AA1354">
        <v>1901</v>
      </c>
      <c r="AB1354">
        <f t="shared" si="27"/>
        <v>49</v>
      </c>
      <c r="AC1354">
        <v>13.77</v>
      </c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</row>
    <row r="1355" spans="24:45">
      <c r="X1355">
        <v>135.1</v>
      </c>
      <c r="Y1355">
        <v>1842</v>
      </c>
      <c r="Z1355">
        <v>1929</v>
      </c>
      <c r="AA1355">
        <v>1903</v>
      </c>
      <c r="AB1355">
        <f t="shared" si="27"/>
        <v>47</v>
      </c>
      <c r="AC1355">
        <v>13.77</v>
      </c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</row>
    <row r="1356" spans="24:45">
      <c r="X1356">
        <v>135.19999999999999</v>
      </c>
      <c r="Y1356">
        <v>1843</v>
      </c>
      <c r="Z1356">
        <v>1930</v>
      </c>
      <c r="AA1356">
        <v>1904</v>
      </c>
      <c r="AB1356">
        <f t="shared" si="27"/>
        <v>46</v>
      </c>
      <c r="AC1356">
        <v>13.77</v>
      </c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</row>
    <row r="1357" spans="24:45">
      <c r="X1357">
        <v>135.30000000000001</v>
      </c>
      <c r="Y1357">
        <v>1845</v>
      </c>
      <c r="Z1357">
        <v>1932</v>
      </c>
      <c r="AA1357">
        <v>1906</v>
      </c>
      <c r="AB1357">
        <f t="shared" si="27"/>
        <v>44</v>
      </c>
      <c r="AC1357">
        <v>13.77</v>
      </c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</row>
    <row r="1358" spans="24:45">
      <c r="X1358">
        <v>135.4</v>
      </c>
      <c r="Y1358">
        <v>1846</v>
      </c>
      <c r="Z1358">
        <v>1933</v>
      </c>
      <c r="AA1358">
        <v>1907</v>
      </c>
      <c r="AB1358">
        <f t="shared" si="27"/>
        <v>43</v>
      </c>
      <c r="AC1358">
        <v>13.77</v>
      </c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</row>
    <row r="1359" spans="24:45">
      <c r="X1359">
        <v>135.5</v>
      </c>
      <c r="Y1359">
        <v>1847</v>
      </c>
      <c r="Z1359">
        <v>1934</v>
      </c>
      <c r="AA1359">
        <v>1908</v>
      </c>
      <c r="AB1359">
        <f t="shared" si="27"/>
        <v>42</v>
      </c>
      <c r="AC1359">
        <v>13.77</v>
      </c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</row>
    <row r="1360" spans="24:45">
      <c r="X1360">
        <v>135.6</v>
      </c>
      <c r="Y1360">
        <v>1848</v>
      </c>
      <c r="Z1360">
        <v>1936</v>
      </c>
      <c r="AA1360">
        <v>1910</v>
      </c>
      <c r="AB1360">
        <f t="shared" si="27"/>
        <v>40</v>
      </c>
      <c r="AC1360">
        <v>13.77</v>
      </c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</row>
    <row r="1361" spans="24:45">
      <c r="X1361">
        <v>135.69999999999999</v>
      </c>
      <c r="Y1361">
        <v>1850</v>
      </c>
      <c r="Z1361">
        <v>1937</v>
      </c>
      <c r="AA1361">
        <v>1911</v>
      </c>
      <c r="AB1361">
        <f t="shared" si="27"/>
        <v>39</v>
      </c>
      <c r="AC1361">
        <v>13.77</v>
      </c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</row>
    <row r="1362" spans="24:45">
      <c r="X1362">
        <v>135.80000000000001</v>
      </c>
      <c r="Y1362">
        <v>1851</v>
      </c>
      <c r="Z1362">
        <v>1938</v>
      </c>
      <c r="AA1362">
        <v>1912</v>
      </c>
      <c r="AB1362">
        <f t="shared" si="27"/>
        <v>38</v>
      </c>
      <c r="AC1362">
        <v>13.77</v>
      </c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</row>
    <row r="1363" spans="24:45">
      <c r="X1363">
        <v>135.9</v>
      </c>
      <c r="Y1363">
        <v>1853</v>
      </c>
      <c r="Z1363">
        <v>1940</v>
      </c>
      <c r="AA1363">
        <v>1914</v>
      </c>
      <c r="AB1363">
        <f t="shared" si="27"/>
        <v>36</v>
      </c>
      <c r="AC1363">
        <v>13.77</v>
      </c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</row>
    <row r="1364" spans="24:45">
      <c r="X1364">
        <v>136</v>
      </c>
      <c r="Y1364">
        <v>1854</v>
      </c>
      <c r="Z1364">
        <v>1941</v>
      </c>
      <c r="AA1364">
        <v>1915</v>
      </c>
      <c r="AB1364">
        <f t="shared" si="27"/>
        <v>35</v>
      </c>
      <c r="AC1364">
        <v>13.77</v>
      </c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</row>
    <row r="1365" spans="24:45">
      <c r="X1365">
        <v>136.1</v>
      </c>
      <c r="Y1365">
        <v>1856</v>
      </c>
      <c r="Z1365">
        <v>1942</v>
      </c>
      <c r="AA1365">
        <v>1917</v>
      </c>
      <c r="AB1365">
        <f t="shared" si="27"/>
        <v>33</v>
      </c>
      <c r="AC1365">
        <v>13.77</v>
      </c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</row>
    <row r="1366" spans="24:45">
      <c r="X1366">
        <v>136.19999999999999</v>
      </c>
      <c r="Y1366">
        <v>1857</v>
      </c>
      <c r="Z1366">
        <v>1944</v>
      </c>
      <c r="AA1366">
        <v>1918</v>
      </c>
      <c r="AB1366">
        <f t="shared" si="27"/>
        <v>32</v>
      </c>
      <c r="AC1366">
        <v>13.77</v>
      </c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</row>
    <row r="1367" spans="24:45">
      <c r="X1367">
        <v>136.30000000000001</v>
      </c>
      <c r="Y1367">
        <v>1859</v>
      </c>
      <c r="Z1367">
        <v>1945</v>
      </c>
      <c r="AA1367">
        <v>1919</v>
      </c>
      <c r="AB1367">
        <f t="shared" si="27"/>
        <v>31</v>
      </c>
      <c r="AC1367">
        <v>13.77</v>
      </c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</row>
    <row r="1368" spans="24:45">
      <c r="X1368">
        <v>136.4</v>
      </c>
      <c r="Y1368">
        <v>1860</v>
      </c>
      <c r="Z1368">
        <v>1946</v>
      </c>
      <c r="AA1368">
        <v>1921</v>
      </c>
      <c r="AB1368">
        <f t="shared" si="27"/>
        <v>29</v>
      </c>
      <c r="AC1368">
        <v>13.77</v>
      </c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</row>
    <row r="1369" spans="24:45">
      <c r="X1369">
        <v>136.5</v>
      </c>
      <c r="Y1369">
        <v>1862</v>
      </c>
      <c r="Z1369">
        <v>1948</v>
      </c>
      <c r="AA1369">
        <v>1922</v>
      </c>
      <c r="AB1369">
        <f t="shared" si="27"/>
        <v>28</v>
      </c>
      <c r="AC1369">
        <v>13.77</v>
      </c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</row>
    <row r="1370" spans="24:45">
      <c r="X1370">
        <v>136.6</v>
      </c>
      <c r="Y1370">
        <v>1863</v>
      </c>
      <c r="Z1370">
        <v>1949</v>
      </c>
      <c r="AA1370">
        <v>1923</v>
      </c>
      <c r="AB1370">
        <f t="shared" si="27"/>
        <v>27</v>
      </c>
      <c r="AC1370">
        <v>13.77</v>
      </c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</row>
    <row r="1371" spans="24:45">
      <c r="X1371">
        <v>136.69999999999999</v>
      </c>
      <c r="Y1371">
        <v>1865</v>
      </c>
      <c r="Z1371">
        <v>1950</v>
      </c>
      <c r="AA1371">
        <v>1925</v>
      </c>
      <c r="AB1371">
        <f t="shared" si="27"/>
        <v>25</v>
      </c>
      <c r="AC1371">
        <v>13.77</v>
      </c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</row>
    <row r="1372" spans="24:45">
      <c r="X1372">
        <v>136.80000000000001</v>
      </c>
      <c r="Y1372">
        <v>1866</v>
      </c>
      <c r="Z1372">
        <v>1952</v>
      </c>
      <c r="AA1372">
        <v>1926</v>
      </c>
      <c r="AB1372">
        <f t="shared" si="27"/>
        <v>24</v>
      </c>
      <c r="AC1372">
        <v>13.77</v>
      </c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</row>
    <row r="1373" spans="24:45">
      <c r="X1373">
        <v>136.9</v>
      </c>
      <c r="Y1373">
        <v>1868</v>
      </c>
      <c r="Z1373">
        <v>1953</v>
      </c>
      <c r="AA1373">
        <v>1928</v>
      </c>
      <c r="AB1373">
        <f t="shared" si="27"/>
        <v>22</v>
      </c>
      <c r="AC1373">
        <v>13.77</v>
      </c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</row>
    <row r="1374" spans="24:45">
      <c r="X1374">
        <v>137</v>
      </c>
      <c r="Y1374">
        <v>1869</v>
      </c>
      <c r="Z1374">
        <v>1955</v>
      </c>
      <c r="AA1374">
        <v>1929</v>
      </c>
      <c r="AB1374">
        <f t="shared" si="27"/>
        <v>21</v>
      </c>
      <c r="AC1374">
        <v>13.77</v>
      </c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</row>
    <row r="1375" spans="24:45">
      <c r="X1375">
        <v>137.1</v>
      </c>
      <c r="Y1375">
        <v>1870</v>
      </c>
      <c r="Z1375">
        <v>1956</v>
      </c>
      <c r="AA1375">
        <v>1930</v>
      </c>
      <c r="AB1375">
        <f t="shared" si="27"/>
        <v>20</v>
      </c>
      <c r="AC1375">
        <v>13.77</v>
      </c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</row>
    <row r="1376" spans="24:45">
      <c r="X1376">
        <v>137.19999999999999</v>
      </c>
      <c r="Y1376">
        <v>1872</v>
      </c>
      <c r="Z1376">
        <v>1957</v>
      </c>
      <c r="AA1376">
        <v>1932</v>
      </c>
      <c r="AB1376">
        <f t="shared" si="27"/>
        <v>18</v>
      </c>
      <c r="AC1376">
        <v>13.77</v>
      </c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</row>
    <row r="1377" spans="24:45">
      <c r="X1377">
        <v>137.30000000000001</v>
      </c>
      <c r="Y1377">
        <v>1873</v>
      </c>
      <c r="Z1377">
        <v>1959</v>
      </c>
      <c r="AA1377">
        <v>1933</v>
      </c>
      <c r="AB1377">
        <f t="shared" si="27"/>
        <v>17</v>
      </c>
      <c r="AC1377">
        <v>13.77</v>
      </c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</row>
    <row r="1378" spans="24:45">
      <c r="X1378">
        <v>137.4</v>
      </c>
      <c r="Y1378">
        <v>1874</v>
      </c>
      <c r="Z1378">
        <v>1960</v>
      </c>
      <c r="AA1378">
        <v>1934</v>
      </c>
      <c r="AB1378">
        <f t="shared" si="27"/>
        <v>16</v>
      </c>
      <c r="AC1378">
        <v>13.77</v>
      </c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</row>
    <row r="1379" spans="24:45">
      <c r="X1379">
        <v>137.5</v>
      </c>
      <c r="Y1379">
        <v>1875</v>
      </c>
      <c r="Z1379">
        <v>1961</v>
      </c>
      <c r="AA1379">
        <v>1936</v>
      </c>
      <c r="AB1379">
        <f t="shared" si="27"/>
        <v>14</v>
      </c>
      <c r="AC1379">
        <v>13.77</v>
      </c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</row>
    <row r="1380" spans="24:45">
      <c r="X1380">
        <v>137.6</v>
      </c>
      <c r="Y1380">
        <v>1877</v>
      </c>
      <c r="Z1380">
        <v>1963</v>
      </c>
      <c r="AA1380">
        <v>1937</v>
      </c>
      <c r="AB1380">
        <f t="shared" si="27"/>
        <v>13</v>
      </c>
      <c r="AC1380">
        <v>13.77</v>
      </c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</row>
    <row r="1381" spans="24:45">
      <c r="X1381">
        <v>137.69999999999999</v>
      </c>
      <c r="Y1381">
        <v>1878</v>
      </c>
      <c r="Z1381">
        <v>1964</v>
      </c>
      <c r="AA1381">
        <v>1939</v>
      </c>
      <c r="AB1381">
        <f t="shared" si="27"/>
        <v>11</v>
      </c>
      <c r="AC1381">
        <v>13.77</v>
      </c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</row>
    <row r="1382" spans="24:45">
      <c r="X1382">
        <v>137.80000000000001</v>
      </c>
      <c r="Y1382">
        <v>1879</v>
      </c>
      <c r="Z1382">
        <v>1965</v>
      </c>
      <c r="AA1382">
        <v>1940</v>
      </c>
      <c r="AB1382">
        <f t="shared" si="27"/>
        <v>10</v>
      </c>
      <c r="AC1382">
        <v>13.77</v>
      </c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</row>
    <row r="1383" spans="24:45">
      <c r="X1383">
        <v>137.9</v>
      </c>
      <c r="Y1383">
        <v>1880</v>
      </c>
      <c r="Z1383">
        <v>1967</v>
      </c>
      <c r="AA1383">
        <v>1941</v>
      </c>
      <c r="AB1383">
        <f t="shared" si="27"/>
        <v>9</v>
      </c>
      <c r="AC1383">
        <v>13.77</v>
      </c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</row>
    <row r="1384" spans="24:45">
      <c r="X1384">
        <v>138</v>
      </c>
      <c r="Y1384">
        <v>1881</v>
      </c>
      <c r="Z1384">
        <v>1968</v>
      </c>
      <c r="AA1384">
        <v>1943</v>
      </c>
      <c r="AB1384">
        <f t="shared" si="27"/>
        <v>7</v>
      </c>
      <c r="AC1384">
        <v>13.77</v>
      </c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</row>
    <row r="1385" spans="24:45">
      <c r="X1385">
        <v>138.1</v>
      </c>
      <c r="Y1385">
        <v>1883</v>
      </c>
      <c r="Z1385">
        <v>1969</v>
      </c>
      <c r="AA1385">
        <v>1944</v>
      </c>
      <c r="AB1385">
        <f t="shared" si="27"/>
        <v>6</v>
      </c>
      <c r="AC1385">
        <v>13.77</v>
      </c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</row>
    <row r="1386" spans="24:45">
      <c r="X1386">
        <v>138.19999999999999</v>
      </c>
      <c r="Y1386">
        <v>1884</v>
      </c>
      <c r="Z1386">
        <v>1971</v>
      </c>
      <c r="AA1386">
        <v>1946</v>
      </c>
      <c r="AB1386">
        <f t="shared" si="27"/>
        <v>4</v>
      </c>
      <c r="AC1386">
        <v>13.77</v>
      </c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</row>
    <row r="1387" spans="24:45">
      <c r="X1387">
        <v>138.30000000000001</v>
      </c>
      <c r="Y1387">
        <v>1885</v>
      </c>
      <c r="Z1387">
        <v>1972</v>
      </c>
      <c r="AA1387">
        <v>1947</v>
      </c>
      <c r="AB1387">
        <f t="shared" si="27"/>
        <v>3</v>
      </c>
      <c r="AC1387">
        <v>13.77</v>
      </c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</row>
    <row r="1388" spans="24:45">
      <c r="X1388">
        <v>138.4</v>
      </c>
      <c r="Y1388">
        <v>1886</v>
      </c>
      <c r="Z1388">
        <v>1973</v>
      </c>
      <c r="AA1388">
        <v>1948</v>
      </c>
      <c r="AB1388">
        <f t="shared" si="27"/>
        <v>2</v>
      </c>
      <c r="AC1388">
        <v>13.77</v>
      </c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</row>
    <row r="1389" spans="24:45">
      <c r="X1389">
        <v>138.5</v>
      </c>
      <c r="Y1389">
        <v>1888</v>
      </c>
      <c r="Z1389">
        <v>1975</v>
      </c>
      <c r="AA1389">
        <v>1950</v>
      </c>
      <c r="AB1389">
        <f t="shared" si="27"/>
        <v>0</v>
      </c>
      <c r="AC1389">
        <v>13.77</v>
      </c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</row>
    <row r="1390" spans="24:45">
      <c r="X1390">
        <v>138.6</v>
      </c>
      <c r="Y1390">
        <v>1889</v>
      </c>
      <c r="Z1390">
        <v>1976</v>
      </c>
      <c r="AA1390">
        <v>1951</v>
      </c>
      <c r="AB1390">
        <f t="shared" si="27"/>
        <v>-1</v>
      </c>
      <c r="AC1390">
        <v>13.77</v>
      </c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</row>
    <row r="1391" spans="24:45">
      <c r="X1391">
        <v>138.69999999999999</v>
      </c>
      <c r="Y1391">
        <v>1890</v>
      </c>
      <c r="Z1391">
        <v>1978</v>
      </c>
      <c r="AA1391">
        <v>1952</v>
      </c>
      <c r="AB1391">
        <f t="shared" si="27"/>
        <v>-2</v>
      </c>
      <c r="AC1391">
        <v>13.77</v>
      </c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</row>
    <row r="1392" spans="24:45">
      <c r="X1392">
        <v>138.80000000000001</v>
      </c>
      <c r="Y1392">
        <v>1891</v>
      </c>
      <c r="Z1392">
        <v>1979</v>
      </c>
      <c r="AA1392">
        <v>1954</v>
      </c>
      <c r="AB1392">
        <f t="shared" si="27"/>
        <v>-4</v>
      </c>
      <c r="AC1392">
        <v>13.77</v>
      </c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</row>
    <row r="1393" spans="24:45">
      <c r="X1393">
        <v>138.9</v>
      </c>
      <c r="Y1393">
        <v>1893</v>
      </c>
      <c r="Z1393">
        <v>1980</v>
      </c>
      <c r="AA1393">
        <v>1955</v>
      </c>
      <c r="AB1393">
        <f t="shared" si="27"/>
        <v>-5</v>
      </c>
      <c r="AC1393">
        <v>13.77</v>
      </c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</row>
    <row r="1394" spans="24:45">
      <c r="X1394">
        <v>139</v>
      </c>
      <c r="Y1394">
        <v>1894</v>
      </c>
      <c r="Z1394">
        <v>1982</v>
      </c>
      <c r="AA1394">
        <v>1957</v>
      </c>
      <c r="AB1394">
        <f t="shared" si="27"/>
        <v>-7</v>
      </c>
      <c r="AC1394">
        <v>13.77</v>
      </c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</row>
    <row r="1395" spans="24:45">
      <c r="X1395">
        <v>139.1</v>
      </c>
      <c r="Y1395">
        <v>1895</v>
      </c>
      <c r="Z1395">
        <v>1983</v>
      </c>
      <c r="AA1395">
        <v>1958</v>
      </c>
      <c r="AB1395">
        <f t="shared" si="27"/>
        <v>-8</v>
      </c>
      <c r="AC1395">
        <v>13.77</v>
      </c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</row>
    <row r="1396" spans="24:45">
      <c r="X1396">
        <v>139.19999999999999</v>
      </c>
      <c r="Y1396">
        <v>1896</v>
      </c>
      <c r="Z1396">
        <v>1984</v>
      </c>
      <c r="AA1396">
        <v>1959</v>
      </c>
      <c r="AB1396">
        <f t="shared" si="27"/>
        <v>-9</v>
      </c>
      <c r="AC1396">
        <v>13.77</v>
      </c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</row>
    <row r="1397" spans="24:45">
      <c r="X1397">
        <v>139.30000000000001</v>
      </c>
      <c r="Y1397">
        <v>1897</v>
      </c>
      <c r="Z1397">
        <v>1986</v>
      </c>
      <c r="AA1397">
        <v>1961</v>
      </c>
      <c r="AB1397">
        <f t="shared" si="27"/>
        <v>-11</v>
      </c>
      <c r="AC1397">
        <v>13.77</v>
      </c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</row>
    <row r="1398" spans="24:45">
      <c r="X1398">
        <v>139.4</v>
      </c>
      <c r="Y1398">
        <v>1899</v>
      </c>
      <c r="Z1398">
        <v>1987</v>
      </c>
      <c r="AA1398">
        <v>1962</v>
      </c>
      <c r="AB1398">
        <f t="shared" si="27"/>
        <v>-12</v>
      </c>
      <c r="AC1398">
        <v>13.77</v>
      </c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</row>
    <row r="1399" spans="24:45">
      <c r="X1399">
        <v>139.5</v>
      </c>
      <c r="Y1399">
        <v>1900</v>
      </c>
      <c r="Z1399">
        <v>1988</v>
      </c>
      <c r="AA1399">
        <v>1963</v>
      </c>
      <c r="AB1399">
        <f t="shared" si="27"/>
        <v>-13</v>
      </c>
      <c r="AC1399">
        <v>13.77</v>
      </c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</row>
    <row r="1400" spans="24:45">
      <c r="X1400">
        <v>139.6</v>
      </c>
      <c r="Y1400">
        <v>1901</v>
      </c>
      <c r="Z1400">
        <v>1990</v>
      </c>
      <c r="AA1400">
        <v>1965</v>
      </c>
      <c r="AB1400">
        <f t="shared" si="27"/>
        <v>-15</v>
      </c>
      <c r="AC1400">
        <v>13.77</v>
      </c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</row>
    <row r="1401" spans="24:45">
      <c r="X1401">
        <v>139.69999999999999</v>
      </c>
      <c r="Y1401">
        <v>1902</v>
      </c>
      <c r="Z1401">
        <v>1991</v>
      </c>
      <c r="AA1401">
        <v>1966</v>
      </c>
      <c r="AB1401">
        <f t="shared" si="27"/>
        <v>-16</v>
      </c>
      <c r="AC1401">
        <v>13.77</v>
      </c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</row>
    <row r="1402" spans="24:45">
      <c r="X1402">
        <v>139.80000000000001</v>
      </c>
      <c r="Y1402">
        <v>1904</v>
      </c>
      <c r="Z1402">
        <v>1992</v>
      </c>
      <c r="AA1402">
        <v>1968</v>
      </c>
      <c r="AB1402">
        <f t="shared" si="27"/>
        <v>-18</v>
      </c>
      <c r="AC1402">
        <v>13.77</v>
      </c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</row>
    <row r="1403" spans="24:45">
      <c r="X1403">
        <v>139.9</v>
      </c>
      <c r="Y1403">
        <v>1905</v>
      </c>
      <c r="Z1403">
        <v>1994</v>
      </c>
      <c r="AA1403">
        <v>1969</v>
      </c>
      <c r="AB1403">
        <f t="shared" si="27"/>
        <v>-19</v>
      </c>
      <c r="AC1403">
        <v>13.77</v>
      </c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</row>
    <row r="1404" spans="24:45">
      <c r="X1404">
        <v>140</v>
      </c>
      <c r="Y1404">
        <v>1906</v>
      </c>
      <c r="Z1404">
        <v>1995</v>
      </c>
      <c r="AA1404">
        <v>1970</v>
      </c>
      <c r="AB1404">
        <f t="shared" si="27"/>
        <v>-20</v>
      </c>
      <c r="AC1404">
        <v>13.77</v>
      </c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</row>
    <row r="1405" spans="24:45">
      <c r="X1405">
        <v>140.1</v>
      </c>
      <c r="Y1405">
        <v>1908</v>
      </c>
      <c r="Z1405">
        <v>1996</v>
      </c>
      <c r="AA1405">
        <v>1972</v>
      </c>
      <c r="AB1405">
        <f t="shared" si="27"/>
        <v>-22</v>
      </c>
      <c r="AC1405">
        <v>13.77</v>
      </c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</row>
    <row r="1406" spans="24:45">
      <c r="X1406">
        <v>140.19999999999999</v>
      </c>
      <c r="Y1406">
        <v>1909</v>
      </c>
      <c r="Z1406">
        <v>1998</v>
      </c>
      <c r="AA1406">
        <v>1973</v>
      </c>
      <c r="AB1406">
        <f t="shared" si="27"/>
        <v>-23</v>
      </c>
      <c r="AC1406">
        <v>13.77</v>
      </c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</row>
    <row r="1407" spans="24:45">
      <c r="X1407">
        <v>140.30000000000001</v>
      </c>
      <c r="Y1407">
        <v>1910</v>
      </c>
      <c r="Z1407">
        <v>1999</v>
      </c>
      <c r="AA1407">
        <v>1974</v>
      </c>
      <c r="AB1407">
        <f t="shared" si="27"/>
        <v>-24</v>
      </c>
      <c r="AC1407">
        <v>13.77</v>
      </c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</row>
    <row r="1408" spans="24:45">
      <c r="X1408">
        <v>140.4</v>
      </c>
      <c r="Y1408">
        <v>1912</v>
      </c>
      <c r="Z1408">
        <v>2001</v>
      </c>
      <c r="AA1408">
        <v>1976</v>
      </c>
      <c r="AB1408">
        <f t="shared" si="27"/>
        <v>-26</v>
      </c>
      <c r="AC1408">
        <v>13.77</v>
      </c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</row>
    <row r="1409" spans="24:45">
      <c r="X1409">
        <v>140.5</v>
      </c>
      <c r="Y1409">
        <v>1913</v>
      </c>
      <c r="Z1409">
        <v>2002</v>
      </c>
      <c r="AA1409">
        <v>1977</v>
      </c>
      <c r="AB1409">
        <f t="shared" si="27"/>
        <v>-27</v>
      </c>
      <c r="AC1409">
        <v>13.77</v>
      </c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</row>
    <row r="1410" spans="24:45">
      <c r="X1410">
        <v>140.6</v>
      </c>
      <c r="Y1410">
        <v>1915</v>
      </c>
      <c r="Z1410">
        <v>2003</v>
      </c>
      <c r="AA1410">
        <v>1979</v>
      </c>
      <c r="AB1410">
        <f t="shared" si="27"/>
        <v>-29</v>
      </c>
      <c r="AC1410">
        <v>13.77</v>
      </c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</row>
    <row r="1411" spans="24:45">
      <c r="X1411">
        <v>140.69999999999999</v>
      </c>
      <c r="Y1411">
        <v>1916</v>
      </c>
      <c r="Z1411">
        <v>2005</v>
      </c>
      <c r="AA1411">
        <v>1980</v>
      </c>
      <c r="AB1411">
        <f t="shared" si="27"/>
        <v>-30</v>
      </c>
      <c r="AC1411">
        <v>13.77</v>
      </c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</row>
    <row r="1412" spans="24:45">
      <c r="X1412">
        <v>140.80000000000001</v>
      </c>
      <c r="Y1412">
        <v>1918</v>
      </c>
      <c r="Z1412">
        <v>2006</v>
      </c>
      <c r="AA1412">
        <v>1981</v>
      </c>
      <c r="AB1412">
        <f t="shared" ref="AB1412:AB1475" si="28">1950-AA1412</f>
        <v>-31</v>
      </c>
      <c r="AC1412">
        <v>13.77</v>
      </c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</row>
    <row r="1413" spans="24:45">
      <c r="X1413">
        <v>140.9</v>
      </c>
      <c r="Y1413">
        <v>1919</v>
      </c>
      <c r="Z1413">
        <v>2007</v>
      </c>
      <c r="AA1413">
        <v>1983</v>
      </c>
      <c r="AB1413">
        <f t="shared" si="28"/>
        <v>-33</v>
      </c>
      <c r="AC1413">
        <v>13.77</v>
      </c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</row>
    <row r="1414" spans="24:45">
      <c r="X1414">
        <v>141</v>
      </c>
      <c r="Y1414">
        <v>1921</v>
      </c>
      <c r="Z1414">
        <v>2009</v>
      </c>
      <c r="AA1414">
        <v>1984</v>
      </c>
      <c r="AB1414">
        <f t="shared" si="28"/>
        <v>-34</v>
      </c>
      <c r="AC1414">
        <v>13.77</v>
      </c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</row>
    <row r="1415" spans="24:45">
      <c r="X1415">
        <v>141.1</v>
      </c>
      <c r="Y1415">
        <v>1922</v>
      </c>
      <c r="Z1415">
        <v>2010</v>
      </c>
      <c r="AA1415">
        <v>1985</v>
      </c>
      <c r="AB1415">
        <f t="shared" si="28"/>
        <v>-35</v>
      </c>
      <c r="AC1415">
        <v>13.77</v>
      </c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</row>
    <row r="1416" spans="24:45">
      <c r="X1416">
        <v>141.19999999999999</v>
      </c>
      <c r="Y1416">
        <v>1923</v>
      </c>
      <c r="Z1416">
        <v>2011</v>
      </c>
      <c r="AA1416">
        <v>1987</v>
      </c>
      <c r="AB1416">
        <f t="shared" si="28"/>
        <v>-37</v>
      </c>
      <c r="AC1416">
        <v>13.77</v>
      </c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</row>
    <row r="1417" spans="24:45">
      <c r="X1417">
        <v>141.30000000000001</v>
      </c>
      <c r="Y1417">
        <v>1925</v>
      </c>
      <c r="Z1417">
        <v>2013</v>
      </c>
      <c r="AA1417">
        <v>1988</v>
      </c>
      <c r="AB1417">
        <f t="shared" si="28"/>
        <v>-38</v>
      </c>
      <c r="AC1417">
        <v>13.77</v>
      </c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</row>
    <row r="1418" spans="24:45">
      <c r="X1418">
        <v>141.4</v>
      </c>
      <c r="Y1418">
        <v>1926</v>
      </c>
      <c r="Z1418">
        <v>2014</v>
      </c>
      <c r="AA1418">
        <v>1990</v>
      </c>
      <c r="AB1418">
        <f t="shared" si="28"/>
        <v>-40</v>
      </c>
      <c r="AC1418">
        <v>13.77</v>
      </c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</row>
    <row r="1419" spans="24:45">
      <c r="X1419">
        <v>141.5</v>
      </c>
      <c r="Y1419">
        <v>1927</v>
      </c>
      <c r="Z1419">
        <v>2015</v>
      </c>
      <c r="AA1419">
        <v>1991</v>
      </c>
      <c r="AB1419">
        <f t="shared" si="28"/>
        <v>-41</v>
      </c>
      <c r="AC1419">
        <v>13.77</v>
      </c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</row>
    <row r="1420" spans="24:45">
      <c r="X1420">
        <v>141.6</v>
      </c>
      <c r="Y1420">
        <v>1928</v>
      </c>
      <c r="Z1420">
        <v>2017</v>
      </c>
      <c r="AA1420">
        <v>1992</v>
      </c>
      <c r="AB1420">
        <f t="shared" si="28"/>
        <v>-42</v>
      </c>
      <c r="AC1420">
        <v>13.77</v>
      </c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</row>
    <row r="1421" spans="24:45">
      <c r="X1421">
        <v>141.69999999999999</v>
      </c>
      <c r="Y1421">
        <v>1929</v>
      </c>
      <c r="Z1421">
        <v>2018</v>
      </c>
      <c r="AA1421">
        <v>1994</v>
      </c>
      <c r="AB1421">
        <f t="shared" si="28"/>
        <v>-44</v>
      </c>
      <c r="AC1421">
        <v>13.77</v>
      </c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</row>
    <row r="1422" spans="24:45">
      <c r="X1422">
        <v>141.80000000000001</v>
      </c>
      <c r="Y1422">
        <v>1931</v>
      </c>
      <c r="Z1422">
        <v>2020</v>
      </c>
      <c r="AA1422">
        <v>1995</v>
      </c>
      <c r="AB1422">
        <f t="shared" si="28"/>
        <v>-45</v>
      </c>
      <c r="AC1422">
        <v>13.77</v>
      </c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</row>
    <row r="1423" spans="24:45">
      <c r="X1423">
        <v>141.9</v>
      </c>
      <c r="Y1423">
        <v>1932</v>
      </c>
      <c r="Z1423">
        <v>2021</v>
      </c>
      <c r="AA1423">
        <v>1996</v>
      </c>
      <c r="AB1423">
        <f t="shared" si="28"/>
        <v>-46</v>
      </c>
      <c r="AC1423">
        <v>13.77</v>
      </c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</row>
    <row r="1424" spans="24:45">
      <c r="X1424">
        <v>142</v>
      </c>
      <c r="Y1424">
        <v>1933</v>
      </c>
      <c r="Z1424">
        <v>2022</v>
      </c>
      <c r="AA1424">
        <v>1998</v>
      </c>
      <c r="AB1424">
        <f t="shared" si="28"/>
        <v>-48</v>
      </c>
      <c r="AC1424">
        <v>13.77</v>
      </c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</row>
    <row r="1425" spans="24:45">
      <c r="X1425">
        <v>142.1</v>
      </c>
      <c r="Y1425">
        <v>1934</v>
      </c>
      <c r="Z1425">
        <v>2024</v>
      </c>
      <c r="AA1425">
        <v>1999</v>
      </c>
      <c r="AB1425">
        <f t="shared" si="28"/>
        <v>-49</v>
      </c>
      <c r="AC1425">
        <v>13.77</v>
      </c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</row>
    <row r="1426" spans="24:45">
      <c r="X1426">
        <v>142.19999999999999</v>
      </c>
      <c r="Y1426">
        <v>1935</v>
      </c>
      <c r="Z1426">
        <v>2025</v>
      </c>
      <c r="AA1426">
        <v>2001</v>
      </c>
      <c r="AB1426">
        <f t="shared" si="28"/>
        <v>-51</v>
      </c>
      <c r="AC1426">
        <v>13.77</v>
      </c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</row>
    <row r="1427" spans="24:45">
      <c r="X1427">
        <v>142.30000000000001</v>
      </c>
      <c r="Y1427">
        <v>1936</v>
      </c>
      <c r="Z1427">
        <v>2026</v>
      </c>
      <c r="AA1427">
        <v>2002</v>
      </c>
      <c r="AB1427">
        <f t="shared" si="28"/>
        <v>-52</v>
      </c>
      <c r="AC1427">
        <v>13.77</v>
      </c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</row>
    <row r="1428" spans="24:45">
      <c r="X1428">
        <v>142.4</v>
      </c>
      <c r="Y1428">
        <v>1938</v>
      </c>
      <c r="Z1428">
        <v>2028</v>
      </c>
      <c r="AA1428">
        <v>2003</v>
      </c>
      <c r="AB1428">
        <f t="shared" si="28"/>
        <v>-53</v>
      </c>
      <c r="AC1428">
        <v>13.77</v>
      </c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</row>
    <row r="1429" spans="24:45">
      <c r="X1429">
        <v>142.5</v>
      </c>
      <c r="Y1429">
        <v>1939</v>
      </c>
      <c r="Z1429">
        <v>2029</v>
      </c>
      <c r="AA1429">
        <v>2005</v>
      </c>
      <c r="AB1429">
        <f t="shared" si="28"/>
        <v>-55</v>
      </c>
      <c r="AC1429">
        <v>13.77</v>
      </c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</row>
    <row r="1430" spans="24:45">
      <c r="X1430">
        <v>142.6</v>
      </c>
      <c r="Y1430">
        <v>1940</v>
      </c>
      <c r="Z1430">
        <v>2031</v>
      </c>
      <c r="AA1430">
        <v>2006</v>
      </c>
      <c r="AB1430">
        <f t="shared" si="28"/>
        <v>-56</v>
      </c>
      <c r="AC1430">
        <v>13.77</v>
      </c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</row>
    <row r="1431" spans="24:45">
      <c r="X1431">
        <v>142.69999999999999</v>
      </c>
      <c r="Y1431">
        <v>1941</v>
      </c>
      <c r="Z1431">
        <v>2032</v>
      </c>
      <c r="AA1431">
        <v>2007</v>
      </c>
      <c r="AB1431">
        <f t="shared" si="28"/>
        <v>-57</v>
      </c>
      <c r="AC1431">
        <v>13.77</v>
      </c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</row>
    <row r="1432" spans="24:45">
      <c r="X1432">
        <v>142.80000000000001</v>
      </c>
      <c r="Y1432">
        <v>1942</v>
      </c>
      <c r="Z1432">
        <v>2033</v>
      </c>
      <c r="AA1432">
        <v>2009</v>
      </c>
      <c r="AB1432">
        <f t="shared" si="28"/>
        <v>-59</v>
      </c>
      <c r="AC1432">
        <v>13.77</v>
      </c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</row>
    <row r="1433" spans="24:45">
      <c r="X1433">
        <v>142.9</v>
      </c>
      <c r="Y1433">
        <v>1943</v>
      </c>
      <c r="Z1433">
        <v>2035</v>
      </c>
      <c r="AA1433">
        <v>2010</v>
      </c>
      <c r="AB1433">
        <f t="shared" si="28"/>
        <v>-60</v>
      </c>
      <c r="AC1433">
        <v>13.77</v>
      </c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</row>
    <row r="1434" spans="24:45">
      <c r="X1434">
        <v>143</v>
      </c>
      <c r="Y1434">
        <v>1945</v>
      </c>
      <c r="Z1434">
        <v>2036</v>
      </c>
      <c r="AA1434">
        <v>2012</v>
      </c>
      <c r="AB1434">
        <f t="shared" si="28"/>
        <v>-62</v>
      </c>
      <c r="AC1434">
        <v>13.77</v>
      </c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</row>
    <row r="1435" spans="24:45">
      <c r="X1435">
        <v>143.1</v>
      </c>
      <c r="Y1435">
        <v>1946</v>
      </c>
      <c r="Z1435">
        <v>2037</v>
      </c>
      <c r="AA1435">
        <v>2013</v>
      </c>
      <c r="AB1435">
        <f t="shared" si="28"/>
        <v>-63</v>
      </c>
      <c r="AC1435">
        <v>13.77</v>
      </c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</row>
    <row r="1436" spans="24:45">
      <c r="X1436">
        <v>143.19999999999999</v>
      </c>
      <c r="Y1436">
        <v>1947</v>
      </c>
      <c r="Z1436">
        <v>2039</v>
      </c>
      <c r="AA1436">
        <v>2014</v>
      </c>
      <c r="AB1436">
        <f t="shared" si="28"/>
        <v>-64</v>
      </c>
      <c r="AC1436">
        <v>13.77</v>
      </c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</row>
    <row r="1437" spans="24:45">
      <c r="X1437">
        <v>143.30000000000001</v>
      </c>
      <c r="Y1437">
        <v>1948</v>
      </c>
      <c r="Z1437">
        <v>2040</v>
      </c>
      <c r="AA1437">
        <v>2016</v>
      </c>
      <c r="AB1437">
        <f t="shared" si="28"/>
        <v>-66</v>
      </c>
      <c r="AC1437">
        <v>13.77</v>
      </c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</row>
    <row r="1438" spans="24:45">
      <c r="X1438">
        <v>143.4</v>
      </c>
      <c r="Y1438">
        <v>1949</v>
      </c>
      <c r="Z1438">
        <v>2042</v>
      </c>
      <c r="AA1438">
        <v>2017</v>
      </c>
      <c r="AB1438">
        <f t="shared" si="28"/>
        <v>-67</v>
      </c>
      <c r="AC1438">
        <v>13.77</v>
      </c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</row>
    <row r="1439" spans="24:45">
      <c r="X1439">
        <v>143.5</v>
      </c>
      <c r="Y1439">
        <v>1951</v>
      </c>
      <c r="Z1439">
        <v>2043</v>
      </c>
      <c r="AA1439">
        <v>2018</v>
      </c>
      <c r="AB1439">
        <f t="shared" si="28"/>
        <v>-68</v>
      </c>
      <c r="AC1439">
        <v>13.77</v>
      </c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</row>
    <row r="1440" spans="24:45">
      <c r="X1440">
        <v>143.6</v>
      </c>
      <c r="Y1440">
        <v>1952</v>
      </c>
      <c r="Z1440">
        <v>2044</v>
      </c>
      <c r="AA1440">
        <v>2020</v>
      </c>
      <c r="AB1440">
        <f t="shared" si="28"/>
        <v>-70</v>
      </c>
      <c r="AC1440">
        <v>13.77</v>
      </c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</row>
    <row r="1441" spans="24:45">
      <c r="X1441">
        <v>143.69999999999999</v>
      </c>
      <c r="Y1441">
        <v>1953</v>
      </c>
      <c r="Z1441">
        <v>2046</v>
      </c>
      <c r="AA1441">
        <v>2021</v>
      </c>
      <c r="AB1441">
        <f t="shared" si="28"/>
        <v>-71</v>
      </c>
      <c r="AC1441">
        <v>13.77</v>
      </c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</row>
    <row r="1442" spans="24:45">
      <c r="X1442">
        <v>143.80000000000001</v>
      </c>
      <c r="Y1442">
        <v>1954</v>
      </c>
      <c r="Z1442">
        <v>2047</v>
      </c>
      <c r="AA1442">
        <v>2023</v>
      </c>
      <c r="AB1442">
        <f t="shared" si="28"/>
        <v>-73</v>
      </c>
      <c r="AC1442">
        <v>13.77</v>
      </c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</row>
    <row r="1443" spans="24:45">
      <c r="X1443">
        <v>143.9</v>
      </c>
      <c r="Y1443">
        <v>1955</v>
      </c>
      <c r="Z1443">
        <v>2049</v>
      </c>
      <c r="AA1443">
        <v>2024</v>
      </c>
      <c r="AB1443">
        <f t="shared" si="28"/>
        <v>-74</v>
      </c>
      <c r="AC1443">
        <v>13.77</v>
      </c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</row>
    <row r="1444" spans="24:45">
      <c r="X1444">
        <v>144</v>
      </c>
      <c r="Y1444">
        <v>1956</v>
      </c>
      <c r="Z1444">
        <v>2050</v>
      </c>
      <c r="AA1444">
        <v>2025</v>
      </c>
      <c r="AB1444">
        <f t="shared" si="28"/>
        <v>-75</v>
      </c>
      <c r="AC1444">
        <v>13.77</v>
      </c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</row>
    <row r="1445" spans="24:45">
      <c r="X1445">
        <v>144.1</v>
      </c>
      <c r="Y1445">
        <v>1958</v>
      </c>
      <c r="Z1445">
        <v>2051</v>
      </c>
      <c r="AA1445">
        <v>2027</v>
      </c>
      <c r="AB1445">
        <f t="shared" si="28"/>
        <v>-77</v>
      </c>
      <c r="AC1445">
        <v>13.77</v>
      </c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</row>
    <row r="1446" spans="24:45">
      <c r="X1446">
        <v>144.19999999999999</v>
      </c>
      <c r="Y1446">
        <v>1959</v>
      </c>
      <c r="Z1446">
        <v>2053</v>
      </c>
      <c r="AA1446">
        <v>2028</v>
      </c>
      <c r="AB1446">
        <f t="shared" si="28"/>
        <v>-78</v>
      </c>
      <c r="AC1446">
        <v>13.77</v>
      </c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</row>
    <row r="1447" spans="24:45">
      <c r="X1447">
        <v>144.30000000000001</v>
      </c>
      <c r="Y1447">
        <v>1960</v>
      </c>
      <c r="Z1447">
        <v>2054</v>
      </c>
      <c r="AA1447">
        <v>2030</v>
      </c>
      <c r="AB1447">
        <f t="shared" si="28"/>
        <v>-80</v>
      </c>
      <c r="AC1447">
        <v>13.77</v>
      </c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</row>
    <row r="1448" spans="24:45">
      <c r="X1448">
        <v>144.4</v>
      </c>
      <c r="Y1448">
        <v>1961</v>
      </c>
      <c r="Z1448">
        <v>2055</v>
      </c>
      <c r="AA1448">
        <v>2031</v>
      </c>
      <c r="AB1448">
        <f t="shared" si="28"/>
        <v>-81</v>
      </c>
      <c r="AC1448">
        <v>13.77</v>
      </c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</row>
    <row r="1449" spans="24:45">
      <c r="X1449">
        <v>144.5</v>
      </c>
      <c r="Y1449">
        <v>1962</v>
      </c>
      <c r="Z1449">
        <v>2057</v>
      </c>
      <c r="AA1449">
        <v>2032</v>
      </c>
      <c r="AB1449">
        <f t="shared" si="28"/>
        <v>-82</v>
      </c>
      <c r="AC1449">
        <v>13.77</v>
      </c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</row>
    <row r="1450" spans="24:45">
      <c r="X1450">
        <v>144.6</v>
      </c>
      <c r="Y1450">
        <v>1964</v>
      </c>
      <c r="Z1450">
        <v>2058</v>
      </c>
      <c r="AA1450">
        <v>2034</v>
      </c>
      <c r="AB1450">
        <f t="shared" si="28"/>
        <v>-84</v>
      </c>
      <c r="AC1450">
        <v>13.77</v>
      </c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</row>
    <row r="1451" spans="24:45">
      <c r="X1451">
        <v>144.69999999999999</v>
      </c>
      <c r="Y1451">
        <v>1965</v>
      </c>
      <c r="Z1451">
        <v>2059</v>
      </c>
      <c r="AA1451">
        <v>2035</v>
      </c>
      <c r="AB1451">
        <f t="shared" si="28"/>
        <v>-85</v>
      </c>
      <c r="AC1451">
        <v>13.77</v>
      </c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</row>
    <row r="1452" spans="24:45">
      <c r="X1452">
        <v>144.80000000000001</v>
      </c>
      <c r="Y1452">
        <v>1966</v>
      </c>
      <c r="Z1452">
        <v>2061</v>
      </c>
      <c r="AA1452">
        <v>2036</v>
      </c>
      <c r="AB1452">
        <f t="shared" si="28"/>
        <v>-86</v>
      </c>
      <c r="AC1452">
        <v>13.77</v>
      </c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</row>
    <row r="1453" spans="24:45">
      <c r="X1453">
        <v>144.9</v>
      </c>
      <c r="Y1453">
        <v>1967</v>
      </c>
      <c r="Z1453">
        <v>2062</v>
      </c>
      <c r="AA1453">
        <v>2038</v>
      </c>
      <c r="AB1453">
        <f t="shared" si="28"/>
        <v>-88</v>
      </c>
      <c r="AC1453">
        <v>13.77</v>
      </c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</row>
    <row r="1454" spans="24:45">
      <c r="X1454">
        <v>145</v>
      </c>
      <c r="Y1454">
        <v>1968</v>
      </c>
      <c r="Z1454">
        <v>2063</v>
      </c>
      <c r="AA1454">
        <v>2039</v>
      </c>
      <c r="AB1454">
        <f t="shared" si="28"/>
        <v>-89</v>
      </c>
      <c r="AC1454">
        <v>13.77</v>
      </c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</row>
    <row r="1455" spans="24:45">
      <c r="X1455">
        <v>145.1</v>
      </c>
      <c r="Y1455">
        <v>1969</v>
      </c>
      <c r="Z1455">
        <v>2065</v>
      </c>
      <c r="AA1455">
        <v>2041</v>
      </c>
      <c r="AB1455">
        <f t="shared" si="28"/>
        <v>-91</v>
      </c>
      <c r="AC1455">
        <v>13.77</v>
      </c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</row>
    <row r="1456" spans="24:45">
      <c r="X1456">
        <v>145.19999999999999</v>
      </c>
      <c r="Y1456">
        <v>1971</v>
      </c>
      <c r="Z1456">
        <v>2066</v>
      </c>
      <c r="AA1456">
        <v>2042</v>
      </c>
      <c r="AB1456">
        <f t="shared" si="28"/>
        <v>-92</v>
      </c>
      <c r="AC1456">
        <v>13.77</v>
      </c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</row>
    <row r="1457" spans="24:45">
      <c r="X1457">
        <v>145.30000000000001</v>
      </c>
      <c r="Y1457">
        <v>1972</v>
      </c>
      <c r="Z1457">
        <v>2068</v>
      </c>
      <c r="AA1457">
        <v>2043</v>
      </c>
      <c r="AB1457">
        <f t="shared" si="28"/>
        <v>-93</v>
      </c>
      <c r="AC1457">
        <v>13.77</v>
      </c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</row>
    <row r="1458" spans="24:45">
      <c r="X1458">
        <v>145.4</v>
      </c>
      <c r="Y1458">
        <v>1973</v>
      </c>
      <c r="Z1458">
        <v>2069</v>
      </c>
      <c r="AA1458">
        <v>2045</v>
      </c>
      <c r="AB1458">
        <f t="shared" si="28"/>
        <v>-95</v>
      </c>
      <c r="AC1458">
        <v>13.77</v>
      </c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</row>
    <row r="1459" spans="24:45">
      <c r="X1459">
        <v>145.5</v>
      </c>
      <c r="Y1459">
        <v>1974</v>
      </c>
      <c r="Z1459">
        <v>2070</v>
      </c>
      <c r="AA1459">
        <v>2046</v>
      </c>
      <c r="AB1459">
        <f t="shared" si="28"/>
        <v>-96</v>
      </c>
      <c r="AC1459">
        <v>13.77</v>
      </c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</row>
    <row r="1460" spans="24:45">
      <c r="X1460">
        <v>145.6</v>
      </c>
      <c r="Y1460">
        <v>1975</v>
      </c>
      <c r="Z1460">
        <v>2072</v>
      </c>
      <c r="AA1460">
        <v>2047</v>
      </c>
      <c r="AB1460">
        <f t="shared" si="28"/>
        <v>-97</v>
      </c>
      <c r="AC1460">
        <v>13.77</v>
      </c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</row>
    <row r="1461" spans="24:45">
      <c r="X1461">
        <v>145.69999999999999</v>
      </c>
      <c r="Y1461">
        <v>1977</v>
      </c>
      <c r="Z1461">
        <v>2073</v>
      </c>
      <c r="AA1461">
        <v>2049</v>
      </c>
      <c r="AB1461">
        <f t="shared" si="28"/>
        <v>-99</v>
      </c>
      <c r="AC1461">
        <v>13.77</v>
      </c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</row>
    <row r="1462" spans="24:45">
      <c r="X1462">
        <v>145.80000000000001</v>
      </c>
      <c r="Y1462">
        <v>1978</v>
      </c>
      <c r="Z1462">
        <v>2074</v>
      </c>
      <c r="AA1462">
        <v>2050</v>
      </c>
      <c r="AB1462">
        <f t="shared" si="28"/>
        <v>-100</v>
      </c>
      <c r="AC1462">
        <v>13.77</v>
      </c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</row>
    <row r="1463" spans="24:45">
      <c r="X1463">
        <v>145.9</v>
      </c>
      <c r="Y1463">
        <v>1979</v>
      </c>
      <c r="Z1463">
        <v>2076</v>
      </c>
      <c r="AA1463">
        <v>2052</v>
      </c>
      <c r="AB1463">
        <f t="shared" si="28"/>
        <v>-102</v>
      </c>
      <c r="AC1463">
        <v>13.77</v>
      </c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</row>
    <row r="1464" spans="24:45">
      <c r="X1464">
        <v>146</v>
      </c>
      <c r="Y1464">
        <v>1980</v>
      </c>
      <c r="Z1464">
        <v>2077</v>
      </c>
      <c r="AA1464">
        <v>2053</v>
      </c>
      <c r="AB1464">
        <f t="shared" si="28"/>
        <v>-103</v>
      </c>
      <c r="AC1464">
        <v>13.77</v>
      </c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</row>
    <row r="1465" spans="24:45">
      <c r="X1465">
        <v>146.1</v>
      </c>
      <c r="Y1465">
        <v>1981</v>
      </c>
      <c r="Z1465">
        <v>2078</v>
      </c>
      <c r="AA1465">
        <v>2054</v>
      </c>
      <c r="AB1465">
        <f t="shared" si="28"/>
        <v>-104</v>
      </c>
      <c r="AC1465">
        <v>13.77</v>
      </c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</row>
    <row r="1466" spans="24:45">
      <c r="X1466">
        <v>146.19999999999999</v>
      </c>
      <c r="Y1466">
        <v>1982</v>
      </c>
      <c r="Z1466">
        <v>2080</v>
      </c>
      <c r="AA1466">
        <v>2056</v>
      </c>
      <c r="AB1466">
        <f t="shared" si="28"/>
        <v>-106</v>
      </c>
      <c r="AC1466">
        <v>13.77</v>
      </c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</row>
    <row r="1467" spans="24:45">
      <c r="X1467">
        <v>146.30000000000001</v>
      </c>
      <c r="Y1467">
        <v>1984</v>
      </c>
      <c r="Z1467">
        <v>2081</v>
      </c>
      <c r="AA1467">
        <v>2057</v>
      </c>
      <c r="AB1467">
        <f t="shared" si="28"/>
        <v>-107</v>
      </c>
      <c r="AC1467">
        <v>13.77</v>
      </c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</row>
    <row r="1468" spans="24:45">
      <c r="X1468">
        <v>146.4</v>
      </c>
      <c r="Y1468">
        <v>1985</v>
      </c>
      <c r="Z1468">
        <v>2082</v>
      </c>
      <c r="AA1468">
        <v>2058</v>
      </c>
      <c r="AB1468">
        <f t="shared" si="28"/>
        <v>-108</v>
      </c>
      <c r="AC1468">
        <v>13.77</v>
      </c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</row>
    <row r="1469" spans="24:45">
      <c r="X1469">
        <v>146.5</v>
      </c>
      <c r="Y1469">
        <v>1986</v>
      </c>
      <c r="Z1469">
        <v>2084</v>
      </c>
      <c r="AA1469">
        <v>2060</v>
      </c>
      <c r="AB1469">
        <f t="shared" si="28"/>
        <v>-110</v>
      </c>
      <c r="AC1469">
        <v>13.77</v>
      </c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</row>
    <row r="1470" spans="24:45">
      <c r="X1470">
        <v>146.6</v>
      </c>
      <c r="Y1470">
        <v>1987</v>
      </c>
      <c r="Z1470">
        <v>2085</v>
      </c>
      <c r="AA1470">
        <v>2061</v>
      </c>
      <c r="AB1470">
        <f t="shared" si="28"/>
        <v>-111</v>
      </c>
      <c r="AC1470">
        <v>13.77</v>
      </c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</row>
    <row r="1471" spans="24:45">
      <c r="X1471">
        <v>146.69999999999999</v>
      </c>
      <c r="Y1471">
        <v>1989</v>
      </c>
      <c r="Z1471">
        <v>2086</v>
      </c>
      <c r="AA1471">
        <v>2063</v>
      </c>
      <c r="AB1471">
        <f t="shared" si="28"/>
        <v>-113</v>
      </c>
      <c r="AC1471">
        <v>13.77</v>
      </c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</row>
    <row r="1472" spans="24:45">
      <c r="X1472">
        <v>146.80000000000001</v>
      </c>
      <c r="Y1472">
        <v>1990</v>
      </c>
      <c r="Z1472">
        <v>2088</v>
      </c>
      <c r="AA1472">
        <v>2064</v>
      </c>
      <c r="AB1472">
        <f t="shared" si="28"/>
        <v>-114</v>
      </c>
      <c r="AC1472">
        <v>13.77</v>
      </c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</row>
    <row r="1473" spans="24:45">
      <c r="X1473">
        <v>146.9</v>
      </c>
      <c r="Y1473">
        <v>1991</v>
      </c>
      <c r="Z1473">
        <v>2089</v>
      </c>
      <c r="AA1473">
        <v>2065</v>
      </c>
      <c r="AB1473">
        <f t="shared" si="28"/>
        <v>-115</v>
      </c>
      <c r="AC1473">
        <v>13.77</v>
      </c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</row>
    <row r="1474" spans="24:45">
      <c r="X1474">
        <v>147</v>
      </c>
      <c r="Y1474">
        <v>1992</v>
      </c>
      <c r="Z1474">
        <v>2091</v>
      </c>
      <c r="AA1474">
        <v>2067</v>
      </c>
      <c r="AB1474">
        <f t="shared" si="28"/>
        <v>-117</v>
      </c>
      <c r="AC1474">
        <v>13.77</v>
      </c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</row>
    <row r="1475" spans="24:45">
      <c r="X1475">
        <v>147.1</v>
      </c>
      <c r="Y1475">
        <v>1993</v>
      </c>
      <c r="Z1475">
        <v>2092</v>
      </c>
      <c r="AA1475">
        <v>2068</v>
      </c>
      <c r="AB1475">
        <f t="shared" si="28"/>
        <v>-118</v>
      </c>
      <c r="AC1475">
        <v>13.77</v>
      </c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</row>
    <row r="1476" spans="24:45">
      <c r="X1476">
        <v>147.19999999999999</v>
      </c>
      <c r="Y1476">
        <v>1995</v>
      </c>
      <c r="Z1476">
        <v>2093</v>
      </c>
      <c r="AA1476">
        <v>2069</v>
      </c>
      <c r="AB1476">
        <f t="shared" ref="AB1476:AB1539" si="29">1950-AA1476</f>
        <v>-119</v>
      </c>
      <c r="AC1476">
        <v>13.77</v>
      </c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</row>
    <row r="1477" spans="24:45">
      <c r="X1477">
        <v>147.30000000000001</v>
      </c>
      <c r="Y1477">
        <v>1996</v>
      </c>
      <c r="Z1477">
        <v>2095</v>
      </c>
      <c r="AA1477">
        <v>2071</v>
      </c>
      <c r="AB1477">
        <f t="shared" si="29"/>
        <v>-121</v>
      </c>
      <c r="AC1477">
        <v>13.77</v>
      </c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</row>
    <row r="1478" spans="24:45">
      <c r="X1478">
        <v>147.4</v>
      </c>
      <c r="Y1478">
        <v>1997</v>
      </c>
      <c r="Z1478">
        <v>2096</v>
      </c>
      <c r="AA1478">
        <v>2072</v>
      </c>
      <c r="AB1478">
        <f t="shared" si="29"/>
        <v>-122</v>
      </c>
      <c r="AC1478">
        <v>13.77</v>
      </c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</row>
    <row r="1479" spans="24:45">
      <c r="X1479">
        <v>147.5</v>
      </c>
      <c r="Y1479">
        <v>1998</v>
      </c>
      <c r="Z1479">
        <v>2097</v>
      </c>
      <c r="AA1479">
        <v>2074</v>
      </c>
      <c r="AB1479">
        <f t="shared" si="29"/>
        <v>-124</v>
      </c>
      <c r="AC1479">
        <v>13.77</v>
      </c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</row>
    <row r="1480" spans="24:45">
      <c r="X1480">
        <v>147.6</v>
      </c>
      <c r="Y1480">
        <v>2000</v>
      </c>
      <c r="Z1480">
        <v>2099</v>
      </c>
      <c r="AA1480">
        <v>2075</v>
      </c>
      <c r="AB1480">
        <f t="shared" si="29"/>
        <v>-125</v>
      </c>
      <c r="AC1480">
        <v>13.77</v>
      </c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</row>
    <row r="1481" spans="24:45">
      <c r="X1481">
        <v>147.69999999999999</v>
      </c>
      <c r="Y1481">
        <v>2001</v>
      </c>
      <c r="Z1481">
        <v>2100</v>
      </c>
      <c r="AA1481">
        <v>2076</v>
      </c>
      <c r="AB1481">
        <f t="shared" si="29"/>
        <v>-126</v>
      </c>
      <c r="AC1481">
        <v>13.77</v>
      </c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</row>
    <row r="1482" spans="24:45">
      <c r="X1482">
        <v>147.80000000000001</v>
      </c>
      <c r="Y1482">
        <v>2002</v>
      </c>
      <c r="Z1482">
        <v>2101</v>
      </c>
      <c r="AA1482">
        <v>2078</v>
      </c>
      <c r="AB1482">
        <f t="shared" si="29"/>
        <v>-128</v>
      </c>
      <c r="AC1482">
        <v>13.77</v>
      </c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</row>
    <row r="1483" spans="24:45">
      <c r="X1483">
        <v>147.9</v>
      </c>
      <c r="Y1483">
        <v>2003</v>
      </c>
      <c r="Z1483">
        <v>2103</v>
      </c>
      <c r="AA1483">
        <v>2079</v>
      </c>
      <c r="AB1483">
        <f t="shared" si="29"/>
        <v>-129</v>
      </c>
      <c r="AC1483">
        <v>13.77</v>
      </c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</row>
    <row r="1484" spans="24:45">
      <c r="X1484">
        <v>148</v>
      </c>
      <c r="Y1484">
        <v>2004</v>
      </c>
      <c r="Z1484">
        <v>2104</v>
      </c>
      <c r="AA1484">
        <v>2080</v>
      </c>
      <c r="AB1484">
        <f t="shared" si="29"/>
        <v>-130</v>
      </c>
      <c r="AC1484">
        <v>13.77</v>
      </c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</row>
    <row r="1485" spans="24:45">
      <c r="X1485">
        <v>148.1</v>
      </c>
      <c r="Y1485">
        <v>2006</v>
      </c>
      <c r="Z1485">
        <v>2105</v>
      </c>
      <c r="AA1485">
        <v>2082</v>
      </c>
      <c r="AB1485">
        <f t="shared" si="29"/>
        <v>-132</v>
      </c>
      <c r="AC1485">
        <v>13.77</v>
      </c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</row>
    <row r="1486" spans="24:45">
      <c r="X1486">
        <v>148.19999999999999</v>
      </c>
      <c r="Y1486">
        <v>2007</v>
      </c>
      <c r="Z1486">
        <v>2107</v>
      </c>
      <c r="AA1486">
        <v>2083</v>
      </c>
      <c r="AB1486">
        <f t="shared" si="29"/>
        <v>-133</v>
      </c>
      <c r="AC1486">
        <v>13.77</v>
      </c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</row>
    <row r="1487" spans="24:45">
      <c r="X1487">
        <v>148.30000000000001</v>
      </c>
      <c r="Y1487">
        <v>2008</v>
      </c>
      <c r="Z1487">
        <v>2108</v>
      </c>
      <c r="AA1487">
        <v>2085</v>
      </c>
      <c r="AB1487">
        <f t="shared" si="29"/>
        <v>-135</v>
      </c>
      <c r="AC1487">
        <v>13.77</v>
      </c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</row>
    <row r="1488" spans="24:45">
      <c r="X1488">
        <v>148.4</v>
      </c>
      <c r="Y1488">
        <v>2009</v>
      </c>
      <c r="Z1488">
        <v>2109</v>
      </c>
      <c r="AA1488">
        <v>2086</v>
      </c>
      <c r="AB1488">
        <f t="shared" si="29"/>
        <v>-136</v>
      </c>
      <c r="AC1488">
        <v>13.77</v>
      </c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</row>
    <row r="1489" spans="24:45">
      <c r="X1489">
        <v>148.5</v>
      </c>
      <c r="Y1489">
        <v>2011</v>
      </c>
      <c r="Z1489">
        <v>2111</v>
      </c>
      <c r="AA1489">
        <v>2087</v>
      </c>
      <c r="AB1489">
        <f t="shared" si="29"/>
        <v>-137</v>
      </c>
      <c r="AC1489">
        <v>13.77</v>
      </c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</row>
    <row r="1490" spans="24:45">
      <c r="X1490">
        <v>148.6</v>
      </c>
      <c r="Y1490">
        <v>2012</v>
      </c>
      <c r="Z1490">
        <v>2112</v>
      </c>
      <c r="AA1490">
        <v>2089</v>
      </c>
      <c r="AB1490">
        <f t="shared" si="29"/>
        <v>-139</v>
      </c>
      <c r="AC1490">
        <v>13.77</v>
      </c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</row>
    <row r="1491" spans="24:45">
      <c r="X1491">
        <v>148.69999999999999</v>
      </c>
      <c r="Y1491">
        <v>2013</v>
      </c>
      <c r="Z1491">
        <v>2114</v>
      </c>
      <c r="AA1491">
        <v>2090</v>
      </c>
      <c r="AB1491">
        <f t="shared" si="29"/>
        <v>-140</v>
      </c>
      <c r="AC1491">
        <v>13.77</v>
      </c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</row>
    <row r="1492" spans="24:45">
      <c r="X1492">
        <v>148.80000000000001</v>
      </c>
      <c r="Y1492">
        <v>2014</v>
      </c>
      <c r="Z1492">
        <v>2115</v>
      </c>
      <c r="AA1492">
        <v>2091</v>
      </c>
      <c r="AB1492">
        <f t="shared" si="29"/>
        <v>-141</v>
      </c>
      <c r="AC1492">
        <v>13.77</v>
      </c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</row>
    <row r="1493" spans="24:45">
      <c r="X1493">
        <v>148.9</v>
      </c>
      <c r="Y1493">
        <v>2015</v>
      </c>
      <c r="Z1493">
        <v>2116</v>
      </c>
      <c r="AA1493">
        <v>2093</v>
      </c>
      <c r="AB1493">
        <f t="shared" si="29"/>
        <v>-143</v>
      </c>
      <c r="AC1493">
        <v>13.77</v>
      </c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</row>
    <row r="1494" spans="24:45">
      <c r="X1494">
        <v>149</v>
      </c>
      <c r="Y1494">
        <v>2017</v>
      </c>
      <c r="Z1494">
        <v>2118</v>
      </c>
      <c r="AA1494">
        <v>2094</v>
      </c>
      <c r="AB1494">
        <f t="shared" si="29"/>
        <v>-144</v>
      </c>
      <c r="AC1494">
        <v>13.77</v>
      </c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</row>
    <row r="1495" spans="24:45">
      <c r="X1495">
        <v>149.1</v>
      </c>
      <c r="Y1495">
        <v>2018</v>
      </c>
      <c r="Z1495">
        <v>2119</v>
      </c>
      <c r="AA1495">
        <v>2096</v>
      </c>
      <c r="AB1495">
        <f t="shared" si="29"/>
        <v>-146</v>
      </c>
      <c r="AC1495">
        <v>13.77</v>
      </c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</row>
    <row r="1496" spans="24:45">
      <c r="X1496">
        <v>149.19999999999999</v>
      </c>
      <c r="Y1496">
        <v>2019</v>
      </c>
      <c r="Z1496">
        <v>2120</v>
      </c>
      <c r="AA1496">
        <v>2097</v>
      </c>
      <c r="AB1496">
        <f t="shared" si="29"/>
        <v>-147</v>
      </c>
      <c r="AC1496">
        <v>13.77</v>
      </c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</row>
    <row r="1497" spans="24:45">
      <c r="X1497">
        <v>149.30000000000001</v>
      </c>
      <c r="Y1497">
        <v>2020</v>
      </c>
      <c r="Z1497">
        <v>2122</v>
      </c>
      <c r="AA1497">
        <v>2098</v>
      </c>
      <c r="AB1497">
        <f t="shared" si="29"/>
        <v>-148</v>
      </c>
      <c r="AC1497">
        <v>13.77</v>
      </c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</row>
    <row r="1498" spans="24:45">
      <c r="X1498">
        <v>149.4</v>
      </c>
      <c r="Y1498">
        <v>2022</v>
      </c>
      <c r="Z1498">
        <v>2123</v>
      </c>
      <c r="AA1498">
        <v>2100</v>
      </c>
      <c r="AB1498">
        <f t="shared" si="29"/>
        <v>-150</v>
      </c>
      <c r="AC1498">
        <v>13.77</v>
      </c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</row>
    <row r="1499" spans="24:45">
      <c r="X1499">
        <v>149.5</v>
      </c>
      <c r="Y1499">
        <v>2023</v>
      </c>
      <c r="Z1499">
        <v>2124</v>
      </c>
      <c r="AA1499">
        <v>2101</v>
      </c>
      <c r="AB1499">
        <f t="shared" si="29"/>
        <v>-151</v>
      </c>
      <c r="AC1499">
        <v>13.77</v>
      </c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</row>
    <row r="1500" spans="24:45">
      <c r="X1500">
        <v>149.6</v>
      </c>
      <c r="Y1500">
        <v>2024</v>
      </c>
      <c r="Z1500">
        <v>2126</v>
      </c>
      <c r="AA1500">
        <v>2103</v>
      </c>
      <c r="AB1500">
        <f t="shared" si="29"/>
        <v>-153</v>
      </c>
      <c r="AC1500">
        <v>13.77</v>
      </c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</row>
    <row r="1501" spans="24:45">
      <c r="X1501">
        <v>149.69999999999999</v>
      </c>
      <c r="Y1501">
        <v>2025</v>
      </c>
      <c r="Z1501">
        <v>2127</v>
      </c>
      <c r="AA1501">
        <v>2104</v>
      </c>
      <c r="AB1501">
        <f t="shared" si="29"/>
        <v>-154</v>
      </c>
      <c r="AC1501">
        <v>13.77</v>
      </c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</row>
    <row r="1502" spans="24:45">
      <c r="X1502">
        <v>149.80000000000001</v>
      </c>
      <c r="Y1502">
        <v>2027</v>
      </c>
      <c r="Z1502">
        <v>2128</v>
      </c>
      <c r="AA1502">
        <v>2105</v>
      </c>
      <c r="AB1502">
        <f t="shared" si="29"/>
        <v>-155</v>
      </c>
      <c r="AC1502">
        <v>13.77</v>
      </c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</row>
    <row r="1503" spans="24:45">
      <c r="X1503">
        <v>149.9</v>
      </c>
      <c r="Y1503">
        <v>2028</v>
      </c>
      <c r="Z1503">
        <v>2130</v>
      </c>
      <c r="AA1503">
        <v>2107</v>
      </c>
      <c r="AB1503">
        <f t="shared" si="29"/>
        <v>-157</v>
      </c>
      <c r="AC1503">
        <v>13.77</v>
      </c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</row>
    <row r="1504" spans="24:45">
      <c r="X1504">
        <v>150</v>
      </c>
      <c r="Y1504">
        <v>2029</v>
      </c>
      <c r="Z1504">
        <v>2131</v>
      </c>
      <c r="AA1504">
        <v>2108</v>
      </c>
      <c r="AB1504">
        <f t="shared" si="29"/>
        <v>-158</v>
      </c>
      <c r="AC1504">
        <v>13.77</v>
      </c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</row>
    <row r="1505" spans="24:45">
      <c r="X1505">
        <v>150.1</v>
      </c>
      <c r="Y1505">
        <v>2030</v>
      </c>
      <c r="Z1505">
        <v>2132</v>
      </c>
      <c r="AA1505">
        <v>2109</v>
      </c>
      <c r="AB1505">
        <f t="shared" si="29"/>
        <v>-159</v>
      </c>
      <c r="AC1505">
        <v>13.77</v>
      </c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</row>
    <row r="1506" spans="24:45">
      <c r="X1506">
        <v>150.19999999999999</v>
      </c>
      <c r="Y1506">
        <v>2031</v>
      </c>
      <c r="Z1506">
        <v>2134</v>
      </c>
      <c r="AA1506">
        <v>2111</v>
      </c>
      <c r="AB1506">
        <f t="shared" si="29"/>
        <v>-161</v>
      </c>
      <c r="AC1506">
        <v>13.77</v>
      </c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</row>
    <row r="1507" spans="24:45">
      <c r="X1507">
        <v>150.30000000000001</v>
      </c>
      <c r="Y1507">
        <v>2033</v>
      </c>
      <c r="Z1507">
        <v>2135</v>
      </c>
      <c r="AA1507">
        <v>2112</v>
      </c>
      <c r="AB1507">
        <f t="shared" si="29"/>
        <v>-162</v>
      </c>
      <c r="AC1507">
        <v>13.77</v>
      </c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</row>
    <row r="1508" spans="24:45">
      <c r="X1508">
        <v>150.4</v>
      </c>
      <c r="Y1508">
        <v>2034</v>
      </c>
      <c r="Z1508">
        <v>2137</v>
      </c>
      <c r="AA1508">
        <v>2114</v>
      </c>
      <c r="AB1508">
        <f t="shared" si="29"/>
        <v>-164</v>
      </c>
      <c r="AC1508">
        <v>13.77</v>
      </c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</row>
    <row r="1509" spans="24:45">
      <c r="X1509">
        <v>150.5</v>
      </c>
      <c r="Y1509">
        <v>2035</v>
      </c>
      <c r="Z1509">
        <v>2138</v>
      </c>
      <c r="AA1509">
        <v>2115</v>
      </c>
      <c r="AB1509">
        <f t="shared" si="29"/>
        <v>-165</v>
      </c>
      <c r="AC1509">
        <v>13.77</v>
      </c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</row>
    <row r="1510" spans="24:45">
      <c r="X1510">
        <v>150.6</v>
      </c>
      <c r="Y1510">
        <v>2036</v>
      </c>
      <c r="Z1510">
        <v>2139</v>
      </c>
      <c r="AA1510">
        <v>2116</v>
      </c>
      <c r="AB1510">
        <f t="shared" si="29"/>
        <v>-166</v>
      </c>
      <c r="AC1510">
        <v>13.77</v>
      </c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</row>
    <row r="1511" spans="24:45">
      <c r="X1511">
        <v>150.69999999999999</v>
      </c>
      <c r="Y1511">
        <v>2038</v>
      </c>
      <c r="Z1511">
        <v>2141</v>
      </c>
      <c r="AA1511">
        <v>2118</v>
      </c>
      <c r="AB1511">
        <f t="shared" si="29"/>
        <v>-168</v>
      </c>
      <c r="AC1511">
        <v>13.77</v>
      </c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</row>
    <row r="1512" spans="24:45">
      <c r="X1512">
        <v>150.80000000000001</v>
      </c>
      <c r="Y1512">
        <v>2039</v>
      </c>
      <c r="Z1512">
        <v>2142</v>
      </c>
      <c r="AA1512">
        <v>2119</v>
      </c>
      <c r="AB1512">
        <f t="shared" si="29"/>
        <v>-169</v>
      </c>
      <c r="AC1512">
        <v>13.77</v>
      </c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</row>
    <row r="1513" spans="24:45">
      <c r="X1513">
        <v>150.9</v>
      </c>
      <c r="Y1513">
        <v>2040</v>
      </c>
      <c r="Z1513">
        <v>2143</v>
      </c>
      <c r="AA1513">
        <v>2120</v>
      </c>
      <c r="AB1513">
        <f t="shared" si="29"/>
        <v>-170</v>
      </c>
      <c r="AC1513">
        <v>13.77</v>
      </c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</row>
    <row r="1514" spans="24:45">
      <c r="X1514">
        <v>151</v>
      </c>
      <c r="Y1514">
        <v>2041</v>
      </c>
      <c r="Z1514">
        <v>2145</v>
      </c>
      <c r="AA1514">
        <v>2122</v>
      </c>
      <c r="AB1514">
        <f t="shared" si="29"/>
        <v>-172</v>
      </c>
      <c r="AC1514">
        <v>13.77</v>
      </c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</row>
    <row r="1515" spans="24:45">
      <c r="X1515">
        <v>151.1</v>
      </c>
      <c r="Y1515">
        <v>2042</v>
      </c>
      <c r="Z1515">
        <v>2146</v>
      </c>
      <c r="AA1515">
        <v>2123</v>
      </c>
      <c r="AB1515">
        <f t="shared" si="29"/>
        <v>-173</v>
      </c>
      <c r="AC1515">
        <v>13.77</v>
      </c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</row>
    <row r="1516" spans="24:45">
      <c r="X1516">
        <v>151.19999999999999</v>
      </c>
      <c r="Y1516">
        <v>2044</v>
      </c>
      <c r="Z1516">
        <v>2147</v>
      </c>
      <c r="AA1516">
        <v>2125</v>
      </c>
      <c r="AB1516">
        <f t="shared" si="29"/>
        <v>-175</v>
      </c>
      <c r="AC1516">
        <v>13.77</v>
      </c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</row>
    <row r="1517" spans="24:45">
      <c r="X1517">
        <v>151.30000000000001</v>
      </c>
      <c r="Y1517">
        <v>2045</v>
      </c>
      <c r="Z1517">
        <v>2149</v>
      </c>
      <c r="AA1517">
        <v>2126</v>
      </c>
      <c r="AB1517">
        <f t="shared" si="29"/>
        <v>-176</v>
      </c>
      <c r="AC1517">
        <v>13.77</v>
      </c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</row>
    <row r="1518" spans="24:45">
      <c r="X1518">
        <v>151.4</v>
      </c>
      <c r="Y1518">
        <v>2046</v>
      </c>
      <c r="Z1518">
        <v>2150</v>
      </c>
      <c r="AA1518">
        <v>2127</v>
      </c>
      <c r="AB1518">
        <f t="shared" si="29"/>
        <v>-177</v>
      </c>
      <c r="AC1518">
        <v>13.77</v>
      </c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</row>
    <row r="1519" spans="24:45">
      <c r="X1519">
        <v>151.5</v>
      </c>
      <c r="Y1519">
        <v>2047</v>
      </c>
      <c r="Z1519">
        <v>2151</v>
      </c>
      <c r="AA1519">
        <v>2129</v>
      </c>
      <c r="AB1519">
        <f t="shared" si="29"/>
        <v>-179</v>
      </c>
      <c r="AC1519">
        <v>13.77</v>
      </c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</row>
    <row r="1520" spans="24:45">
      <c r="X1520">
        <v>151.6</v>
      </c>
      <c r="Y1520">
        <v>2048</v>
      </c>
      <c r="Z1520">
        <v>2153</v>
      </c>
      <c r="AA1520">
        <v>2130</v>
      </c>
      <c r="AB1520">
        <f t="shared" si="29"/>
        <v>-180</v>
      </c>
      <c r="AC1520">
        <v>13.77</v>
      </c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</row>
    <row r="1521" spans="24:45">
      <c r="X1521">
        <v>151.69999999999999</v>
      </c>
      <c r="Y1521">
        <v>2050</v>
      </c>
      <c r="Z1521">
        <v>2154</v>
      </c>
      <c r="AA1521">
        <v>2131</v>
      </c>
      <c r="AB1521">
        <f t="shared" si="29"/>
        <v>-181</v>
      </c>
      <c r="AC1521">
        <v>13.77</v>
      </c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</row>
    <row r="1522" spans="24:45">
      <c r="X1522">
        <v>151.80000000000001</v>
      </c>
      <c r="Y1522">
        <v>2051</v>
      </c>
      <c r="Z1522">
        <v>2155</v>
      </c>
      <c r="AA1522">
        <v>2133</v>
      </c>
      <c r="AB1522">
        <f t="shared" si="29"/>
        <v>-183</v>
      </c>
      <c r="AC1522">
        <v>13.77</v>
      </c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</row>
    <row r="1523" spans="24:45">
      <c r="X1523">
        <v>151.9</v>
      </c>
      <c r="Y1523">
        <v>2052</v>
      </c>
      <c r="Z1523">
        <v>2157</v>
      </c>
      <c r="AA1523">
        <v>2134</v>
      </c>
      <c r="AB1523">
        <f t="shared" si="29"/>
        <v>-184</v>
      </c>
      <c r="AC1523">
        <v>13.77</v>
      </c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</row>
    <row r="1524" spans="24:45">
      <c r="X1524">
        <v>152</v>
      </c>
      <c r="Y1524">
        <v>2053</v>
      </c>
      <c r="Z1524">
        <v>2158</v>
      </c>
      <c r="AA1524">
        <v>2136</v>
      </c>
      <c r="AB1524">
        <f t="shared" si="29"/>
        <v>-186</v>
      </c>
      <c r="AC1524">
        <v>13.77</v>
      </c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</row>
    <row r="1525" spans="24:45">
      <c r="X1525">
        <v>152.1</v>
      </c>
      <c r="Y1525">
        <v>2054</v>
      </c>
      <c r="Z1525">
        <v>2159</v>
      </c>
      <c r="AA1525">
        <v>2137</v>
      </c>
      <c r="AB1525">
        <f t="shared" si="29"/>
        <v>-187</v>
      </c>
      <c r="AC1525">
        <v>13.77</v>
      </c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</row>
    <row r="1526" spans="24:45">
      <c r="X1526">
        <v>152.19999999999999</v>
      </c>
      <c r="Y1526">
        <v>2056</v>
      </c>
      <c r="Z1526">
        <v>2161</v>
      </c>
      <c r="AA1526">
        <v>2138</v>
      </c>
      <c r="AB1526">
        <f t="shared" si="29"/>
        <v>-188</v>
      </c>
      <c r="AC1526">
        <v>13.77</v>
      </c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</row>
    <row r="1527" spans="24:45">
      <c r="X1527">
        <v>152.30000000000001</v>
      </c>
      <c r="Y1527">
        <v>2057</v>
      </c>
      <c r="Z1527">
        <v>2162</v>
      </c>
      <c r="AA1527">
        <v>2140</v>
      </c>
      <c r="AB1527">
        <f t="shared" si="29"/>
        <v>-190</v>
      </c>
      <c r="AC1527">
        <v>13.77</v>
      </c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</row>
    <row r="1528" spans="24:45">
      <c r="X1528">
        <v>152.4</v>
      </c>
      <c r="Y1528">
        <v>2058</v>
      </c>
      <c r="Z1528">
        <v>2163</v>
      </c>
      <c r="AA1528">
        <v>2141</v>
      </c>
      <c r="AB1528">
        <f t="shared" si="29"/>
        <v>-191</v>
      </c>
      <c r="AC1528">
        <v>13.77</v>
      </c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</row>
    <row r="1529" spans="24:45">
      <c r="X1529">
        <v>152.5</v>
      </c>
      <c r="Y1529">
        <v>2059</v>
      </c>
      <c r="Z1529">
        <v>2165</v>
      </c>
      <c r="AA1529">
        <v>2142</v>
      </c>
      <c r="AB1529">
        <f t="shared" si="29"/>
        <v>-192</v>
      </c>
      <c r="AC1529">
        <v>13.77</v>
      </c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</row>
    <row r="1530" spans="24:45">
      <c r="X1530">
        <v>152.6</v>
      </c>
      <c r="Y1530">
        <v>2060</v>
      </c>
      <c r="Z1530">
        <v>2166</v>
      </c>
      <c r="AA1530">
        <v>2144</v>
      </c>
      <c r="AB1530">
        <f t="shared" si="29"/>
        <v>-194</v>
      </c>
      <c r="AC1530">
        <v>13.77</v>
      </c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</row>
    <row r="1531" spans="24:45">
      <c r="X1531">
        <v>152.69999999999999</v>
      </c>
      <c r="Y1531">
        <v>2062</v>
      </c>
      <c r="Z1531">
        <v>2168</v>
      </c>
      <c r="AA1531">
        <v>2145</v>
      </c>
      <c r="AB1531">
        <f t="shared" si="29"/>
        <v>-195</v>
      </c>
      <c r="AC1531">
        <v>13.77</v>
      </c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</row>
    <row r="1532" spans="24:45">
      <c r="X1532">
        <v>152.80000000000001</v>
      </c>
      <c r="Y1532">
        <v>2063</v>
      </c>
      <c r="Z1532">
        <v>2169</v>
      </c>
      <c r="AA1532">
        <v>2147</v>
      </c>
      <c r="AB1532">
        <f t="shared" si="29"/>
        <v>-197</v>
      </c>
      <c r="AC1532">
        <v>13.77</v>
      </c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</row>
    <row r="1533" spans="24:45">
      <c r="X1533">
        <v>152.9</v>
      </c>
      <c r="Y1533">
        <v>2064</v>
      </c>
      <c r="Z1533">
        <v>2170</v>
      </c>
      <c r="AA1533">
        <v>2148</v>
      </c>
      <c r="AB1533">
        <f t="shared" si="29"/>
        <v>-198</v>
      </c>
      <c r="AC1533">
        <v>13.77</v>
      </c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</row>
    <row r="1534" spans="24:45">
      <c r="X1534">
        <v>153</v>
      </c>
      <c r="Y1534">
        <v>2065</v>
      </c>
      <c r="Z1534">
        <v>2172</v>
      </c>
      <c r="AA1534">
        <v>2149</v>
      </c>
      <c r="AB1534">
        <f t="shared" si="29"/>
        <v>-199</v>
      </c>
      <c r="AC1534">
        <v>13.77</v>
      </c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</row>
    <row r="1535" spans="24:45">
      <c r="X1535">
        <v>153.1</v>
      </c>
      <c r="Y1535">
        <v>2066</v>
      </c>
      <c r="Z1535">
        <v>2173</v>
      </c>
      <c r="AA1535">
        <v>2151</v>
      </c>
      <c r="AB1535">
        <f t="shared" si="29"/>
        <v>-201</v>
      </c>
      <c r="AC1535">
        <v>13.77</v>
      </c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</row>
    <row r="1536" spans="24:45">
      <c r="X1536">
        <v>153.19999999999999</v>
      </c>
      <c r="Y1536">
        <v>2068</v>
      </c>
      <c r="Z1536">
        <v>2174</v>
      </c>
      <c r="AA1536">
        <v>2152</v>
      </c>
      <c r="AB1536">
        <f t="shared" si="29"/>
        <v>-202</v>
      </c>
      <c r="AC1536">
        <v>13.77</v>
      </c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</row>
    <row r="1537" spans="24:45">
      <c r="X1537">
        <v>153.30000000000001</v>
      </c>
      <c r="Y1537">
        <v>2069</v>
      </c>
      <c r="Z1537">
        <v>2176</v>
      </c>
      <c r="AA1537">
        <v>2153</v>
      </c>
      <c r="AB1537">
        <f t="shared" si="29"/>
        <v>-203</v>
      </c>
      <c r="AC1537">
        <v>13.77</v>
      </c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</row>
    <row r="1538" spans="24:45">
      <c r="X1538">
        <v>153.4</v>
      </c>
      <c r="Y1538">
        <v>2070</v>
      </c>
      <c r="Z1538">
        <v>2177</v>
      </c>
      <c r="AA1538">
        <v>2155</v>
      </c>
      <c r="AB1538">
        <f t="shared" si="29"/>
        <v>-205</v>
      </c>
      <c r="AC1538">
        <v>13.77</v>
      </c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</row>
    <row r="1539" spans="24:45">
      <c r="X1539">
        <v>153.5</v>
      </c>
      <c r="Y1539">
        <v>2071</v>
      </c>
      <c r="Z1539">
        <v>2178</v>
      </c>
      <c r="AA1539">
        <v>2156</v>
      </c>
      <c r="AB1539">
        <f t="shared" si="29"/>
        <v>-206</v>
      </c>
      <c r="AC1539">
        <v>13.77</v>
      </c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</row>
    <row r="1540" spans="24:45">
      <c r="X1540">
        <v>153.6</v>
      </c>
      <c r="Y1540">
        <v>2072</v>
      </c>
      <c r="Z1540">
        <v>2180</v>
      </c>
      <c r="AA1540">
        <v>2158</v>
      </c>
      <c r="AB1540">
        <f t="shared" ref="AB1540:AB1603" si="30">1950-AA1540</f>
        <v>-208</v>
      </c>
      <c r="AC1540">
        <v>13.77</v>
      </c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</row>
    <row r="1541" spans="24:45">
      <c r="X1541">
        <v>153.69999999999999</v>
      </c>
      <c r="Y1541">
        <v>2074</v>
      </c>
      <c r="Z1541">
        <v>2181</v>
      </c>
      <c r="AA1541">
        <v>2159</v>
      </c>
      <c r="AB1541">
        <f t="shared" si="30"/>
        <v>-209</v>
      </c>
      <c r="AC1541">
        <v>13.77</v>
      </c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</row>
    <row r="1542" spans="24:45">
      <c r="X1542">
        <v>153.80000000000001</v>
      </c>
      <c r="Y1542">
        <v>2075</v>
      </c>
      <c r="Z1542">
        <v>2182</v>
      </c>
      <c r="AA1542">
        <v>2160</v>
      </c>
      <c r="AB1542">
        <f t="shared" si="30"/>
        <v>-210</v>
      </c>
      <c r="AC1542">
        <v>13.77</v>
      </c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</row>
    <row r="1543" spans="24:45">
      <c r="X1543">
        <v>153.9</v>
      </c>
      <c r="Y1543">
        <v>2076</v>
      </c>
      <c r="Z1543">
        <v>2184</v>
      </c>
      <c r="AA1543">
        <v>2162</v>
      </c>
      <c r="AB1543">
        <f t="shared" si="30"/>
        <v>-212</v>
      </c>
      <c r="AC1543">
        <v>13.77</v>
      </c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</row>
    <row r="1544" spans="24:45">
      <c r="X1544">
        <v>154</v>
      </c>
      <c r="Y1544">
        <v>2077</v>
      </c>
      <c r="Z1544">
        <v>2185</v>
      </c>
      <c r="AA1544">
        <v>2163</v>
      </c>
      <c r="AB1544">
        <f t="shared" si="30"/>
        <v>-213</v>
      </c>
      <c r="AC1544">
        <v>13.77</v>
      </c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</row>
    <row r="1545" spans="24:45">
      <c r="X1545">
        <v>154.1</v>
      </c>
      <c r="Y1545">
        <v>2078</v>
      </c>
      <c r="Z1545">
        <v>2186</v>
      </c>
      <c r="AA1545">
        <v>2164</v>
      </c>
      <c r="AB1545">
        <f t="shared" si="30"/>
        <v>-214</v>
      </c>
      <c r="AC1545">
        <v>13.77</v>
      </c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</row>
    <row r="1546" spans="24:45">
      <c r="X1546">
        <v>154.19999999999999</v>
      </c>
      <c r="Y1546">
        <v>2080</v>
      </c>
      <c r="Z1546">
        <v>2188</v>
      </c>
      <c r="AA1546">
        <v>2166</v>
      </c>
      <c r="AB1546">
        <f t="shared" si="30"/>
        <v>-216</v>
      </c>
      <c r="AC1546">
        <v>13.77</v>
      </c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</row>
    <row r="1547" spans="24:45">
      <c r="X1547">
        <v>154.30000000000001</v>
      </c>
      <c r="Y1547">
        <v>2081</v>
      </c>
      <c r="Z1547">
        <v>2189</v>
      </c>
      <c r="AA1547">
        <v>2167</v>
      </c>
      <c r="AB1547">
        <f t="shared" si="30"/>
        <v>-217</v>
      </c>
      <c r="AC1547">
        <v>13.77</v>
      </c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</row>
    <row r="1548" spans="24:45">
      <c r="X1548">
        <v>154.4</v>
      </c>
      <c r="Y1548">
        <v>2082</v>
      </c>
      <c r="Z1548">
        <v>2191</v>
      </c>
      <c r="AA1548">
        <v>2169</v>
      </c>
      <c r="AB1548">
        <f t="shared" si="30"/>
        <v>-219</v>
      </c>
      <c r="AC1548">
        <v>13.77</v>
      </c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</row>
    <row r="1549" spans="24:45">
      <c r="X1549">
        <v>154.5</v>
      </c>
      <c r="Y1549">
        <v>2083</v>
      </c>
      <c r="Z1549">
        <v>2192</v>
      </c>
      <c r="AA1549">
        <v>2170</v>
      </c>
      <c r="AB1549">
        <f t="shared" si="30"/>
        <v>-220</v>
      </c>
      <c r="AC1549">
        <v>13.77</v>
      </c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</row>
    <row r="1550" spans="24:45">
      <c r="X1550">
        <v>154.6</v>
      </c>
      <c r="Y1550">
        <v>2084</v>
      </c>
      <c r="Z1550">
        <v>2193</v>
      </c>
      <c r="AA1550">
        <v>2171</v>
      </c>
      <c r="AB1550">
        <f t="shared" si="30"/>
        <v>-221</v>
      </c>
      <c r="AC1550">
        <v>13.77</v>
      </c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</row>
    <row r="1551" spans="24:45">
      <c r="X1551">
        <v>154.69999999999999</v>
      </c>
      <c r="Y1551">
        <v>2086</v>
      </c>
      <c r="Z1551">
        <v>2195</v>
      </c>
      <c r="AA1551">
        <v>2173</v>
      </c>
      <c r="AB1551">
        <f t="shared" si="30"/>
        <v>-223</v>
      </c>
      <c r="AC1551">
        <v>13.77</v>
      </c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</row>
    <row r="1552" spans="24:45">
      <c r="X1552">
        <v>154.80000000000001</v>
      </c>
      <c r="Y1552">
        <v>2087</v>
      </c>
      <c r="Z1552">
        <v>2196</v>
      </c>
      <c r="AA1552">
        <v>2174</v>
      </c>
      <c r="AB1552">
        <f t="shared" si="30"/>
        <v>-224</v>
      </c>
      <c r="AC1552">
        <v>13.77</v>
      </c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</row>
    <row r="1553" spans="24:45">
      <c r="X1553">
        <v>154.9</v>
      </c>
      <c r="Y1553">
        <v>2088</v>
      </c>
      <c r="Z1553">
        <v>2197</v>
      </c>
      <c r="AA1553">
        <v>2175</v>
      </c>
      <c r="AB1553">
        <f t="shared" si="30"/>
        <v>-225</v>
      </c>
      <c r="AC1553">
        <v>13.77</v>
      </c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</row>
    <row r="1554" spans="24:45">
      <c r="X1554">
        <v>155</v>
      </c>
      <c r="Y1554">
        <v>2089</v>
      </c>
      <c r="Z1554">
        <v>2199</v>
      </c>
      <c r="AA1554">
        <v>2177</v>
      </c>
      <c r="AB1554">
        <f t="shared" si="30"/>
        <v>-227</v>
      </c>
      <c r="AC1554">
        <v>13.77</v>
      </c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</row>
    <row r="1555" spans="24:45">
      <c r="X1555">
        <v>155.1</v>
      </c>
      <c r="Y1555">
        <v>2090</v>
      </c>
      <c r="Z1555">
        <v>2200</v>
      </c>
      <c r="AA1555">
        <v>2178</v>
      </c>
      <c r="AB1555">
        <f t="shared" si="30"/>
        <v>-228</v>
      </c>
      <c r="AC1555">
        <v>13.77</v>
      </c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</row>
    <row r="1556" spans="24:45">
      <c r="X1556">
        <v>155.19999999999999</v>
      </c>
      <c r="Y1556">
        <v>2092</v>
      </c>
      <c r="Z1556">
        <v>2201</v>
      </c>
      <c r="AA1556">
        <v>2180</v>
      </c>
      <c r="AB1556">
        <f t="shared" si="30"/>
        <v>-230</v>
      </c>
      <c r="AC1556">
        <v>13.77</v>
      </c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</row>
    <row r="1557" spans="24:45">
      <c r="X1557">
        <v>155.30000000000001</v>
      </c>
      <c r="Y1557">
        <v>2093</v>
      </c>
      <c r="Z1557">
        <v>2203</v>
      </c>
      <c r="AA1557">
        <v>2181</v>
      </c>
      <c r="AB1557">
        <f t="shared" si="30"/>
        <v>-231</v>
      </c>
      <c r="AC1557">
        <v>13.77</v>
      </c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</row>
    <row r="1558" spans="24:45">
      <c r="X1558">
        <v>155.4</v>
      </c>
      <c r="Y1558">
        <v>2094</v>
      </c>
      <c r="Z1558">
        <v>2204</v>
      </c>
      <c r="AA1558">
        <v>2182</v>
      </c>
      <c r="AB1558">
        <f t="shared" si="30"/>
        <v>-232</v>
      </c>
      <c r="AC1558">
        <v>13.77</v>
      </c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</row>
    <row r="1559" spans="24:45">
      <c r="X1559">
        <v>155.5</v>
      </c>
      <c r="Y1559">
        <v>2095</v>
      </c>
      <c r="Z1559">
        <v>2205</v>
      </c>
      <c r="AA1559">
        <v>2184</v>
      </c>
      <c r="AB1559">
        <f t="shared" si="30"/>
        <v>-234</v>
      </c>
      <c r="AC1559">
        <v>13.77</v>
      </c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</row>
    <row r="1560" spans="24:45">
      <c r="X1560">
        <v>155.6</v>
      </c>
      <c r="Y1560">
        <v>2096</v>
      </c>
      <c r="Z1560">
        <v>2207</v>
      </c>
      <c r="AA1560">
        <v>2185</v>
      </c>
      <c r="AB1560">
        <f t="shared" si="30"/>
        <v>-235</v>
      </c>
      <c r="AC1560">
        <v>13.77</v>
      </c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</row>
    <row r="1561" spans="24:45">
      <c r="X1561">
        <v>155.69999999999999</v>
      </c>
      <c r="Y1561">
        <v>2098</v>
      </c>
      <c r="Z1561">
        <v>2208</v>
      </c>
      <c r="AA1561">
        <v>2187</v>
      </c>
      <c r="AB1561">
        <f t="shared" si="30"/>
        <v>-237</v>
      </c>
      <c r="AC1561">
        <v>13.77</v>
      </c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</row>
    <row r="1562" spans="24:45">
      <c r="X1562">
        <v>155.80000000000001</v>
      </c>
      <c r="Y1562">
        <v>2099</v>
      </c>
      <c r="Z1562">
        <v>2210</v>
      </c>
      <c r="AA1562">
        <v>2188</v>
      </c>
      <c r="AB1562">
        <f t="shared" si="30"/>
        <v>-238</v>
      </c>
      <c r="AC1562">
        <v>13.77</v>
      </c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</row>
    <row r="1563" spans="24:45">
      <c r="X1563">
        <v>155.9</v>
      </c>
      <c r="Y1563">
        <v>2100</v>
      </c>
      <c r="Z1563">
        <v>2211</v>
      </c>
      <c r="AA1563">
        <v>2189</v>
      </c>
      <c r="AB1563">
        <f t="shared" si="30"/>
        <v>-239</v>
      </c>
      <c r="AC1563">
        <v>13.77</v>
      </c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</row>
    <row r="1564" spans="24:45">
      <c r="X1564">
        <v>156</v>
      </c>
      <c r="Y1564">
        <v>2101</v>
      </c>
      <c r="Z1564">
        <v>2212</v>
      </c>
      <c r="AA1564">
        <v>2191</v>
      </c>
      <c r="AB1564">
        <f t="shared" si="30"/>
        <v>-241</v>
      </c>
      <c r="AC1564">
        <v>13.77</v>
      </c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</row>
    <row r="1565" spans="24:45">
      <c r="X1565">
        <v>156.1</v>
      </c>
      <c r="Y1565">
        <v>2102</v>
      </c>
      <c r="Z1565">
        <v>2214</v>
      </c>
      <c r="AA1565">
        <v>2192</v>
      </c>
      <c r="AB1565">
        <f t="shared" si="30"/>
        <v>-242</v>
      </c>
      <c r="AC1565">
        <v>13.77</v>
      </c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</row>
    <row r="1566" spans="24:45">
      <c r="X1566">
        <v>156.19999999999999</v>
      </c>
      <c r="Y1566">
        <v>2104</v>
      </c>
      <c r="Z1566">
        <v>2215</v>
      </c>
      <c r="AA1566">
        <v>2193</v>
      </c>
      <c r="AB1566">
        <f t="shared" si="30"/>
        <v>-243</v>
      </c>
      <c r="AC1566">
        <v>13.77</v>
      </c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</row>
    <row r="1567" spans="24:45">
      <c r="X1567">
        <v>156.30000000000001</v>
      </c>
      <c r="Y1567">
        <v>2105</v>
      </c>
      <c r="Z1567">
        <v>2216</v>
      </c>
      <c r="AA1567">
        <v>2195</v>
      </c>
      <c r="AB1567">
        <f t="shared" si="30"/>
        <v>-245</v>
      </c>
      <c r="AC1567">
        <v>13.77</v>
      </c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</row>
    <row r="1568" spans="24:45">
      <c r="X1568">
        <v>156.4</v>
      </c>
      <c r="Y1568">
        <v>2106</v>
      </c>
      <c r="Z1568">
        <v>2218</v>
      </c>
      <c r="AA1568">
        <v>2196</v>
      </c>
      <c r="AB1568">
        <f t="shared" si="30"/>
        <v>-246</v>
      </c>
      <c r="AC1568">
        <v>13.77</v>
      </c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</row>
    <row r="1569" spans="24:45">
      <c r="X1569">
        <v>156.5</v>
      </c>
      <c r="Y1569">
        <v>2107</v>
      </c>
      <c r="Z1569">
        <v>2219</v>
      </c>
      <c r="AA1569">
        <v>2198</v>
      </c>
      <c r="AB1569">
        <f t="shared" si="30"/>
        <v>-248</v>
      </c>
      <c r="AC1569">
        <v>13.77</v>
      </c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</row>
    <row r="1570" spans="24:45">
      <c r="X1570">
        <v>156.6</v>
      </c>
      <c r="Y1570">
        <v>2108</v>
      </c>
      <c r="Z1570">
        <v>2221</v>
      </c>
      <c r="AA1570">
        <v>2199</v>
      </c>
      <c r="AB1570">
        <f t="shared" si="30"/>
        <v>-249</v>
      </c>
      <c r="AC1570">
        <v>13.77</v>
      </c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</row>
    <row r="1571" spans="24:45">
      <c r="X1571">
        <v>156.69999999999999</v>
      </c>
      <c r="Y1571">
        <v>2110</v>
      </c>
      <c r="Z1571">
        <v>2222</v>
      </c>
      <c r="AA1571">
        <v>2200</v>
      </c>
      <c r="AB1571">
        <f t="shared" si="30"/>
        <v>-250</v>
      </c>
      <c r="AC1571">
        <v>13.77</v>
      </c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</row>
    <row r="1572" spans="24:45">
      <c r="X1572">
        <v>156.80000000000001</v>
      </c>
      <c r="Y1572">
        <v>2111</v>
      </c>
      <c r="Z1572">
        <v>2223</v>
      </c>
      <c r="AA1572">
        <v>2202</v>
      </c>
      <c r="AB1572">
        <f t="shared" si="30"/>
        <v>-252</v>
      </c>
      <c r="AC1572">
        <v>13.77</v>
      </c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</row>
    <row r="1573" spans="24:45">
      <c r="X1573">
        <v>156.9</v>
      </c>
      <c r="Y1573">
        <v>2112</v>
      </c>
      <c r="Z1573">
        <v>2225</v>
      </c>
      <c r="AA1573">
        <v>2203</v>
      </c>
      <c r="AB1573">
        <f t="shared" si="30"/>
        <v>-253</v>
      </c>
      <c r="AC1573">
        <v>13.77</v>
      </c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</row>
    <row r="1574" spans="24:45">
      <c r="X1574">
        <v>157</v>
      </c>
      <c r="Y1574">
        <v>2113</v>
      </c>
      <c r="Z1574">
        <v>2226</v>
      </c>
      <c r="AA1574">
        <v>2204</v>
      </c>
      <c r="AB1574">
        <f t="shared" si="30"/>
        <v>-254</v>
      </c>
      <c r="AC1574">
        <v>13.77</v>
      </c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</row>
    <row r="1575" spans="24:45">
      <c r="X1575">
        <v>157.1</v>
      </c>
      <c r="Y1575">
        <v>2114</v>
      </c>
      <c r="Z1575">
        <v>2227</v>
      </c>
      <c r="AA1575">
        <v>2206</v>
      </c>
      <c r="AB1575">
        <f t="shared" si="30"/>
        <v>-256</v>
      </c>
      <c r="AC1575">
        <v>13.77</v>
      </c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</row>
    <row r="1576" spans="24:45">
      <c r="X1576">
        <v>157.19999999999999</v>
      </c>
      <c r="Y1576">
        <v>2116</v>
      </c>
      <c r="Z1576">
        <v>2229</v>
      </c>
      <c r="AA1576">
        <v>2207</v>
      </c>
      <c r="AB1576">
        <f t="shared" si="30"/>
        <v>-257</v>
      </c>
      <c r="AC1576">
        <v>13.77</v>
      </c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</row>
    <row r="1577" spans="24:45">
      <c r="X1577">
        <v>157.30000000000001</v>
      </c>
      <c r="Y1577">
        <v>2117</v>
      </c>
      <c r="Z1577">
        <v>2230</v>
      </c>
      <c r="AA1577">
        <v>2209</v>
      </c>
      <c r="AB1577">
        <f t="shared" si="30"/>
        <v>-259</v>
      </c>
      <c r="AC1577">
        <v>13.77</v>
      </c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</row>
    <row r="1578" spans="24:45">
      <c r="X1578">
        <v>157.4</v>
      </c>
      <c r="Y1578">
        <v>2118</v>
      </c>
      <c r="Z1578">
        <v>2232</v>
      </c>
      <c r="AA1578">
        <v>2210</v>
      </c>
      <c r="AB1578">
        <f t="shared" si="30"/>
        <v>-260</v>
      </c>
      <c r="AC1578">
        <v>13.77</v>
      </c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</row>
    <row r="1579" spans="24:45">
      <c r="X1579">
        <v>157.5</v>
      </c>
      <c r="Y1579">
        <v>2119</v>
      </c>
      <c r="Z1579">
        <v>2233</v>
      </c>
      <c r="AA1579">
        <v>2211</v>
      </c>
      <c r="AB1579">
        <f t="shared" si="30"/>
        <v>-261</v>
      </c>
      <c r="AC1579">
        <v>13.77</v>
      </c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</row>
    <row r="1580" spans="24:45">
      <c r="X1580">
        <v>157.6</v>
      </c>
      <c r="Y1580">
        <v>2120</v>
      </c>
      <c r="Z1580">
        <v>2234</v>
      </c>
      <c r="AA1580">
        <v>2213</v>
      </c>
      <c r="AB1580">
        <f t="shared" si="30"/>
        <v>-263</v>
      </c>
      <c r="AC1580">
        <v>13.77</v>
      </c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</row>
    <row r="1581" spans="24:45">
      <c r="X1581">
        <v>157.69999999999999</v>
      </c>
      <c r="Y1581">
        <v>2122</v>
      </c>
      <c r="Z1581">
        <v>2236</v>
      </c>
      <c r="AA1581">
        <v>2214</v>
      </c>
      <c r="AB1581">
        <f t="shared" si="30"/>
        <v>-264</v>
      </c>
      <c r="AC1581">
        <v>13.77</v>
      </c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</row>
    <row r="1582" spans="24:45">
      <c r="X1582">
        <v>157.80000000000001</v>
      </c>
      <c r="Y1582">
        <v>2123</v>
      </c>
      <c r="Z1582">
        <v>2237</v>
      </c>
      <c r="AA1582">
        <v>2215</v>
      </c>
      <c r="AB1582">
        <f t="shared" si="30"/>
        <v>-265</v>
      </c>
      <c r="AC1582">
        <v>13.77</v>
      </c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</row>
    <row r="1583" spans="24:45">
      <c r="X1583">
        <v>157.9</v>
      </c>
      <c r="Y1583">
        <v>2124</v>
      </c>
      <c r="Z1583">
        <v>2239</v>
      </c>
      <c r="AA1583">
        <v>2217</v>
      </c>
      <c r="AB1583">
        <f t="shared" si="30"/>
        <v>-267</v>
      </c>
      <c r="AC1583">
        <v>13.77</v>
      </c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</row>
    <row r="1584" spans="24:45">
      <c r="X1584">
        <v>158</v>
      </c>
      <c r="Y1584">
        <v>2125</v>
      </c>
      <c r="Z1584">
        <v>2240</v>
      </c>
      <c r="AA1584">
        <v>2218</v>
      </c>
      <c r="AB1584">
        <f t="shared" si="30"/>
        <v>-268</v>
      </c>
      <c r="AC1584">
        <v>13.77</v>
      </c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</row>
    <row r="1585" spans="24:45">
      <c r="X1585">
        <v>158.1</v>
      </c>
      <c r="Y1585">
        <v>2126</v>
      </c>
      <c r="Z1585">
        <v>2241</v>
      </c>
      <c r="AA1585">
        <v>2220</v>
      </c>
      <c r="AB1585">
        <f t="shared" si="30"/>
        <v>-270</v>
      </c>
      <c r="AC1585">
        <v>13.77</v>
      </c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</row>
    <row r="1586" spans="24:45">
      <c r="X1586">
        <v>158.19999999999999</v>
      </c>
      <c r="Y1586">
        <v>2128</v>
      </c>
      <c r="Z1586">
        <v>2243</v>
      </c>
      <c r="AA1586">
        <v>2221</v>
      </c>
      <c r="AB1586">
        <f t="shared" si="30"/>
        <v>-271</v>
      </c>
      <c r="AC1586">
        <v>13.77</v>
      </c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</row>
    <row r="1587" spans="24:45">
      <c r="X1587">
        <v>158.30000000000001</v>
      </c>
      <c r="Y1587">
        <v>2129</v>
      </c>
      <c r="Z1587">
        <v>2244</v>
      </c>
      <c r="AA1587">
        <v>2222</v>
      </c>
      <c r="AB1587">
        <f t="shared" si="30"/>
        <v>-272</v>
      </c>
      <c r="AC1587">
        <v>13.77</v>
      </c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</row>
    <row r="1588" spans="24:45">
      <c r="X1588">
        <v>158.4</v>
      </c>
      <c r="Y1588">
        <v>2130</v>
      </c>
      <c r="Z1588">
        <v>2245</v>
      </c>
      <c r="AA1588">
        <v>2224</v>
      </c>
      <c r="AB1588">
        <f t="shared" si="30"/>
        <v>-274</v>
      </c>
      <c r="AC1588">
        <v>13.77</v>
      </c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</row>
    <row r="1589" spans="24:45">
      <c r="X1589">
        <v>158.5</v>
      </c>
      <c r="Y1589">
        <v>2131</v>
      </c>
      <c r="Z1589">
        <v>2247</v>
      </c>
      <c r="AA1589">
        <v>2225</v>
      </c>
      <c r="AB1589">
        <f t="shared" si="30"/>
        <v>-275</v>
      </c>
      <c r="AC1589">
        <v>13.77</v>
      </c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</row>
    <row r="1590" spans="24:45">
      <c r="X1590">
        <v>158.6</v>
      </c>
      <c r="Y1590">
        <v>2133</v>
      </c>
      <c r="Z1590">
        <v>2248</v>
      </c>
      <c r="AA1590">
        <v>2226</v>
      </c>
      <c r="AB1590">
        <f t="shared" si="30"/>
        <v>-276</v>
      </c>
      <c r="AC1590">
        <v>13.77</v>
      </c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</row>
    <row r="1591" spans="24:45">
      <c r="X1591">
        <v>158.69999999999999</v>
      </c>
      <c r="Y1591">
        <v>2134</v>
      </c>
      <c r="Z1591">
        <v>2249</v>
      </c>
      <c r="AA1591">
        <v>2228</v>
      </c>
      <c r="AB1591">
        <f t="shared" si="30"/>
        <v>-278</v>
      </c>
      <c r="AC1591">
        <v>13.77</v>
      </c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</row>
    <row r="1592" spans="24:45">
      <c r="X1592">
        <v>158.80000000000001</v>
      </c>
      <c r="Y1592">
        <v>2135</v>
      </c>
      <c r="Z1592">
        <v>2251</v>
      </c>
      <c r="AA1592">
        <v>2229</v>
      </c>
      <c r="AB1592">
        <f t="shared" si="30"/>
        <v>-279</v>
      </c>
      <c r="AC1592">
        <v>13.77</v>
      </c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</row>
    <row r="1593" spans="24:45">
      <c r="X1593">
        <v>158.9</v>
      </c>
      <c r="Y1593">
        <v>2136</v>
      </c>
      <c r="Z1593">
        <v>2252</v>
      </c>
      <c r="AA1593">
        <v>2231</v>
      </c>
      <c r="AB1593">
        <f t="shared" si="30"/>
        <v>-281</v>
      </c>
      <c r="AC1593">
        <v>13.77</v>
      </c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</row>
    <row r="1594" spans="24:45">
      <c r="X1594">
        <v>159</v>
      </c>
      <c r="Y1594">
        <v>2137</v>
      </c>
      <c r="Z1594">
        <v>2254</v>
      </c>
      <c r="AA1594">
        <v>2232</v>
      </c>
      <c r="AB1594">
        <f t="shared" si="30"/>
        <v>-282</v>
      </c>
      <c r="AC1594">
        <v>13.77</v>
      </c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</row>
    <row r="1595" spans="24:45">
      <c r="X1595">
        <v>159.1</v>
      </c>
      <c r="Y1595">
        <v>2139</v>
      </c>
      <c r="Z1595">
        <v>2255</v>
      </c>
      <c r="AA1595">
        <v>2233</v>
      </c>
      <c r="AB1595">
        <f t="shared" si="30"/>
        <v>-283</v>
      </c>
      <c r="AC1595">
        <v>13.77</v>
      </c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</row>
    <row r="1596" spans="24:45">
      <c r="X1596">
        <v>159.19999999999999</v>
      </c>
      <c r="Y1596">
        <v>2140</v>
      </c>
      <c r="Z1596">
        <v>2256</v>
      </c>
      <c r="AA1596">
        <v>2235</v>
      </c>
      <c r="AB1596">
        <f t="shared" si="30"/>
        <v>-285</v>
      </c>
      <c r="AC1596">
        <v>13.77</v>
      </c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</row>
    <row r="1597" spans="24:45">
      <c r="X1597">
        <v>159.30000000000001</v>
      </c>
      <c r="Y1597">
        <v>2141</v>
      </c>
      <c r="Z1597">
        <v>2258</v>
      </c>
      <c r="AA1597">
        <v>2236</v>
      </c>
      <c r="AB1597">
        <f t="shared" si="30"/>
        <v>-286</v>
      </c>
      <c r="AC1597">
        <v>13.77</v>
      </c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</row>
    <row r="1598" spans="24:45">
      <c r="X1598">
        <v>159.4</v>
      </c>
      <c r="Y1598">
        <v>2142</v>
      </c>
      <c r="Z1598">
        <v>2259</v>
      </c>
      <c r="AA1598">
        <v>2237</v>
      </c>
      <c r="AB1598">
        <f t="shared" si="30"/>
        <v>-287</v>
      </c>
      <c r="AC1598">
        <v>13.77</v>
      </c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</row>
    <row r="1599" spans="24:45">
      <c r="X1599">
        <v>159.5</v>
      </c>
      <c r="Y1599">
        <v>2143</v>
      </c>
      <c r="Z1599">
        <v>2260</v>
      </c>
      <c r="AA1599">
        <v>2239</v>
      </c>
      <c r="AB1599">
        <f t="shared" si="30"/>
        <v>-289</v>
      </c>
      <c r="AC1599">
        <v>13.77</v>
      </c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</row>
    <row r="1600" spans="24:45">
      <c r="X1600">
        <v>159.6</v>
      </c>
      <c r="Y1600">
        <v>2145</v>
      </c>
      <c r="Z1600">
        <v>2262</v>
      </c>
      <c r="AA1600">
        <v>2240</v>
      </c>
      <c r="AB1600">
        <f t="shared" si="30"/>
        <v>-290</v>
      </c>
      <c r="AC1600">
        <v>13.77</v>
      </c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</row>
    <row r="1601" spans="24:45">
      <c r="X1601">
        <v>159.69999999999999</v>
      </c>
      <c r="Y1601">
        <v>2146</v>
      </c>
      <c r="Z1601">
        <v>2263</v>
      </c>
      <c r="AA1601">
        <v>2242</v>
      </c>
      <c r="AB1601">
        <f t="shared" si="30"/>
        <v>-292</v>
      </c>
      <c r="AC1601">
        <v>13.77</v>
      </c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</row>
    <row r="1602" spans="24:45">
      <c r="X1602">
        <v>159.80000000000001</v>
      </c>
      <c r="Y1602">
        <v>2147</v>
      </c>
      <c r="Z1602">
        <v>2264</v>
      </c>
      <c r="AA1602">
        <v>2243</v>
      </c>
      <c r="AB1602">
        <f t="shared" si="30"/>
        <v>-293</v>
      </c>
      <c r="AC1602">
        <v>13.77</v>
      </c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</row>
    <row r="1603" spans="24:45">
      <c r="X1603">
        <v>159.9</v>
      </c>
      <c r="Y1603">
        <v>2148</v>
      </c>
      <c r="Z1603">
        <v>2266</v>
      </c>
      <c r="AA1603">
        <v>2244</v>
      </c>
      <c r="AB1603">
        <f t="shared" si="30"/>
        <v>-294</v>
      </c>
      <c r="AC1603">
        <v>13.77</v>
      </c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</row>
    <row r="1604" spans="24:45">
      <c r="X1604">
        <v>160</v>
      </c>
      <c r="Y1604">
        <v>2149</v>
      </c>
      <c r="Z1604">
        <v>2267</v>
      </c>
      <c r="AA1604">
        <v>2246</v>
      </c>
      <c r="AB1604">
        <f t="shared" ref="AB1604:AB1667" si="31">1950-AA1604</f>
        <v>-296</v>
      </c>
      <c r="AC1604">
        <v>13.77</v>
      </c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</row>
    <row r="1605" spans="24:45">
      <c r="X1605">
        <v>160.1</v>
      </c>
      <c r="Y1605">
        <v>2151</v>
      </c>
      <c r="Z1605">
        <v>2268</v>
      </c>
      <c r="AA1605">
        <v>2247</v>
      </c>
      <c r="AB1605">
        <f t="shared" si="31"/>
        <v>-297</v>
      </c>
      <c r="AC1605">
        <v>13.77</v>
      </c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</row>
    <row r="1606" spans="24:45">
      <c r="X1606">
        <v>160.19999999999999</v>
      </c>
      <c r="Y1606">
        <v>2152</v>
      </c>
      <c r="Z1606">
        <v>2270</v>
      </c>
      <c r="AA1606">
        <v>2248</v>
      </c>
      <c r="AB1606">
        <f t="shared" si="31"/>
        <v>-298</v>
      </c>
      <c r="AC1606">
        <v>13.77</v>
      </c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</row>
    <row r="1607" spans="24:45">
      <c r="X1607">
        <v>160.30000000000001</v>
      </c>
      <c r="Y1607">
        <v>2153</v>
      </c>
      <c r="Z1607">
        <v>2271</v>
      </c>
      <c r="AA1607">
        <v>2250</v>
      </c>
      <c r="AB1607">
        <f t="shared" si="31"/>
        <v>-300</v>
      </c>
      <c r="AC1607">
        <v>13.77</v>
      </c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</row>
    <row r="1608" spans="24:45">
      <c r="X1608">
        <v>160.4</v>
      </c>
      <c r="Y1608">
        <v>2154</v>
      </c>
      <c r="Z1608">
        <v>2273</v>
      </c>
      <c r="AA1608">
        <v>2251</v>
      </c>
      <c r="AB1608">
        <f t="shared" si="31"/>
        <v>-301</v>
      </c>
      <c r="AC1608">
        <v>13.77</v>
      </c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</row>
    <row r="1609" spans="24:45">
      <c r="X1609">
        <v>160.5</v>
      </c>
      <c r="Y1609">
        <v>2155</v>
      </c>
      <c r="Z1609">
        <v>2274</v>
      </c>
      <c r="AA1609">
        <v>2253</v>
      </c>
      <c r="AB1609">
        <f t="shared" si="31"/>
        <v>-303</v>
      </c>
      <c r="AC1609">
        <v>13.77</v>
      </c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</row>
    <row r="1610" spans="24:45">
      <c r="X1610">
        <v>160.6</v>
      </c>
      <c r="Y1610">
        <v>2157</v>
      </c>
      <c r="Z1610">
        <v>2275</v>
      </c>
      <c r="AA1610">
        <v>2254</v>
      </c>
      <c r="AB1610">
        <f t="shared" si="31"/>
        <v>-304</v>
      </c>
      <c r="AC1610">
        <v>13.77</v>
      </c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</row>
    <row r="1611" spans="24:45">
      <c r="X1611">
        <v>160.69999999999999</v>
      </c>
      <c r="Y1611">
        <v>2158</v>
      </c>
      <c r="Z1611">
        <v>2277</v>
      </c>
      <c r="AA1611">
        <v>2255</v>
      </c>
      <c r="AB1611">
        <f t="shared" si="31"/>
        <v>-305</v>
      </c>
      <c r="AC1611">
        <v>13.77</v>
      </c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</row>
    <row r="1612" spans="24:45">
      <c r="X1612">
        <v>160.80000000000001</v>
      </c>
      <c r="Y1612">
        <v>2159</v>
      </c>
      <c r="Z1612">
        <v>2278</v>
      </c>
      <c r="AA1612">
        <v>2257</v>
      </c>
      <c r="AB1612">
        <f t="shared" si="31"/>
        <v>-307</v>
      </c>
      <c r="AC1612">
        <v>13.77</v>
      </c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</row>
    <row r="1613" spans="24:45">
      <c r="X1613">
        <v>160.9</v>
      </c>
      <c r="Y1613">
        <v>2160</v>
      </c>
      <c r="Z1613">
        <v>2280</v>
      </c>
      <c r="AA1613">
        <v>2258</v>
      </c>
      <c r="AB1613">
        <f t="shared" si="31"/>
        <v>-308</v>
      </c>
      <c r="AC1613">
        <v>13.77</v>
      </c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</row>
    <row r="1614" spans="24:45">
      <c r="X1614">
        <v>161</v>
      </c>
      <c r="Y1614">
        <v>2161</v>
      </c>
      <c r="Z1614">
        <v>2281</v>
      </c>
      <c r="AA1614">
        <v>2260</v>
      </c>
      <c r="AB1614">
        <f t="shared" si="31"/>
        <v>-310</v>
      </c>
      <c r="AC1614">
        <v>13.77</v>
      </c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</row>
    <row r="1615" spans="24:45">
      <c r="X1615">
        <v>161.1</v>
      </c>
      <c r="Y1615">
        <v>2163</v>
      </c>
      <c r="Z1615">
        <v>2282</v>
      </c>
      <c r="AA1615">
        <v>2261</v>
      </c>
      <c r="AB1615">
        <f t="shared" si="31"/>
        <v>-311</v>
      </c>
      <c r="AC1615">
        <v>13.77</v>
      </c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</row>
    <row r="1616" spans="24:45">
      <c r="X1616">
        <v>161.19999999999999</v>
      </c>
      <c r="Y1616">
        <v>2164</v>
      </c>
      <c r="Z1616">
        <v>2284</v>
      </c>
      <c r="AA1616">
        <v>2262</v>
      </c>
      <c r="AB1616">
        <f t="shared" si="31"/>
        <v>-312</v>
      </c>
      <c r="AC1616">
        <v>13.77</v>
      </c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</row>
    <row r="1617" spans="24:45">
      <c r="X1617">
        <v>161.30000000000001</v>
      </c>
      <c r="Y1617">
        <v>2165</v>
      </c>
      <c r="Z1617">
        <v>2285</v>
      </c>
      <c r="AA1617">
        <v>2264</v>
      </c>
      <c r="AB1617">
        <f t="shared" si="31"/>
        <v>-314</v>
      </c>
      <c r="AC1617">
        <v>13.77</v>
      </c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</row>
    <row r="1618" spans="24:45">
      <c r="X1618">
        <v>161.4</v>
      </c>
      <c r="Y1618">
        <v>2166</v>
      </c>
      <c r="Z1618">
        <v>2286</v>
      </c>
      <c r="AA1618">
        <v>2265</v>
      </c>
      <c r="AB1618">
        <f t="shared" si="31"/>
        <v>-315</v>
      </c>
      <c r="AC1618">
        <v>13.77</v>
      </c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</row>
    <row r="1619" spans="24:45">
      <c r="X1619">
        <v>161.5</v>
      </c>
      <c r="Y1619">
        <v>2167</v>
      </c>
      <c r="Z1619">
        <v>2288</v>
      </c>
      <c r="AA1619">
        <v>2266</v>
      </c>
      <c r="AB1619">
        <f t="shared" si="31"/>
        <v>-316</v>
      </c>
      <c r="AC1619">
        <v>13.77</v>
      </c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</row>
    <row r="1620" spans="24:45">
      <c r="X1620">
        <v>161.6</v>
      </c>
      <c r="Y1620">
        <v>2169</v>
      </c>
      <c r="Z1620">
        <v>2289</v>
      </c>
      <c r="AA1620">
        <v>2268</v>
      </c>
      <c r="AB1620">
        <f t="shared" si="31"/>
        <v>-318</v>
      </c>
      <c r="AC1620">
        <v>13.77</v>
      </c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</row>
    <row r="1621" spans="24:45">
      <c r="X1621">
        <v>161.69999999999999</v>
      </c>
      <c r="Y1621">
        <v>2170</v>
      </c>
      <c r="Z1621">
        <v>2290</v>
      </c>
      <c r="AA1621">
        <v>2269</v>
      </c>
      <c r="AB1621">
        <f t="shared" si="31"/>
        <v>-319</v>
      </c>
      <c r="AC1621">
        <v>13.77</v>
      </c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</row>
    <row r="1622" spans="24:45">
      <c r="X1622">
        <v>161.80000000000001</v>
      </c>
      <c r="Y1622">
        <v>2171</v>
      </c>
      <c r="Z1622">
        <v>2292</v>
      </c>
      <c r="AA1622">
        <v>2271</v>
      </c>
      <c r="AB1622">
        <f t="shared" si="31"/>
        <v>-321</v>
      </c>
      <c r="AC1622">
        <v>13.77</v>
      </c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</row>
    <row r="1623" spans="24:45">
      <c r="X1623">
        <v>161.9</v>
      </c>
      <c r="Y1623">
        <v>2172</v>
      </c>
      <c r="Z1623">
        <v>2293</v>
      </c>
      <c r="AA1623">
        <v>2272</v>
      </c>
      <c r="AB1623">
        <f t="shared" si="31"/>
        <v>-322</v>
      </c>
      <c r="AC1623">
        <v>13.77</v>
      </c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</row>
    <row r="1624" spans="24:45">
      <c r="X1624">
        <v>162</v>
      </c>
      <c r="Y1624">
        <v>2173</v>
      </c>
      <c r="Z1624">
        <v>2295</v>
      </c>
      <c r="AA1624">
        <v>2273</v>
      </c>
      <c r="AB1624">
        <f t="shared" si="31"/>
        <v>-323</v>
      </c>
      <c r="AC1624">
        <v>13.77</v>
      </c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</row>
    <row r="1625" spans="24:45">
      <c r="X1625">
        <v>162.1</v>
      </c>
      <c r="Y1625">
        <v>2175</v>
      </c>
      <c r="Z1625">
        <v>2296</v>
      </c>
      <c r="AA1625">
        <v>2275</v>
      </c>
      <c r="AB1625">
        <f t="shared" si="31"/>
        <v>-325</v>
      </c>
      <c r="AC1625">
        <v>13.77</v>
      </c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</row>
    <row r="1626" spans="24:45">
      <c r="X1626">
        <v>162.19999999999999</v>
      </c>
      <c r="Y1626">
        <v>2176</v>
      </c>
      <c r="Z1626">
        <v>2297</v>
      </c>
      <c r="AA1626">
        <v>2276</v>
      </c>
      <c r="AB1626">
        <f t="shared" si="31"/>
        <v>-326</v>
      </c>
      <c r="AC1626">
        <v>13.77</v>
      </c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</row>
    <row r="1627" spans="24:45">
      <c r="X1627">
        <v>162.30000000000001</v>
      </c>
      <c r="Y1627">
        <v>2177</v>
      </c>
      <c r="Z1627">
        <v>2299</v>
      </c>
      <c r="AA1627">
        <v>2277</v>
      </c>
      <c r="AB1627">
        <f t="shared" si="31"/>
        <v>-327</v>
      </c>
      <c r="AC1627">
        <v>13.77</v>
      </c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</row>
    <row r="1628" spans="24:45">
      <c r="X1628">
        <v>162.4</v>
      </c>
      <c r="Y1628">
        <v>2178</v>
      </c>
      <c r="Z1628">
        <v>2300</v>
      </c>
      <c r="AA1628">
        <v>2279</v>
      </c>
      <c r="AB1628">
        <f t="shared" si="31"/>
        <v>-329</v>
      </c>
      <c r="AC1628">
        <v>13.77</v>
      </c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</row>
    <row r="1629" spans="24:45">
      <c r="X1629">
        <v>162.5</v>
      </c>
      <c r="Y1629">
        <v>2179</v>
      </c>
      <c r="Z1629">
        <v>2302</v>
      </c>
      <c r="AA1629">
        <v>2280</v>
      </c>
      <c r="AB1629">
        <f t="shared" si="31"/>
        <v>-330</v>
      </c>
      <c r="AC1629">
        <v>13.77</v>
      </c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</row>
    <row r="1630" spans="24:45">
      <c r="X1630">
        <v>162.6</v>
      </c>
      <c r="Y1630">
        <v>2181</v>
      </c>
      <c r="Z1630">
        <v>2303</v>
      </c>
      <c r="AA1630">
        <v>2282</v>
      </c>
      <c r="AB1630">
        <f t="shared" si="31"/>
        <v>-332</v>
      </c>
      <c r="AC1630">
        <v>13.77</v>
      </c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</row>
    <row r="1631" spans="24:45">
      <c r="X1631">
        <v>162.69999999999999</v>
      </c>
      <c r="Y1631">
        <v>2182</v>
      </c>
      <c r="Z1631">
        <v>2304</v>
      </c>
      <c r="AA1631">
        <v>2283</v>
      </c>
      <c r="AB1631">
        <f t="shared" si="31"/>
        <v>-333</v>
      </c>
      <c r="AC1631">
        <v>13.77</v>
      </c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</row>
    <row r="1632" spans="24:45">
      <c r="X1632">
        <v>162.80000000000001</v>
      </c>
      <c r="Y1632">
        <v>2183</v>
      </c>
      <c r="Z1632">
        <v>2306</v>
      </c>
      <c r="AA1632">
        <v>2284</v>
      </c>
      <c r="AB1632">
        <f t="shared" si="31"/>
        <v>-334</v>
      </c>
      <c r="AC1632">
        <v>13.77</v>
      </c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</row>
    <row r="1633" spans="24:45">
      <c r="X1633">
        <v>162.9</v>
      </c>
      <c r="Y1633">
        <v>2184</v>
      </c>
      <c r="Z1633">
        <v>2307</v>
      </c>
      <c r="AA1633">
        <v>2286</v>
      </c>
      <c r="AB1633">
        <f t="shared" si="31"/>
        <v>-336</v>
      </c>
      <c r="AC1633">
        <v>13.77</v>
      </c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</row>
    <row r="1634" spans="24:45">
      <c r="X1634">
        <v>163</v>
      </c>
      <c r="Y1634">
        <v>2185</v>
      </c>
      <c r="Z1634">
        <v>2309</v>
      </c>
      <c r="AA1634">
        <v>2287</v>
      </c>
      <c r="AB1634">
        <f t="shared" si="31"/>
        <v>-337</v>
      </c>
      <c r="AC1634">
        <v>13.77</v>
      </c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</row>
    <row r="1635" spans="24:45">
      <c r="X1635">
        <v>163.1</v>
      </c>
      <c r="Y1635">
        <v>2187</v>
      </c>
      <c r="Z1635">
        <v>2310</v>
      </c>
      <c r="AA1635">
        <v>2288</v>
      </c>
      <c r="AB1635">
        <f t="shared" si="31"/>
        <v>-338</v>
      </c>
      <c r="AC1635">
        <v>13.77</v>
      </c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</row>
    <row r="1636" spans="24:45">
      <c r="X1636">
        <v>163.19999999999999</v>
      </c>
      <c r="Y1636">
        <v>2188</v>
      </c>
      <c r="Z1636">
        <v>2311</v>
      </c>
      <c r="AA1636">
        <v>2290</v>
      </c>
      <c r="AB1636">
        <f t="shared" si="31"/>
        <v>-340</v>
      </c>
      <c r="AC1636">
        <v>13.77</v>
      </c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</row>
    <row r="1637" spans="24:45">
      <c r="X1637">
        <v>163.30000000000001</v>
      </c>
      <c r="Y1637">
        <v>2189</v>
      </c>
      <c r="Z1637">
        <v>2313</v>
      </c>
      <c r="AA1637">
        <v>2291</v>
      </c>
      <c r="AB1637">
        <f t="shared" si="31"/>
        <v>-341</v>
      </c>
      <c r="AC1637">
        <v>13.77</v>
      </c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</row>
    <row r="1638" spans="24:45">
      <c r="X1638">
        <v>163.4</v>
      </c>
      <c r="Y1638">
        <v>2190</v>
      </c>
      <c r="Z1638">
        <v>2314</v>
      </c>
      <c r="AA1638">
        <v>2293</v>
      </c>
      <c r="AB1638">
        <f t="shared" si="31"/>
        <v>-343</v>
      </c>
      <c r="AC1638">
        <v>13.77</v>
      </c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</row>
    <row r="1639" spans="24:45">
      <c r="X1639">
        <v>163.5</v>
      </c>
      <c r="Y1639">
        <v>2191</v>
      </c>
      <c r="Z1639">
        <v>2315</v>
      </c>
      <c r="AA1639">
        <v>2294</v>
      </c>
      <c r="AB1639">
        <f t="shared" si="31"/>
        <v>-344</v>
      </c>
      <c r="AC1639">
        <v>13.77</v>
      </c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</row>
    <row r="1640" spans="24:45">
      <c r="X1640">
        <v>163.6</v>
      </c>
      <c r="Y1640">
        <v>2193</v>
      </c>
      <c r="Z1640">
        <v>2317</v>
      </c>
      <c r="AA1640">
        <v>2295</v>
      </c>
      <c r="AB1640">
        <f t="shared" si="31"/>
        <v>-345</v>
      </c>
      <c r="AC1640">
        <v>13.77</v>
      </c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</row>
    <row r="1641" spans="24:45">
      <c r="X1641">
        <v>163.69999999999999</v>
      </c>
      <c r="Y1641">
        <v>2194</v>
      </c>
      <c r="Z1641">
        <v>2318</v>
      </c>
      <c r="AA1641">
        <v>2297</v>
      </c>
      <c r="AB1641">
        <f t="shared" si="31"/>
        <v>-347</v>
      </c>
      <c r="AC1641">
        <v>13.77</v>
      </c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</row>
    <row r="1642" spans="24:45">
      <c r="X1642">
        <v>163.80000000000001</v>
      </c>
      <c r="Y1642">
        <v>2195</v>
      </c>
      <c r="Z1642">
        <v>2320</v>
      </c>
      <c r="AA1642">
        <v>2298</v>
      </c>
      <c r="AB1642">
        <f t="shared" si="31"/>
        <v>-348</v>
      </c>
      <c r="AC1642">
        <v>13.77</v>
      </c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</row>
    <row r="1643" spans="24:45">
      <c r="X1643">
        <v>163.9</v>
      </c>
      <c r="Y1643">
        <v>2196</v>
      </c>
      <c r="Z1643">
        <v>2321</v>
      </c>
      <c r="AA1643">
        <v>2299</v>
      </c>
      <c r="AB1643">
        <f t="shared" si="31"/>
        <v>-349</v>
      </c>
      <c r="AC1643">
        <v>13.77</v>
      </c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</row>
    <row r="1644" spans="24:45">
      <c r="X1644">
        <v>164</v>
      </c>
      <c r="Y1644">
        <v>2198</v>
      </c>
      <c r="Z1644">
        <v>2322</v>
      </c>
      <c r="AA1644">
        <v>2301</v>
      </c>
      <c r="AB1644">
        <f t="shared" si="31"/>
        <v>-351</v>
      </c>
      <c r="AC1644">
        <v>13.77</v>
      </c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</row>
    <row r="1645" spans="24:45">
      <c r="X1645">
        <v>164.1</v>
      </c>
      <c r="Y1645">
        <v>2199</v>
      </c>
      <c r="Z1645">
        <v>2324</v>
      </c>
      <c r="AA1645">
        <v>2302</v>
      </c>
      <c r="AB1645">
        <f t="shared" si="31"/>
        <v>-352</v>
      </c>
      <c r="AC1645">
        <v>13.77</v>
      </c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</row>
    <row r="1646" spans="24:45">
      <c r="X1646">
        <v>164.2</v>
      </c>
      <c r="Y1646">
        <v>2200</v>
      </c>
      <c r="Z1646">
        <v>2325</v>
      </c>
      <c r="AA1646">
        <v>2304</v>
      </c>
      <c r="AB1646">
        <f t="shared" si="31"/>
        <v>-354</v>
      </c>
      <c r="AC1646">
        <v>13.77</v>
      </c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</row>
    <row r="1647" spans="24:45">
      <c r="X1647">
        <v>164.3</v>
      </c>
      <c r="Y1647">
        <v>2201</v>
      </c>
      <c r="Z1647">
        <v>2326</v>
      </c>
      <c r="AA1647">
        <v>2305</v>
      </c>
      <c r="AB1647">
        <f t="shared" si="31"/>
        <v>-355</v>
      </c>
      <c r="AC1647">
        <v>13.77</v>
      </c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</row>
    <row r="1648" spans="24:45">
      <c r="X1648">
        <v>164.4</v>
      </c>
      <c r="Y1648">
        <v>2202</v>
      </c>
      <c r="Z1648">
        <v>2328</v>
      </c>
      <c r="AA1648">
        <v>2306</v>
      </c>
      <c r="AB1648">
        <f t="shared" si="31"/>
        <v>-356</v>
      </c>
      <c r="AC1648">
        <v>13.77</v>
      </c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</row>
    <row r="1649" spans="24:45">
      <c r="X1649">
        <v>164.5</v>
      </c>
      <c r="Y1649">
        <v>2204</v>
      </c>
      <c r="Z1649">
        <v>2329</v>
      </c>
      <c r="AA1649">
        <v>2308</v>
      </c>
      <c r="AB1649">
        <f t="shared" si="31"/>
        <v>-358</v>
      </c>
      <c r="AC1649">
        <v>13.77</v>
      </c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</row>
    <row r="1650" spans="24:45">
      <c r="X1650">
        <v>164.6</v>
      </c>
      <c r="Y1650">
        <v>2205</v>
      </c>
      <c r="Z1650">
        <v>2330</v>
      </c>
      <c r="AA1650">
        <v>2309</v>
      </c>
      <c r="AB1650">
        <f t="shared" si="31"/>
        <v>-359</v>
      </c>
      <c r="AC1650">
        <v>13.77</v>
      </c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</row>
    <row r="1651" spans="24:45">
      <c r="X1651">
        <v>164.7</v>
      </c>
      <c r="Y1651">
        <v>2206</v>
      </c>
      <c r="Z1651">
        <v>2332</v>
      </c>
      <c r="AA1651">
        <v>2310</v>
      </c>
      <c r="AB1651">
        <f t="shared" si="31"/>
        <v>-360</v>
      </c>
      <c r="AC1651">
        <v>13.77</v>
      </c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</row>
    <row r="1652" spans="24:45">
      <c r="X1652">
        <v>164.8</v>
      </c>
      <c r="Y1652">
        <v>2207</v>
      </c>
      <c r="Z1652">
        <v>2333</v>
      </c>
      <c r="AA1652">
        <v>2312</v>
      </c>
      <c r="AB1652">
        <f t="shared" si="31"/>
        <v>-362</v>
      </c>
      <c r="AC1652">
        <v>13.77</v>
      </c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</row>
    <row r="1653" spans="24:45">
      <c r="X1653">
        <v>164.9</v>
      </c>
      <c r="Y1653">
        <v>2208</v>
      </c>
      <c r="Z1653">
        <v>2334</v>
      </c>
      <c r="AA1653">
        <v>2313</v>
      </c>
      <c r="AB1653">
        <f t="shared" si="31"/>
        <v>-363</v>
      </c>
      <c r="AC1653">
        <v>13.77</v>
      </c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</row>
    <row r="1654" spans="24:45">
      <c r="X1654">
        <v>165</v>
      </c>
      <c r="Y1654">
        <v>2210</v>
      </c>
      <c r="Z1654">
        <v>2336</v>
      </c>
      <c r="AA1654">
        <v>2315</v>
      </c>
      <c r="AB1654">
        <f t="shared" si="31"/>
        <v>-365</v>
      </c>
      <c r="AC1654">
        <v>13.77</v>
      </c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</row>
    <row r="1655" spans="24:45">
      <c r="X1655">
        <v>165.1</v>
      </c>
      <c r="Y1655">
        <v>2211</v>
      </c>
      <c r="Z1655">
        <v>2337</v>
      </c>
      <c r="AA1655">
        <v>2316</v>
      </c>
      <c r="AB1655">
        <f t="shared" si="31"/>
        <v>-366</v>
      </c>
      <c r="AC1655">
        <v>13.77</v>
      </c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</row>
    <row r="1656" spans="24:45">
      <c r="X1656">
        <v>165.2</v>
      </c>
      <c r="Y1656">
        <v>2212</v>
      </c>
      <c r="Z1656">
        <v>2338</v>
      </c>
      <c r="AA1656">
        <v>2317</v>
      </c>
      <c r="AB1656">
        <f t="shared" si="31"/>
        <v>-367</v>
      </c>
      <c r="AC1656">
        <v>13.77</v>
      </c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</row>
    <row r="1657" spans="24:45">
      <c r="X1657">
        <v>165.3</v>
      </c>
      <c r="Y1657">
        <v>2213</v>
      </c>
      <c r="Z1657">
        <v>2340</v>
      </c>
      <c r="AA1657">
        <v>2319</v>
      </c>
      <c r="AB1657">
        <f t="shared" si="31"/>
        <v>-369</v>
      </c>
      <c r="AC1657">
        <v>13.77</v>
      </c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</row>
    <row r="1658" spans="24:45">
      <c r="X1658">
        <v>165.4</v>
      </c>
      <c r="Y1658">
        <v>2214</v>
      </c>
      <c r="Z1658">
        <v>2341</v>
      </c>
      <c r="AA1658">
        <v>2320</v>
      </c>
      <c r="AB1658">
        <f t="shared" si="31"/>
        <v>-370</v>
      </c>
      <c r="AC1658">
        <v>13.77</v>
      </c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</row>
    <row r="1659" spans="24:45">
      <c r="X1659">
        <v>165.5</v>
      </c>
      <c r="Y1659">
        <v>2216</v>
      </c>
      <c r="Z1659">
        <v>2343</v>
      </c>
      <c r="AA1659">
        <v>2321</v>
      </c>
      <c r="AB1659">
        <f t="shared" si="31"/>
        <v>-371</v>
      </c>
      <c r="AC1659">
        <v>13.77</v>
      </c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</row>
    <row r="1660" spans="24:45">
      <c r="X1660">
        <v>165.6</v>
      </c>
      <c r="Y1660">
        <v>2217</v>
      </c>
      <c r="Z1660">
        <v>2344</v>
      </c>
      <c r="AA1660">
        <v>2323</v>
      </c>
      <c r="AB1660">
        <f t="shared" si="31"/>
        <v>-373</v>
      </c>
      <c r="AC1660">
        <v>13.77</v>
      </c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</row>
    <row r="1661" spans="24:45">
      <c r="X1661">
        <v>165.7</v>
      </c>
      <c r="Y1661">
        <v>2218</v>
      </c>
      <c r="Z1661">
        <v>2345</v>
      </c>
      <c r="AA1661">
        <v>2324</v>
      </c>
      <c r="AB1661">
        <f t="shared" si="31"/>
        <v>-374</v>
      </c>
      <c r="AC1661">
        <v>13.77</v>
      </c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</row>
    <row r="1662" spans="24:45">
      <c r="X1662">
        <v>165.8</v>
      </c>
      <c r="Y1662">
        <v>2219</v>
      </c>
      <c r="Z1662">
        <v>2347</v>
      </c>
      <c r="AA1662">
        <v>2326</v>
      </c>
      <c r="AB1662">
        <f t="shared" si="31"/>
        <v>-376</v>
      </c>
      <c r="AC1662">
        <v>13.77</v>
      </c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</row>
    <row r="1663" spans="24:45">
      <c r="X1663">
        <v>165.9</v>
      </c>
      <c r="Y1663">
        <v>2220</v>
      </c>
      <c r="Z1663">
        <v>2348</v>
      </c>
      <c r="AA1663">
        <v>2327</v>
      </c>
      <c r="AB1663">
        <f t="shared" si="31"/>
        <v>-377</v>
      </c>
      <c r="AC1663">
        <v>13.77</v>
      </c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</row>
    <row r="1664" spans="24:45">
      <c r="X1664">
        <v>166</v>
      </c>
      <c r="Y1664">
        <v>2222</v>
      </c>
      <c r="Z1664">
        <v>2350</v>
      </c>
      <c r="AA1664">
        <v>2328</v>
      </c>
      <c r="AB1664">
        <f t="shared" si="31"/>
        <v>-378</v>
      </c>
      <c r="AC1664">
        <v>13.77</v>
      </c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</row>
    <row r="1665" spans="24:45">
      <c r="X1665">
        <v>166.1</v>
      </c>
      <c r="Y1665">
        <v>2223</v>
      </c>
      <c r="Z1665">
        <v>2351</v>
      </c>
      <c r="AA1665">
        <v>2330</v>
      </c>
      <c r="AB1665">
        <f t="shared" si="31"/>
        <v>-380</v>
      </c>
      <c r="AC1665">
        <v>13.77</v>
      </c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</row>
    <row r="1666" spans="24:45">
      <c r="X1666">
        <v>166.2</v>
      </c>
      <c r="Y1666">
        <v>2224</v>
      </c>
      <c r="Z1666">
        <v>2352</v>
      </c>
      <c r="AA1666">
        <v>2331</v>
      </c>
      <c r="AB1666">
        <f t="shared" si="31"/>
        <v>-381</v>
      </c>
      <c r="AC1666">
        <v>13.77</v>
      </c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</row>
    <row r="1667" spans="24:45">
      <c r="X1667">
        <v>166.3</v>
      </c>
      <c r="Y1667">
        <v>2225</v>
      </c>
      <c r="Z1667">
        <v>2354</v>
      </c>
      <c r="AA1667">
        <v>2332</v>
      </c>
      <c r="AB1667">
        <f t="shared" si="31"/>
        <v>-382</v>
      </c>
      <c r="AC1667">
        <v>13.77</v>
      </c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</row>
    <row r="1668" spans="24:45">
      <c r="X1668">
        <v>166.4</v>
      </c>
      <c r="Y1668">
        <v>2226</v>
      </c>
      <c r="Z1668">
        <v>2355</v>
      </c>
      <c r="AA1668">
        <v>2334</v>
      </c>
      <c r="AB1668">
        <f t="shared" ref="AB1668:AB1731" si="32">1950-AA1668</f>
        <v>-384</v>
      </c>
      <c r="AC1668">
        <v>13.77</v>
      </c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</row>
    <row r="1669" spans="24:45">
      <c r="X1669">
        <v>166.5</v>
      </c>
      <c r="Y1669">
        <v>2228</v>
      </c>
      <c r="Z1669">
        <v>2356</v>
      </c>
      <c r="AA1669">
        <v>2335</v>
      </c>
      <c r="AB1669">
        <f t="shared" si="32"/>
        <v>-385</v>
      </c>
      <c r="AC1669">
        <v>13.77</v>
      </c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</row>
    <row r="1670" spans="24:45">
      <c r="X1670">
        <v>166.6</v>
      </c>
      <c r="Y1670">
        <v>2229</v>
      </c>
      <c r="Z1670">
        <v>2358</v>
      </c>
      <c r="AA1670">
        <v>2337</v>
      </c>
      <c r="AB1670">
        <f t="shared" si="32"/>
        <v>-387</v>
      </c>
      <c r="AC1670">
        <v>13.77</v>
      </c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</row>
    <row r="1671" spans="24:45">
      <c r="X1671">
        <v>166.7</v>
      </c>
      <c r="Y1671">
        <v>2230</v>
      </c>
      <c r="Z1671">
        <v>2359</v>
      </c>
      <c r="AA1671">
        <v>2338</v>
      </c>
      <c r="AB1671">
        <f t="shared" si="32"/>
        <v>-388</v>
      </c>
      <c r="AC1671">
        <v>13.77</v>
      </c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</row>
    <row r="1672" spans="24:45">
      <c r="X1672">
        <v>166.8</v>
      </c>
      <c r="Y1672">
        <v>2231</v>
      </c>
      <c r="Z1672">
        <v>2360</v>
      </c>
      <c r="AA1672">
        <v>2339</v>
      </c>
      <c r="AB1672">
        <f t="shared" si="32"/>
        <v>-389</v>
      </c>
      <c r="AC1672">
        <v>13.77</v>
      </c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</row>
    <row r="1673" spans="24:45">
      <c r="X1673">
        <v>166.9</v>
      </c>
      <c r="Y1673">
        <v>2232</v>
      </c>
      <c r="Z1673">
        <v>2362</v>
      </c>
      <c r="AA1673">
        <v>2341</v>
      </c>
      <c r="AB1673">
        <f t="shared" si="32"/>
        <v>-391</v>
      </c>
      <c r="AC1673">
        <v>13.77</v>
      </c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</row>
    <row r="1674" spans="24:45">
      <c r="X1674">
        <v>167</v>
      </c>
      <c r="Y1674">
        <v>2234</v>
      </c>
      <c r="Z1674">
        <v>2363</v>
      </c>
      <c r="AA1674">
        <v>2342</v>
      </c>
      <c r="AB1674">
        <f t="shared" si="32"/>
        <v>-392</v>
      </c>
      <c r="AC1674">
        <v>13.77</v>
      </c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</row>
    <row r="1675" spans="24:45">
      <c r="X1675">
        <v>167.1</v>
      </c>
      <c r="Y1675">
        <v>2235</v>
      </c>
      <c r="Z1675">
        <v>2364</v>
      </c>
      <c r="AA1675">
        <v>2344</v>
      </c>
      <c r="AB1675">
        <f t="shared" si="32"/>
        <v>-394</v>
      </c>
      <c r="AC1675">
        <v>13.77</v>
      </c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</row>
    <row r="1676" spans="24:45">
      <c r="X1676">
        <v>167.2</v>
      </c>
      <c r="Y1676">
        <v>2236</v>
      </c>
      <c r="Z1676">
        <v>2366</v>
      </c>
      <c r="AA1676">
        <v>2345</v>
      </c>
      <c r="AB1676">
        <f t="shared" si="32"/>
        <v>-395</v>
      </c>
      <c r="AC1676">
        <v>13.77</v>
      </c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</row>
    <row r="1677" spans="24:45">
      <c r="X1677">
        <v>167.3</v>
      </c>
      <c r="Y1677">
        <v>2237</v>
      </c>
      <c r="Z1677">
        <v>2367</v>
      </c>
      <c r="AA1677">
        <v>2346</v>
      </c>
      <c r="AB1677">
        <f t="shared" si="32"/>
        <v>-396</v>
      </c>
      <c r="AC1677">
        <v>13.77</v>
      </c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</row>
    <row r="1678" spans="24:45">
      <c r="X1678">
        <v>167.4</v>
      </c>
      <c r="Y1678">
        <v>2238</v>
      </c>
      <c r="Z1678">
        <v>2368</v>
      </c>
      <c r="AA1678">
        <v>2348</v>
      </c>
      <c r="AB1678">
        <f t="shared" si="32"/>
        <v>-398</v>
      </c>
      <c r="AC1678">
        <v>13.77</v>
      </c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</row>
    <row r="1679" spans="24:45">
      <c r="X1679">
        <v>167.5</v>
      </c>
      <c r="Y1679">
        <v>2240</v>
      </c>
      <c r="Z1679">
        <v>2370</v>
      </c>
      <c r="AA1679">
        <v>2349</v>
      </c>
      <c r="AB1679">
        <f t="shared" si="32"/>
        <v>-399</v>
      </c>
      <c r="AC1679">
        <v>13.77</v>
      </c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</row>
    <row r="1680" spans="24:45">
      <c r="X1680">
        <v>167.6</v>
      </c>
      <c r="Y1680">
        <v>2241</v>
      </c>
      <c r="Z1680">
        <v>2371</v>
      </c>
      <c r="AA1680">
        <v>2350</v>
      </c>
      <c r="AB1680">
        <f t="shared" si="32"/>
        <v>-400</v>
      </c>
      <c r="AC1680">
        <v>13.77</v>
      </c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</row>
    <row r="1681" spans="24:45">
      <c r="X1681">
        <v>167.7</v>
      </c>
      <c r="Y1681">
        <v>2242</v>
      </c>
      <c r="Z1681">
        <v>2373</v>
      </c>
      <c r="AA1681">
        <v>2352</v>
      </c>
      <c r="AB1681">
        <f t="shared" si="32"/>
        <v>-402</v>
      </c>
      <c r="AC1681">
        <v>13.77</v>
      </c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</row>
    <row r="1682" spans="24:45">
      <c r="X1682">
        <v>167.8</v>
      </c>
      <c r="Y1682">
        <v>2243</v>
      </c>
      <c r="Z1682">
        <v>2374</v>
      </c>
      <c r="AA1682">
        <v>2353</v>
      </c>
      <c r="AB1682">
        <f t="shared" si="32"/>
        <v>-403</v>
      </c>
      <c r="AC1682">
        <v>13.77</v>
      </c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</row>
    <row r="1683" spans="24:45">
      <c r="X1683">
        <v>167.9</v>
      </c>
      <c r="Y1683">
        <v>2244</v>
      </c>
      <c r="Z1683">
        <v>2375</v>
      </c>
      <c r="AA1683">
        <v>2355</v>
      </c>
      <c r="AB1683">
        <f t="shared" si="32"/>
        <v>-405</v>
      </c>
      <c r="AC1683">
        <v>13.77</v>
      </c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</row>
    <row r="1684" spans="24:45">
      <c r="X1684">
        <v>168</v>
      </c>
      <c r="Y1684">
        <v>2246</v>
      </c>
      <c r="Z1684">
        <v>2377</v>
      </c>
      <c r="AA1684">
        <v>2356</v>
      </c>
      <c r="AB1684">
        <f t="shared" si="32"/>
        <v>-406</v>
      </c>
      <c r="AC1684">
        <v>13.77</v>
      </c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</row>
    <row r="1685" spans="24:45">
      <c r="X1685">
        <v>168.1</v>
      </c>
      <c r="Y1685">
        <v>2247</v>
      </c>
      <c r="Z1685">
        <v>2378</v>
      </c>
      <c r="AA1685">
        <v>2357</v>
      </c>
      <c r="AB1685">
        <f t="shared" si="32"/>
        <v>-407</v>
      </c>
      <c r="AC1685">
        <v>13.77</v>
      </c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</row>
    <row r="1686" spans="24:45">
      <c r="X1686">
        <v>168.2</v>
      </c>
      <c r="Y1686">
        <v>2248</v>
      </c>
      <c r="Z1686">
        <v>2379</v>
      </c>
      <c r="AA1686">
        <v>2359</v>
      </c>
      <c r="AB1686">
        <f t="shared" si="32"/>
        <v>-409</v>
      </c>
      <c r="AC1686">
        <v>13.77</v>
      </c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</row>
    <row r="1687" spans="24:45">
      <c r="X1687">
        <v>168.3</v>
      </c>
      <c r="Y1687">
        <v>2249</v>
      </c>
      <c r="Z1687">
        <v>2381</v>
      </c>
      <c r="AA1687">
        <v>2360</v>
      </c>
      <c r="AB1687">
        <f t="shared" si="32"/>
        <v>-410</v>
      </c>
      <c r="AC1687">
        <v>13.77</v>
      </c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</row>
    <row r="1688" spans="24:45">
      <c r="X1688">
        <v>168.4</v>
      </c>
      <c r="Y1688">
        <v>2250</v>
      </c>
      <c r="Z1688">
        <v>2382</v>
      </c>
      <c r="AA1688">
        <v>2361</v>
      </c>
      <c r="AB1688">
        <f t="shared" si="32"/>
        <v>-411</v>
      </c>
      <c r="AC1688">
        <v>13.77</v>
      </c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</row>
    <row r="1689" spans="24:45">
      <c r="X1689">
        <v>168.5</v>
      </c>
      <c r="Y1689">
        <v>2252</v>
      </c>
      <c r="Z1689">
        <v>2384</v>
      </c>
      <c r="AA1689">
        <v>2363</v>
      </c>
      <c r="AB1689">
        <f t="shared" si="32"/>
        <v>-413</v>
      </c>
      <c r="AC1689">
        <v>13.77</v>
      </c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</row>
    <row r="1690" spans="24:45">
      <c r="X1690">
        <v>168.6</v>
      </c>
      <c r="Y1690">
        <v>2253</v>
      </c>
      <c r="Z1690">
        <v>2385</v>
      </c>
      <c r="AA1690">
        <v>2364</v>
      </c>
      <c r="AB1690">
        <f t="shared" si="32"/>
        <v>-414</v>
      </c>
      <c r="AC1690">
        <v>13.77</v>
      </c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</row>
    <row r="1691" spans="24:45">
      <c r="X1691">
        <v>168.7</v>
      </c>
      <c r="Y1691">
        <v>2254</v>
      </c>
      <c r="Z1691">
        <v>2386</v>
      </c>
      <c r="AA1691">
        <v>2366</v>
      </c>
      <c r="AB1691">
        <f t="shared" si="32"/>
        <v>-416</v>
      </c>
      <c r="AC1691">
        <v>13.77</v>
      </c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</row>
    <row r="1692" spans="24:45">
      <c r="X1692">
        <v>168.8</v>
      </c>
      <c r="Y1692">
        <v>2255</v>
      </c>
      <c r="Z1692">
        <v>2388</v>
      </c>
      <c r="AA1692">
        <v>2367</v>
      </c>
      <c r="AB1692">
        <f t="shared" si="32"/>
        <v>-417</v>
      </c>
      <c r="AC1692">
        <v>13.77</v>
      </c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</row>
    <row r="1693" spans="24:45">
      <c r="X1693">
        <v>168.9</v>
      </c>
      <c r="Y1693">
        <v>2257</v>
      </c>
      <c r="Z1693">
        <v>2389</v>
      </c>
      <c r="AA1693">
        <v>2368</v>
      </c>
      <c r="AB1693">
        <f t="shared" si="32"/>
        <v>-418</v>
      </c>
      <c r="AC1693">
        <v>13.77</v>
      </c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</row>
    <row r="1694" spans="24:45">
      <c r="X1694">
        <v>169</v>
      </c>
      <c r="Y1694">
        <v>2258</v>
      </c>
      <c r="Z1694">
        <v>2390</v>
      </c>
      <c r="AA1694">
        <v>2370</v>
      </c>
      <c r="AB1694">
        <f t="shared" si="32"/>
        <v>-420</v>
      </c>
      <c r="AC1694">
        <v>13.77</v>
      </c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</row>
    <row r="1695" spans="24:45">
      <c r="X1695">
        <v>169.1</v>
      </c>
      <c r="Y1695">
        <v>2259</v>
      </c>
      <c r="Z1695">
        <v>2392</v>
      </c>
      <c r="AA1695">
        <v>2371</v>
      </c>
      <c r="AB1695">
        <f t="shared" si="32"/>
        <v>-421</v>
      </c>
      <c r="AC1695">
        <v>13.77</v>
      </c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</row>
    <row r="1696" spans="24:45">
      <c r="X1696">
        <v>169.2</v>
      </c>
      <c r="Y1696">
        <v>2260</v>
      </c>
      <c r="Z1696">
        <v>2393</v>
      </c>
      <c r="AA1696">
        <v>2372</v>
      </c>
      <c r="AB1696">
        <f t="shared" si="32"/>
        <v>-422</v>
      </c>
      <c r="AC1696">
        <v>13.77</v>
      </c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</row>
    <row r="1697" spans="24:45">
      <c r="X1697">
        <v>169.3</v>
      </c>
      <c r="Y1697">
        <v>2262</v>
      </c>
      <c r="Z1697">
        <v>2394</v>
      </c>
      <c r="AA1697">
        <v>2374</v>
      </c>
      <c r="AB1697">
        <f t="shared" si="32"/>
        <v>-424</v>
      </c>
      <c r="AC1697">
        <v>13.77</v>
      </c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</row>
    <row r="1698" spans="24:45">
      <c r="X1698">
        <v>169.4</v>
      </c>
      <c r="Y1698">
        <v>2263</v>
      </c>
      <c r="Z1698">
        <v>2396</v>
      </c>
      <c r="AA1698">
        <v>2375</v>
      </c>
      <c r="AB1698">
        <f t="shared" si="32"/>
        <v>-425</v>
      </c>
      <c r="AC1698">
        <v>13.77</v>
      </c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</row>
    <row r="1699" spans="24:45">
      <c r="X1699">
        <v>169.5</v>
      </c>
      <c r="Y1699">
        <v>2264</v>
      </c>
      <c r="Z1699">
        <v>2397</v>
      </c>
      <c r="AA1699">
        <v>2377</v>
      </c>
      <c r="AB1699">
        <f t="shared" si="32"/>
        <v>-427</v>
      </c>
      <c r="AC1699">
        <v>13.77</v>
      </c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</row>
    <row r="1700" spans="24:45">
      <c r="X1700">
        <v>169.6</v>
      </c>
      <c r="Y1700">
        <v>2265</v>
      </c>
      <c r="Z1700">
        <v>2399</v>
      </c>
      <c r="AA1700">
        <v>2378</v>
      </c>
      <c r="AB1700">
        <f t="shared" si="32"/>
        <v>-428</v>
      </c>
      <c r="AC1700">
        <v>13.77</v>
      </c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</row>
    <row r="1701" spans="24:45">
      <c r="X1701">
        <v>169.7</v>
      </c>
      <c r="Y1701">
        <v>2266</v>
      </c>
      <c r="Z1701">
        <v>2400</v>
      </c>
      <c r="AA1701">
        <v>2379</v>
      </c>
      <c r="AB1701">
        <f t="shared" si="32"/>
        <v>-429</v>
      </c>
      <c r="AC1701">
        <v>13.77</v>
      </c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</row>
    <row r="1702" spans="24:45">
      <c r="X1702">
        <v>169.8</v>
      </c>
      <c r="Y1702">
        <v>2268</v>
      </c>
      <c r="Z1702">
        <v>2401</v>
      </c>
      <c r="AA1702">
        <v>2381</v>
      </c>
      <c r="AB1702">
        <f t="shared" si="32"/>
        <v>-431</v>
      </c>
      <c r="AC1702">
        <v>13.77</v>
      </c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</row>
    <row r="1703" spans="24:45">
      <c r="X1703">
        <v>169.9</v>
      </c>
      <c r="Y1703">
        <v>2269</v>
      </c>
      <c r="Z1703">
        <v>2403</v>
      </c>
      <c r="AA1703">
        <v>2382</v>
      </c>
      <c r="AB1703">
        <f t="shared" si="32"/>
        <v>-432</v>
      </c>
      <c r="AC1703">
        <v>13.77</v>
      </c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</row>
    <row r="1704" spans="24:45">
      <c r="X1704">
        <v>170</v>
      </c>
      <c r="Y1704">
        <v>2270</v>
      </c>
      <c r="Z1704">
        <v>2404</v>
      </c>
      <c r="AA1704">
        <v>2383</v>
      </c>
      <c r="AB1704">
        <f t="shared" si="32"/>
        <v>-433</v>
      </c>
      <c r="AC1704">
        <v>13.77</v>
      </c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</row>
    <row r="1705" spans="24:45">
      <c r="X1705">
        <v>170.1</v>
      </c>
      <c r="Y1705">
        <v>2271</v>
      </c>
      <c r="Z1705">
        <v>2405</v>
      </c>
      <c r="AA1705">
        <v>2385</v>
      </c>
      <c r="AB1705">
        <f t="shared" si="32"/>
        <v>-435</v>
      </c>
      <c r="AC1705">
        <v>13.77</v>
      </c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</row>
    <row r="1706" spans="24:45">
      <c r="X1706">
        <v>170.2</v>
      </c>
      <c r="Y1706">
        <v>2273</v>
      </c>
      <c r="Z1706">
        <v>2407</v>
      </c>
      <c r="AA1706">
        <v>2386</v>
      </c>
      <c r="AB1706">
        <f t="shared" si="32"/>
        <v>-436</v>
      </c>
      <c r="AC1706">
        <v>13.77</v>
      </c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</row>
    <row r="1707" spans="24:45">
      <c r="X1707">
        <v>170.3</v>
      </c>
      <c r="Y1707">
        <v>2274</v>
      </c>
      <c r="Z1707">
        <v>2408</v>
      </c>
      <c r="AA1707">
        <v>2388</v>
      </c>
      <c r="AB1707">
        <f t="shared" si="32"/>
        <v>-438</v>
      </c>
      <c r="AC1707">
        <v>13.77</v>
      </c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</row>
    <row r="1708" spans="24:45">
      <c r="X1708">
        <v>170.4</v>
      </c>
      <c r="Y1708">
        <v>2275</v>
      </c>
      <c r="Z1708">
        <v>2410</v>
      </c>
      <c r="AA1708">
        <v>2389</v>
      </c>
      <c r="AB1708">
        <f t="shared" si="32"/>
        <v>-439</v>
      </c>
      <c r="AC1708">
        <v>13.77</v>
      </c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</row>
    <row r="1709" spans="24:45">
      <c r="X1709">
        <v>170.5</v>
      </c>
      <c r="Y1709">
        <v>2276</v>
      </c>
      <c r="Z1709">
        <v>2411</v>
      </c>
      <c r="AA1709">
        <v>2390</v>
      </c>
      <c r="AB1709">
        <f t="shared" si="32"/>
        <v>-440</v>
      </c>
      <c r="AC1709">
        <v>13.77</v>
      </c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</row>
    <row r="1710" spans="24:45">
      <c r="X1710">
        <v>170.6</v>
      </c>
      <c r="Y1710">
        <v>2277</v>
      </c>
      <c r="Z1710">
        <v>2413</v>
      </c>
      <c r="AA1710">
        <v>2392</v>
      </c>
      <c r="AB1710">
        <f t="shared" si="32"/>
        <v>-442</v>
      </c>
      <c r="AC1710">
        <v>13.77</v>
      </c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</row>
    <row r="1711" spans="24:45">
      <c r="X1711">
        <v>170.7</v>
      </c>
      <c r="Y1711">
        <v>2279</v>
      </c>
      <c r="Z1711">
        <v>2414</v>
      </c>
      <c r="AA1711">
        <v>2393</v>
      </c>
      <c r="AB1711">
        <f t="shared" si="32"/>
        <v>-443</v>
      </c>
      <c r="AC1711">
        <v>13.77</v>
      </c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</row>
    <row r="1712" spans="24:45">
      <c r="X1712">
        <v>170.8</v>
      </c>
      <c r="Y1712">
        <v>2280</v>
      </c>
      <c r="Z1712">
        <v>2415</v>
      </c>
      <c r="AA1712">
        <v>2394</v>
      </c>
      <c r="AB1712">
        <f t="shared" si="32"/>
        <v>-444</v>
      </c>
      <c r="AC1712">
        <v>13.77</v>
      </c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</row>
    <row r="1713" spans="24:45">
      <c r="X1713">
        <v>170.9</v>
      </c>
      <c r="Y1713">
        <v>2281</v>
      </c>
      <c r="Z1713">
        <v>2417</v>
      </c>
      <c r="AA1713">
        <v>2396</v>
      </c>
      <c r="AB1713">
        <f t="shared" si="32"/>
        <v>-446</v>
      </c>
      <c r="AC1713">
        <v>13.77</v>
      </c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</row>
    <row r="1714" spans="24:45">
      <c r="X1714">
        <v>171</v>
      </c>
      <c r="Y1714">
        <v>2282</v>
      </c>
      <c r="Z1714">
        <v>2418</v>
      </c>
      <c r="AA1714">
        <v>2397</v>
      </c>
      <c r="AB1714">
        <f t="shared" si="32"/>
        <v>-447</v>
      </c>
      <c r="AC1714">
        <v>13.77</v>
      </c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</row>
    <row r="1715" spans="24:45">
      <c r="X1715">
        <v>171.1</v>
      </c>
      <c r="Y1715">
        <v>2284</v>
      </c>
      <c r="Z1715">
        <v>2419</v>
      </c>
      <c r="AA1715">
        <v>2399</v>
      </c>
      <c r="AB1715">
        <f t="shared" si="32"/>
        <v>-449</v>
      </c>
      <c r="AC1715">
        <v>13.77</v>
      </c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</row>
    <row r="1716" spans="24:45">
      <c r="X1716">
        <v>171.2</v>
      </c>
      <c r="Y1716">
        <v>2285</v>
      </c>
      <c r="Z1716">
        <v>2421</v>
      </c>
      <c r="AA1716">
        <v>2400</v>
      </c>
      <c r="AB1716">
        <f t="shared" si="32"/>
        <v>-450</v>
      </c>
      <c r="AC1716">
        <v>13.77</v>
      </c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</row>
    <row r="1717" spans="24:45">
      <c r="X1717">
        <v>171.3</v>
      </c>
      <c r="Y1717">
        <v>2286</v>
      </c>
      <c r="Z1717">
        <v>2422</v>
      </c>
      <c r="AA1717">
        <v>2401</v>
      </c>
      <c r="AB1717">
        <f t="shared" si="32"/>
        <v>-451</v>
      </c>
      <c r="AC1717">
        <v>13.77</v>
      </c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</row>
    <row r="1718" spans="24:45">
      <c r="X1718">
        <v>171.4</v>
      </c>
      <c r="Y1718">
        <v>2287</v>
      </c>
      <c r="Z1718">
        <v>2424</v>
      </c>
      <c r="AA1718">
        <v>2403</v>
      </c>
      <c r="AB1718">
        <f t="shared" si="32"/>
        <v>-453</v>
      </c>
      <c r="AC1718">
        <v>13.77</v>
      </c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</row>
    <row r="1719" spans="24:45">
      <c r="X1719">
        <v>171.5</v>
      </c>
      <c r="Y1719">
        <v>2288</v>
      </c>
      <c r="Z1719">
        <v>2425</v>
      </c>
      <c r="AA1719">
        <v>2404</v>
      </c>
      <c r="AB1719">
        <f t="shared" si="32"/>
        <v>-454</v>
      </c>
      <c r="AC1719">
        <v>13.77</v>
      </c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</row>
    <row r="1720" spans="24:45">
      <c r="X1720">
        <v>171.6</v>
      </c>
      <c r="Y1720">
        <v>2290</v>
      </c>
      <c r="Z1720">
        <v>2426</v>
      </c>
      <c r="AA1720">
        <v>2405</v>
      </c>
      <c r="AB1720">
        <f t="shared" si="32"/>
        <v>-455</v>
      </c>
      <c r="AC1720">
        <v>13.77</v>
      </c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</row>
    <row r="1721" spans="24:45">
      <c r="X1721">
        <v>171.7</v>
      </c>
      <c r="Y1721">
        <v>2291</v>
      </c>
      <c r="Z1721">
        <v>2428</v>
      </c>
      <c r="AA1721">
        <v>2407</v>
      </c>
      <c r="AB1721">
        <f t="shared" si="32"/>
        <v>-457</v>
      </c>
      <c r="AC1721">
        <v>13.77</v>
      </c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</row>
    <row r="1722" spans="24:45">
      <c r="X1722">
        <v>171.8</v>
      </c>
      <c r="Y1722">
        <v>2292</v>
      </c>
      <c r="Z1722">
        <v>2429</v>
      </c>
      <c r="AA1722">
        <v>2408</v>
      </c>
      <c r="AB1722">
        <f t="shared" si="32"/>
        <v>-458</v>
      </c>
      <c r="AC1722">
        <v>13.77</v>
      </c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</row>
    <row r="1723" spans="24:45">
      <c r="X1723">
        <v>171.9</v>
      </c>
      <c r="Y1723">
        <v>2293</v>
      </c>
      <c r="Z1723">
        <v>2431</v>
      </c>
      <c r="AA1723">
        <v>2410</v>
      </c>
      <c r="AB1723">
        <f t="shared" si="32"/>
        <v>-460</v>
      </c>
      <c r="AC1723">
        <v>13.77</v>
      </c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</row>
    <row r="1724" spans="24:45">
      <c r="X1724">
        <v>172</v>
      </c>
      <c r="Y1724">
        <v>2295</v>
      </c>
      <c r="Z1724">
        <v>2432</v>
      </c>
      <c r="AA1724">
        <v>2411</v>
      </c>
      <c r="AB1724">
        <f t="shared" si="32"/>
        <v>-461</v>
      </c>
      <c r="AC1724">
        <v>13.77</v>
      </c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</row>
    <row r="1725" spans="24:45">
      <c r="X1725">
        <v>172.1</v>
      </c>
      <c r="Y1725">
        <v>2296</v>
      </c>
      <c r="Z1725">
        <v>2433</v>
      </c>
      <c r="AA1725">
        <v>2412</v>
      </c>
      <c r="AB1725">
        <f t="shared" si="32"/>
        <v>-462</v>
      </c>
      <c r="AC1725">
        <v>13.77</v>
      </c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</row>
    <row r="1726" spans="24:45">
      <c r="X1726">
        <v>172.2</v>
      </c>
      <c r="Y1726">
        <v>2297</v>
      </c>
      <c r="Z1726">
        <v>2435</v>
      </c>
      <c r="AA1726">
        <v>2414</v>
      </c>
      <c r="AB1726">
        <f t="shared" si="32"/>
        <v>-464</v>
      </c>
      <c r="AC1726">
        <v>13.77</v>
      </c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</row>
    <row r="1727" spans="24:45">
      <c r="X1727">
        <v>172.3</v>
      </c>
      <c r="Y1727">
        <v>2298</v>
      </c>
      <c r="Z1727">
        <v>2436</v>
      </c>
      <c r="AA1727">
        <v>2415</v>
      </c>
      <c r="AB1727">
        <f t="shared" si="32"/>
        <v>-465</v>
      </c>
      <c r="AC1727">
        <v>13.77</v>
      </c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</row>
    <row r="1728" spans="24:45">
      <c r="X1728">
        <v>172.4</v>
      </c>
      <c r="Y1728">
        <v>2300</v>
      </c>
      <c r="Z1728">
        <v>2438</v>
      </c>
      <c r="AA1728">
        <v>2417</v>
      </c>
      <c r="AB1728">
        <f t="shared" si="32"/>
        <v>-467</v>
      </c>
      <c r="AC1728">
        <v>13.77</v>
      </c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</row>
    <row r="1729" spans="24:45">
      <c r="X1729">
        <v>172.5</v>
      </c>
      <c r="Y1729">
        <v>2301</v>
      </c>
      <c r="Z1729">
        <v>2439</v>
      </c>
      <c r="AA1729">
        <v>2418</v>
      </c>
      <c r="AB1729">
        <f t="shared" si="32"/>
        <v>-468</v>
      </c>
      <c r="AC1729">
        <v>13.77</v>
      </c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</row>
    <row r="1730" spans="24:45">
      <c r="X1730">
        <v>172.6</v>
      </c>
      <c r="Y1730">
        <v>2302</v>
      </c>
      <c r="Z1730">
        <v>2440</v>
      </c>
      <c r="AA1730">
        <v>2419</v>
      </c>
      <c r="AB1730">
        <f t="shared" si="32"/>
        <v>-469</v>
      </c>
      <c r="AC1730">
        <v>13.77</v>
      </c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</row>
    <row r="1731" spans="24:45">
      <c r="X1731">
        <v>172.7</v>
      </c>
      <c r="Y1731">
        <v>2303</v>
      </c>
      <c r="Z1731">
        <v>2442</v>
      </c>
      <c r="AA1731">
        <v>2421</v>
      </c>
      <c r="AB1731">
        <f t="shared" si="32"/>
        <v>-471</v>
      </c>
      <c r="AC1731">
        <v>13.77</v>
      </c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</row>
    <row r="1732" spans="24:45">
      <c r="X1732">
        <v>172.8</v>
      </c>
      <c r="Y1732">
        <v>2304</v>
      </c>
      <c r="Z1732">
        <v>2443</v>
      </c>
      <c r="AA1732">
        <v>2422</v>
      </c>
      <c r="AB1732">
        <f t="shared" ref="AB1732:AB1795" si="33">1950-AA1732</f>
        <v>-472</v>
      </c>
      <c r="AC1732">
        <v>13.77</v>
      </c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</row>
    <row r="1733" spans="24:45">
      <c r="X1733">
        <v>172.9</v>
      </c>
      <c r="Y1733">
        <v>2306</v>
      </c>
      <c r="Z1733">
        <v>2444</v>
      </c>
      <c r="AA1733">
        <v>2423</v>
      </c>
      <c r="AB1733">
        <f t="shared" si="33"/>
        <v>-473</v>
      </c>
      <c r="AC1733">
        <v>13.77</v>
      </c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</row>
    <row r="1734" spans="24:45">
      <c r="X1734">
        <v>173</v>
      </c>
      <c r="Y1734">
        <v>2307</v>
      </c>
      <c r="Z1734">
        <v>2446</v>
      </c>
      <c r="AA1734">
        <v>2425</v>
      </c>
      <c r="AB1734">
        <f t="shared" si="33"/>
        <v>-475</v>
      </c>
      <c r="AC1734">
        <v>13.77</v>
      </c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</row>
    <row r="1735" spans="24:45">
      <c r="X1735">
        <v>173.1</v>
      </c>
      <c r="Y1735">
        <v>2308</v>
      </c>
      <c r="Z1735">
        <v>2447</v>
      </c>
      <c r="AA1735">
        <v>2426</v>
      </c>
      <c r="AB1735">
        <f t="shared" si="33"/>
        <v>-476</v>
      </c>
      <c r="AC1735">
        <v>13.77</v>
      </c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</row>
    <row r="1736" spans="24:45">
      <c r="X1736">
        <v>173.2</v>
      </c>
      <c r="Y1736">
        <v>2309</v>
      </c>
      <c r="Z1736">
        <v>2448</v>
      </c>
      <c r="AA1736">
        <v>2428</v>
      </c>
      <c r="AB1736">
        <f t="shared" si="33"/>
        <v>-478</v>
      </c>
      <c r="AC1736">
        <v>13.77</v>
      </c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</row>
    <row r="1737" spans="24:45">
      <c r="X1737">
        <v>173.3</v>
      </c>
      <c r="Y1737">
        <v>2311</v>
      </c>
      <c r="Z1737">
        <v>2450</v>
      </c>
      <c r="AA1737">
        <v>2429</v>
      </c>
      <c r="AB1737">
        <f t="shared" si="33"/>
        <v>-479</v>
      </c>
      <c r="AC1737">
        <v>13.77</v>
      </c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</row>
    <row r="1738" spans="24:45">
      <c r="X1738">
        <v>173.4</v>
      </c>
      <c r="Y1738">
        <v>2312</v>
      </c>
      <c r="Z1738">
        <v>2451</v>
      </c>
      <c r="AA1738">
        <v>2430</v>
      </c>
      <c r="AB1738">
        <f t="shared" si="33"/>
        <v>-480</v>
      </c>
      <c r="AC1738">
        <v>13.77</v>
      </c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</row>
    <row r="1739" spans="24:45">
      <c r="X1739">
        <v>173.5</v>
      </c>
      <c r="Y1739">
        <v>2313</v>
      </c>
      <c r="Z1739">
        <v>2453</v>
      </c>
      <c r="AA1739">
        <v>2432</v>
      </c>
      <c r="AB1739">
        <f t="shared" si="33"/>
        <v>-482</v>
      </c>
      <c r="AC1739">
        <v>13.77</v>
      </c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</row>
    <row r="1740" spans="24:45">
      <c r="X1740">
        <v>173.6</v>
      </c>
      <c r="Y1740">
        <v>2314</v>
      </c>
      <c r="Z1740">
        <v>2454</v>
      </c>
      <c r="AA1740">
        <v>2433</v>
      </c>
      <c r="AB1740">
        <f t="shared" si="33"/>
        <v>-483</v>
      </c>
      <c r="AC1740">
        <v>13.77</v>
      </c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</row>
    <row r="1741" spans="24:45">
      <c r="X1741">
        <v>173.7</v>
      </c>
      <c r="Y1741">
        <v>2315</v>
      </c>
      <c r="Z1741">
        <v>2455</v>
      </c>
      <c r="AA1741">
        <v>2434</v>
      </c>
      <c r="AB1741">
        <f t="shared" si="33"/>
        <v>-484</v>
      </c>
      <c r="AC1741">
        <v>13.77</v>
      </c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</row>
    <row r="1742" spans="24:45">
      <c r="X1742">
        <v>173.8</v>
      </c>
      <c r="Y1742">
        <v>2317</v>
      </c>
      <c r="Z1742">
        <v>2457</v>
      </c>
      <c r="AA1742">
        <v>2436</v>
      </c>
      <c r="AB1742">
        <f t="shared" si="33"/>
        <v>-486</v>
      </c>
      <c r="AC1742">
        <v>13.77</v>
      </c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</row>
    <row r="1743" spans="24:45">
      <c r="X1743">
        <v>173.9</v>
      </c>
      <c r="Y1743">
        <v>2318</v>
      </c>
      <c r="Z1743">
        <v>2458</v>
      </c>
      <c r="AA1743">
        <v>2437</v>
      </c>
      <c r="AB1743">
        <f t="shared" si="33"/>
        <v>-487</v>
      </c>
      <c r="AC1743">
        <v>13.77</v>
      </c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</row>
    <row r="1744" spans="24:45">
      <c r="X1744">
        <v>174</v>
      </c>
      <c r="Y1744">
        <v>2319</v>
      </c>
      <c r="Z1744">
        <v>2460</v>
      </c>
      <c r="AA1744">
        <v>2439</v>
      </c>
      <c r="AB1744">
        <f t="shared" si="33"/>
        <v>-489</v>
      </c>
      <c r="AC1744">
        <v>13.77</v>
      </c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</row>
    <row r="1745" spans="24:45">
      <c r="X1745">
        <v>174.1</v>
      </c>
      <c r="Y1745">
        <v>2320</v>
      </c>
      <c r="Z1745">
        <v>2461</v>
      </c>
      <c r="AA1745">
        <v>2440</v>
      </c>
      <c r="AB1745">
        <f t="shared" si="33"/>
        <v>-490</v>
      </c>
      <c r="AC1745">
        <v>13.77</v>
      </c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</row>
    <row r="1746" spans="24:45">
      <c r="X1746">
        <v>174.2</v>
      </c>
      <c r="Y1746">
        <v>2322</v>
      </c>
      <c r="Z1746">
        <v>2462</v>
      </c>
      <c r="AA1746">
        <v>2441</v>
      </c>
      <c r="AB1746">
        <f t="shared" si="33"/>
        <v>-491</v>
      </c>
      <c r="AC1746">
        <v>13.77</v>
      </c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</row>
    <row r="1747" spans="24:45">
      <c r="X1747">
        <v>174.3</v>
      </c>
      <c r="Y1747">
        <v>2323</v>
      </c>
      <c r="Z1747">
        <v>2464</v>
      </c>
      <c r="AA1747">
        <v>2443</v>
      </c>
      <c r="AB1747">
        <f t="shared" si="33"/>
        <v>-493</v>
      </c>
      <c r="AC1747">
        <v>13.77</v>
      </c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</row>
    <row r="1748" spans="24:45">
      <c r="X1748">
        <v>174.4</v>
      </c>
      <c r="Y1748">
        <v>2324</v>
      </c>
      <c r="Z1748">
        <v>2465</v>
      </c>
      <c r="AA1748">
        <v>2444</v>
      </c>
      <c r="AB1748">
        <f t="shared" si="33"/>
        <v>-494</v>
      </c>
      <c r="AC1748">
        <v>13.77</v>
      </c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</row>
    <row r="1749" spans="24:45">
      <c r="X1749">
        <v>174.5</v>
      </c>
      <c r="Y1749">
        <v>2325</v>
      </c>
      <c r="Z1749">
        <v>2466</v>
      </c>
      <c r="AA1749">
        <v>2445</v>
      </c>
      <c r="AB1749">
        <f t="shared" si="33"/>
        <v>-495</v>
      </c>
      <c r="AC1749">
        <v>13.77</v>
      </c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</row>
    <row r="1750" spans="24:45">
      <c r="X1750">
        <v>174.6</v>
      </c>
      <c r="Y1750">
        <v>2326</v>
      </c>
      <c r="Z1750">
        <v>2468</v>
      </c>
      <c r="AA1750">
        <v>2447</v>
      </c>
      <c r="AB1750">
        <f t="shared" si="33"/>
        <v>-497</v>
      </c>
      <c r="AC1750">
        <v>13.77</v>
      </c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</row>
    <row r="1751" spans="24:45">
      <c r="X1751">
        <v>174.7</v>
      </c>
      <c r="Y1751">
        <v>2328</v>
      </c>
      <c r="Z1751">
        <v>2469</v>
      </c>
      <c r="AA1751">
        <v>2448</v>
      </c>
      <c r="AB1751">
        <f t="shared" si="33"/>
        <v>-498</v>
      </c>
      <c r="AC1751">
        <v>13.77</v>
      </c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</row>
    <row r="1752" spans="24:45">
      <c r="X1752">
        <v>174.8</v>
      </c>
      <c r="Y1752">
        <v>2329</v>
      </c>
      <c r="Z1752">
        <v>2471</v>
      </c>
      <c r="AA1752">
        <v>2450</v>
      </c>
      <c r="AB1752">
        <f t="shared" si="33"/>
        <v>-500</v>
      </c>
      <c r="AC1752">
        <v>13.77</v>
      </c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</row>
    <row r="1753" spans="24:45">
      <c r="X1753">
        <v>174.9</v>
      </c>
      <c r="Y1753">
        <v>2330</v>
      </c>
      <c r="Z1753">
        <v>2472</v>
      </c>
      <c r="AA1753">
        <v>2451</v>
      </c>
      <c r="AB1753">
        <f t="shared" si="33"/>
        <v>-501</v>
      </c>
      <c r="AC1753">
        <v>13.77</v>
      </c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</row>
    <row r="1754" spans="24:45">
      <c r="X1754">
        <v>175</v>
      </c>
      <c r="Y1754">
        <v>2331</v>
      </c>
      <c r="Z1754">
        <v>2473</v>
      </c>
      <c r="AA1754">
        <v>2452</v>
      </c>
      <c r="AB1754">
        <f t="shared" si="33"/>
        <v>-502</v>
      </c>
      <c r="AC1754">
        <v>13.77</v>
      </c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</row>
    <row r="1755" spans="24:45">
      <c r="X1755">
        <v>175.1</v>
      </c>
      <c r="Y1755">
        <v>2333</v>
      </c>
      <c r="Z1755">
        <v>2475</v>
      </c>
      <c r="AA1755">
        <v>2454</v>
      </c>
      <c r="AB1755">
        <f t="shared" si="33"/>
        <v>-504</v>
      </c>
      <c r="AC1755">
        <v>13.77</v>
      </c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</row>
    <row r="1756" spans="24:45">
      <c r="X1756">
        <v>175.2</v>
      </c>
      <c r="Y1756">
        <v>2334</v>
      </c>
      <c r="Z1756">
        <v>2476</v>
      </c>
      <c r="AA1756">
        <v>2455</v>
      </c>
      <c r="AB1756">
        <f t="shared" si="33"/>
        <v>-505</v>
      </c>
      <c r="AC1756">
        <v>13.77</v>
      </c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</row>
    <row r="1757" spans="24:45">
      <c r="X1757">
        <v>175.3</v>
      </c>
      <c r="Y1757">
        <v>2335</v>
      </c>
      <c r="Z1757">
        <v>2478</v>
      </c>
      <c r="AA1757">
        <v>2456</v>
      </c>
      <c r="AB1757">
        <f t="shared" si="33"/>
        <v>-506</v>
      </c>
      <c r="AC1757">
        <v>13.77</v>
      </c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</row>
    <row r="1758" spans="24:45">
      <c r="X1758">
        <v>175.4</v>
      </c>
      <c r="Y1758">
        <v>2336</v>
      </c>
      <c r="Z1758">
        <v>2479</v>
      </c>
      <c r="AA1758">
        <v>2458</v>
      </c>
      <c r="AB1758">
        <f t="shared" si="33"/>
        <v>-508</v>
      </c>
      <c r="AC1758">
        <v>13.77</v>
      </c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</row>
    <row r="1759" spans="24:45">
      <c r="X1759">
        <v>175.5</v>
      </c>
      <c r="Y1759">
        <v>2338</v>
      </c>
      <c r="Z1759">
        <v>2480</v>
      </c>
      <c r="AA1759">
        <v>2459</v>
      </c>
      <c r="AB1759">
        <f t="shared" si="33"/>
        <v>-509</v>
      </c>
      <c r="AC1759">
        <v>13.77</v>
      </c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</row>
    <row r="1760" spans="24:45">
      <c r="X1760">
        <v>175.6</v>
      </c>
      <c r="Y1760">
        <v>2339</v>
      </c>
      <c r="Z1760">
        <v>2482</v>
      </c>
      <c r="AA1760">
        <v>2461</v>
      </c>
      <c r="AB1760">
        <f t="shared" si="33"/>
        <v>-511</v>
      </c>
      <c r="AC1760">
        <v>13.77</v>
      </c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</row>
    <row r="1761" spans="24:45">
      <c r="X1761">
        <v>175.7</v>
      </c>
      <c r="Y1761">
        <v>2340</v>
      </c>
      <c r="Z1761">
        <v>2483</v>
      </c>
      <c r="AA1761">
        <v>2462</v>
      </c>
      <c r="AB1761">
        <f t="shared" si="33"/>
        <v>-512</v>
      </c>
      <c r="AC1761">
        <v>13.77</v>
      </c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</row>
    <row r="1762" spans="24:45">
      <c r="X1762">
        <v>175.8</v>
      </c>
      <c r="Y1762">
        <v>2341</v>
      </c>
      <c r="Z1762">
        <v>2484</v>
      </c>
      <c r="AA1762">
        <v>2463</v>
      </c>
      <c r="AB1762">
        <f t="shared" si="33"/>
        <v>-513</v>
      </c>
      <c r="AC1762">
        <v>13.77</v>
      </c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</row>
    <row r="1763" spans="24:45">
      <c r="X1763">
        <v>175.9</v>
      </c>
      <c r="Y1763">
        <v>2342</v>
      </c>
      <c r="Z1763">
        <v>2486</v>
      </c>
      <c r="AA1763">
        <v>2465</v>
      </c>
      <c r="AB1763">
        <f t="shared" si="33"/>
        <v>-515</v>
      </c>
      <c r="AC1763">
        <v>13.77</v>
      </c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</row>
    <row r="1764" spans="24:45">
      <c r="X1764">
        <v>176</v>
      </c>
      <c r="Y1764">
        <v>2344</v>
      </c>
      <c r="Z1764">
        <v>2487</v>
      </c>
      <c r="AA1764">
        <v>2466</v>
      </c>
      <c r="AB1764">
        <f t="shared" si="33"/>
        <v>-516</v>
      </c>
      <c r="AC1764">
        <v>13.77</v>
      </c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</row>
    <row r="1765" spans="24:45">
      <c r="X1765">
        <v>176.1</v>
      </c>
      <c r="Y1765">
        <v>2345</v>
      </c>
      <c r="Z1765">
        <v>2489</v>
      </c>
      <c r="AA1765">
        <v>2467</v>
      </c>
      <c r="AB1765">
        <f t="shared" si="33"/>
        <v>-517</v>
      </c>
      <c r="AC1765">
        <v>13.77</v>
      </c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</row>
    <row r="1766" spans="24:45">
      <c r="X1766">
        <v>176.2</v>
      </c>
      <c r="Y1766">
        <v>2346</v>
      </c>
      <c r="Z1766">
        <v>2490</v>
      </c>
      <c r="AA1766">
        <v>2469</v>
      </c>
      <c r="AB1766">
        <f t="shared" si="33"/>
        <v>-519</v>
      </c>
      <c r="AC1766">
        <v>13.77</v>
      </c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</row>
    <row r="1767" spans="24:45">
      <c r="X1767">
        <v>176.3</v>
      </c>
      <c r="Y1767">
        <v>2347</v>
      </c>
      <c r="Z1767">
        <v>2491</v>
      </c>
      <c r="AA1767">
        <v>2470</v>
      </c>
      <c r="AB1767">
        <f t="shared" si="33"/>
        <v>-520</v>
      </c>
      <c r="AC1767">
        <v>13.77</v>
      </c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</row>
    <row r="1768" spans="24:45">
      <c r="X1768">
        <v>176.4</v>
      </c>
      <c r="Y1768">
        <v>2349</v>
      </c>
      <c r="Z1768">
        <v>2493</v>
      </c>
      <c r="AA1768">
        <v>2472</v>
      </c>
      <c r="AB1768">
        <f t="shared" si="33"/>
        <v>-522</v>
      </c>
      <c r="AC1768">
        <v>13.77</v>
      </c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</row>
    <row r="1769" spans="24:45">
      <c r="X1769">
        <v>176.5</v>
      </c>
      <c r="Y1769">
        <v>2350</v>
      </c>
      <c r="Z1769">
        <v>2494</v>
      </c>
      <c r="AA1769">
        <v>2473</v>
      </c>
      <c r="AB1769">
        <f t="shared" si="33"/>
        <v>-523</v>
      </c>
      <c r="AC1769">
        <v>13.77</v>
      </c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</row>
    <row r="1770" spans="24:45">
      <c r="X1770">
        <v>176.6</v>
      </c>
      <c r="Y1770">
        <v>2351</v>
      </c>
      <c r="Z1770">
        <v>2496</v>
      </c>
      <c r="AA1770">
        <v>2474</v>
      </c>
      <c r="AB1770">
        <f t="shared" si="33"/>
        <v>-524</v>
      </c>
      <c r="AC1770">
        <v>13.77</v>
      </c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</row>
    <row r="1771" spans="24:45">
      <c r="X1771">
        <v>176.7</v>
      </c>
      <c r="Y1771">
        <v>2352</v>
      </c>
      <c r="Z1771">
        <v>2497</v>
      </c>
      <c r="AA1771">
        <v>2476</v>
      </c>
      <c r="AB1771">
        <f t="shared" si="33"/>
        <v>-526</v>
      </c>
      <c r="AC1771">
        <v>13.77</v>
      </c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</row>
    <row r="1772" spans="24:45">
      <c r="X1772">
        <v>176.8</v>
      </c>
      <c r="Y1772">
        <v>2353</v>
      </c>
      <c r="Z1772">
        <v>2498</v>
      </c>
      <c r="AA1772">
        <v>2477</v>
      </c>
      <c r="AB1772">
        <f t="shared" si="33"/>
        <v>-527</v>
      </c>
      <c r="AC1772">
        <v>13.77</v>
      </c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</row>
    <row r="1773" spans="24:45">
      <c r="X1773">
        <v>176.9</v>
      </c>
      <c r="Y1773">
        <v>2355</v>
      </c>
      <c r="Z1773">
        <v>2500</v>
      </c>
      <c r="AA1773">
        <v>2478</v>
      </c>
      <c r="AB1773">
        <f t="shared" si="33"/>
        <v>-528</v>
      </c>
      <c r="AC1773">
        <v>13.77</v>
      </c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</row>
    <row r="1774" spans="24:45">
      <c r="X1774">
        <v>177</v>
      </c>
      <c r="Y1774">
        <v>2356</v>
      </c>
      <c r="Z1774">
        <v>2501</v>
      </c>
      <c r="AA1774">
        <v>2480</v>
      </c>
      <c r="AB1774">
        <f t="shared" si="33"/>
        <v>-530</v>
      </c>
      <c r="AC1774">
        <v>13.77</v>
      </c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</row>
    <row r="1775" spans="24:45">
      <c r="X1775">
        <v>177.1</v>
      </c>
      <c r="Y1775">
        <v>2357</v>
      </c>
      <c r="Z1775">
        <v>2502</v>
      </c>
      <c r="AA1775">
        <v>2481</v>
      </c>
      <c r="AB1775">
        <f t="shared" si="33"/>
        <v>-531</v>
      </c>
      <c r="AC1775">
        <v>13.77</v>
      </c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</row>
    <row r="1776" spans="24:45">
      <c r="X1776">
        <v>177.2</v>
      </c>
      <c r="Y1776">
        <v>2358</v>
      </c>
      <c r="Z1776">
        <v>2504</v>
      </c>
      <c r="AA1776">
        <v>2483</v>
      </c>
      <c r="AB1776">
        <f t="shared" si="33"/>
        <v>-533</v>
      </c>
      <c r="AC1776">
        <v>13.77</v>
      </c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</row>
    <row r="1777" spans="24:45">
      <c r="X1777">
        <v>177.3</v>
      </c>
      <c r="Y1777">
        <v>2360</v>
      </c>
      <c r="Z1777">
        <v>2505</v>
      </c>
      <c r="AA1777">
        <v>2484</v>
      </c>
      <c r="AB1777">
        <f t="shared" si="33"/>
        <v>-534</v>
      </c>
      <c r="AC1777">
        <v>13.77</v>
      </c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</row>
    <row r="1778" spans="24:45">
      <c r="X1778">
        <v>177.4</v>
      </c>
      <c r="Y1778">
        <v>2361</v>
      </c>
      <c r="Z1778">
        <v>2506</v>
      </c>
      <c r="AA1778">
        <v>2485</v>
      </c>
      <c r="AB1778">
        <f t="shared" si="33"/>
        <v>-535</v>
      </c>
      <c r="AC1778">
        <v>13.77</v>
      </c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</row>
    <row r="1779" spans="24:45">
      <c r="X1779">
        <v>177.5</v>
      </c>
      <c r="Y1779">
        <v>2362</v>
      </c>
      <c r="Z1779">
        <v>2508</v>
      </c>
      <c r="AA1779">
        <v>2487</v>
      </c>
      <c r="AB1779">
        <f t="shared" si="33"/>
        <v>-537</v>
      </c>
      <c r="AC1779">
        <v>13.77</v>
      </c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</row>
    <row r="1780" spans="24:45">
      <c r="X1780">
        <v>177.6</v>
      </c>
      <c r="Y1780">
        <v>2363</v>
      </c>
      <c r="Z1780">
        <v>2509</v>
      </c>
      <c r="AA1780">
        <v>2488</v>
      </c>
      <c r="AB1780">
        <f t="shared" si="33"/>
        <v>-538</v>
      </c>
      <c r="AC1780">
        <v>13.77</v>
      </c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</row>
    <row r="1781" spans="24:45">
      <c r="X1781">
        <v>177.7</v>
      </c>
      <c r="Y1781">
        <v>2365</v>
      </c>
      <c r="Z1781">
        <v>2511</v>
      </c>
      <c r="AA1781">
        <v>2489</v>
      </c>
      <c r="AB1781">
        <f t="shared" si="33"/>
        <v>-539</v>
      </c>
      <c r="AC1781">
        <v>13.77</v>
      </c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</row>
    <row r="1782" spans="24:45">
      <c r="X1782">
        <v>177.8</v>
      </c>
      <c r="Y1782">
        <v>2366</v>
      </c>
      <c r="Z1782">
        <v>2512</v>
      </c>
      <c r="AA1782">
        <v>2491</v>
      </c>
      <c r="AB1782">
        <f t="shared" si="33"/>
        <v>-541</v>
      </c>
      <c r="AC1782">
        <v>13.77</v>
      </c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</row>
    <row r="1783" spans="24:45">
      <c r="X1783">
        <v>177.9</v>
      </c>
      <c r="Y1783">
        <v>2367</v>
      </c>
      <c r="Z1783">
        <v>2513</v>
      </c>
      <c r="AA1783">
        <v>2492</v>
      </c>
      <c r="AB1783">
        <f t="shared" si="33"/>
        <v>-542</v>
      </c>
      <c r="AC1783">
        <v>13.77</v>
      </c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</row>
    <row r="1784" spans="24:45">
      <c r="X1784">
        <v>178</v>
      </c>
      <c r="Y1784">
        <v>2368</v>
      </c>
      <c r="Z1784">
        <v>2515</v>
      </c>
      <c r="AA1784">
        <v>2494</v>
      </c>
      <c r="AB1784">
        <f t="shared" si="33"/>
        <v>-544</v>
      </c>
      <c r="AC1784">
        <v>13.77</v>
      </c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</row>
    <row r="1785" spans="24:45">
      <c r="X1785">
        <v>178.1</v>
      </c>
      <c r="Y1785">
        <v>2369</v>
      </c>
      <c r="Z1785">
        <v>2516</v>
      </c>
      <c r="AA1785">
        <v>2495</v>
      </c>
      <c r="AB1785">
        <f t="shared" si="33"/>
        <v>-545</v>
      </c>
      <c r="AC1785">
        <v>13.77</v>
      </c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</row>
    <row r="1786" spans="24:45">
      <c r="X1786">
        <v>178.2</v>
      </c>
      <c r="Y1786">
        <v>2371</v>
      </c>
      <c r="Z1786">
        <v>2517</v>
      </c>
      <c r="AA1786">
        <v>2496</v>
      </c>
      <c r="AB1786">
        <f t="shared" si="33"/>
        <v>-546</v>
      </c>
      <c r="AC1786">
        <v>13.77</v>
      </c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</row>
    <row r="1787" spans="24:45">
      <c r="X1787">
        <v>178.3</v>
      </c>
      <c r="Y1787">
        <v>2372</v>
      </c>
      <c r="Z1787">
        <v>2519</v>
      </c>
      <c r="AA1787">
        <v>2498</v>
      </c>
      <c r="AB1787">
        <f t="shared" si="33"/>
        <v>-548</v>
      </c>
      <c r="AC1787">
        <v>13.77</v>
      </c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</row>
    <row r="1788" spans="24:45">
      <c r="X1788">
        <v>178.4</v>
      </c>
      <c r="Y1788">
        <v>2373</v>
      </c>
      <c r="Z1788">
        <v>2520</v>
      </c>
      <c r="AA1788">
        <v>2499</v>
      </c>
      <c r="AB1788">
        <f t="shared" si="33"/>
        <v>-549</v>
      </c>
      <c r="AC1788">
        <v>13.77</v>
      </c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</row>
    <row r="1789" spans="24:45">
      <c r="X1789">
        <v>178.5</v>
      </c>
      <c r="Y1789">
        <v>2374</v>
      </c>
      <c r="Z1789">
        <v>2522</v>
      </c>
      <c r="AA1789">
        <v>2501</v>
      </c>
      <c r="AB1789">
        <f t="shared" si="33"/>
        <v>-551</v>
      </c>
      <c r="AC1789">
        <v>13.77</v>
      </c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</row>
    <row r="1790" spans="24:45">
      <c r="X1790">
        <v>178.6</v>
      </c>
      <c r="Y1790">
        <v>2376</v>
      </c>
      <c r="Z1790">
        <v>2523</v>
      </c>
      <c r="AA1790">
        <v>2502</v>
      </c>
      <c r="AB1790">
        <f t="shared" si="33"/>
        <v>-552</v>
      </c>
      <c r="AC1790">
        <v>13.77</v>
      </c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</row>
    <row r="1791" spans="24:45">
      <c r="X1791">
        <v>178.7</v>
      </c>
      <c r="Y1791">
        <v>2377</v>
      </c>
      <c r="Z1791">
        <v>2524</v>
      </c>
      <c r="AA1791">
        <v>2503</v>
      </c>
      <c r="AB1791">
        <f t="shared" si="33"/>
        <v>-553</v>
      </c>
      <c r="AC1791">
        <v>13.77</v>
      </c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</row>
    <row r="1792" spans="24:45">
      <c r="X1792">
        <v>178.8</v>
      </c>
      <c r="Y1792">
        <v>2378</v>
      </c>
      <c r="Z1792">
        <v>2526</v>
      </c>
      <c r="AA1792">
        <v>2505</v>
      </c>
      <c r="AB1792">
        <f t="shared" si="33"/>
        <v>-555</v>
      </c>
      <c r="AC1792">
        <v>13.77</v>
      </c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</row>
    <row r="1793" spans="24:45">
      <c r="X1793">
        <v>178.9</v>
      </c>
      <c r="Y1793">
        <v>2379</v>
      </c>
      <c r="Z1793">
        <v>2527</v>
      </c>
      <c r="AA1793">
        <v>2506</v>
      </c>
      <c r="AB1793">
        <f t="shared" si="33"/>
        <v>-556</v>
      </c>
      <c r="AC1793">
        <v>13.77</v>
      </c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</row>
    <row r="1794" spans="24:45">
      <c r="X1794">
        <v>179</v>
      </c>
      <c r="Y1794">
        <v>2380</v>
      </c>
      <c r="Z1794">
        <v>2529</v>
      </c>
      <c r="AA1794">
        <v>2507</v>
      </c>
      <c r="AB1794">
        <f t="shared" si="33"/>
        <v>-557</v>
      </c>
      <c r="AC1794">
        <v>13.77</v>
      </c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</row>
    <row r="1795" spans="24:45">
      <c r="X1795">
        <v>179.1</v>
      </c>
      <c r="Y1795">
        <v>2382</v>
      </c>
      <c r="Z1795">
        <v>2530</v>
      </c>
      <c r="AA1795">
        <v>2509</v>
      </c>
      <c r="AB1795">
        <f t="shared" si="33"/>
        <v>-559</v>
      </c>
      <c r="AC1795">
        <v>13.77</v>
      </c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</row>
    <row r="1796" spans="24:45">
      <c r="X1796">
        <v>179.2</v>
      </c>
      <c r="Y1796">
        <v>2383</v>
      </c>
      <c r="Z1796">
        <v>2531</v>
      </c>
      <c r="AA1796">
        <v>2510</v>
      </c>
      <c r="AB1796">
        <f t="shared" ref="AB1796:AB1859" si="34">1950-AA1796</f>
        <v>-560</v>
      </c>
      <c r="AC1796">
        <v>13.77</v>
      </c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</row>
    <row r="1797" spans="24:45">
      <c r="X1797">
        <v>179.3</v>
      </c>
      <c r="Y1797">
        <v>2384</v>
      </c>
      <c r="Z1797">
        <v>2533</v>
      </c>
      <c r="AA1797">
        <v>2512</v>
      </c>
      <c r="AB1797">
        <f t="shared" si="34"/>
        <v>-562</v>
      </c>
      <c r="AC1797">
        <v>13.77</v>
      </c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</row>
    <row r="1798" spans="24:45">
      <c r="X1798">
        <v>179.4</v>
      </c>
      <c r="Y1798">
        <v>2385</v>
      </c>
      <c r="Z1798">
        <v>2534</v>
      </c>
      <c r="AA1798">
        <v>2513</v>
      </c>
      <c r="AB1798">
        <f t="shared" si="34"/>
        <v>-563</v>
      </c>
      <c r="AC1798">
        <v>13.77</v>
      </c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</row>
    <row r="1799" spans="24:45">
      <c r="X1799">
        <v>179.5</v>
      </c>
      <c r="Y1799">
        <v>2387</v>
      </c>
      <c r="Z1799">
        <v>2536</v>
      </c>
      <c r="AA1799">
        <v>2514</v>
      </c>
      <c r="AB1799">
        <f t="shared" si="34"/>
        <v>-564</v>
      </c>
      <c r="AC1799">
        <v>13.77</v>
      </c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</row>
    <row r="1800" spans="24:45">
      <c r="X1800">
        <v>179.6</v>
      </c>
      <c r="Y1800">
        <v>2388</v>
      </c>
      <c r="Z1800">
        <v>2537</v>
      </c>
      <c r="AA1800">
        <v>2516</v>
      </c>
      <c r="AB1800">
        <f t="shared" si="34"/>
        <v>-566</v>
      </c>
      <c r="AC1800">
        <v>13.77</v>
      </c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</row>
    <row r="1801" spans="24:45">
      <c r="X1801">
        <v>179.7</v>
      </c>
      <c r="Y1801">
        <v>2389</v>
      </c>
      <c r="Z1801">
        <v>2538</v>
      </c>
      <c r="AA1801">
        <v>2517</v>
      </c>
      <c r="AB1801">
        <f t="shared" si="34"/>
        <v>-567</v>
      </c>
      <c r="AC1801">
        <v>13.77</v>
      </c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</row>
    <row r="1802" spans="24:45">
      <c r="X1802">
        <v>179.8</v>
      </c>
      <c r="Y1802">
        <v>2390</v>
      </c>
      <c r="Z1802">
        <v>2540</v>
      </c>
      <c r="AA1802">
        <v>2518</v>
      </c>
      <c r="AB1802">
        <f t="shared" si="34"/>
        <v>-568</v>
      </c>
      <c r="AC1802">
        <v>13.77</v>
      </c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</row>
    <row r="1803" spans="24:45">
      <c r="X1803">
        <v>179.9</v>
      </c>
      <c r="Y1803">
        <v>2392</v>
      </c>
      <c r="Z1803">
        <v>2541</v>
      </c>
      <c r="AA1803">
        <v>2520</v>
      </c>
      <c r="AB1803">
        <f t="shared" si="34"/>
        <v>-570</v>
      </c>
      <c r="AC1803">
        <v>13.77</v>
      </c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</row>
    <row r="1804" spans="24:45">
      <c r="X1804">
        <v>180</v>
      </c>
      <c r="Y1804">
        <v>2393</v>
      </c>
      <c r="Z1804">
        <v>2543</v>
      </c>
      <c r="AA1804">
        <v>2521</v>
      </c>
      <c r="AB1804">
        <f t="shared" si="34"/>
        <v>-571</v>
      </c>
      <c r="AC1804">
        <v>13.77</v>
      </c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</row>
    <row r="1805" spans="24:45">
      <c r="X1805">
        <v>180.1</v>
      </c>
      <c r="Y1805">
        <v>2394</v>
      </c>
      <c r="Z1805">
        <v>2544</v>
      </c>
      <c r="AA1805">
        <v>2523</v>
      </c>
      <c r="AB1805">
        <f t="shared" si="34"/>
        <v>-573</v>
      </c>
      <c r="AC1805">
        <v>13.77</v>
      </c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</row>
    <row r="1806" spans="24:45">
      <c r="X1806">
        <v>180.2</v>
      </c>
      <c r="Y1806">
        <v>2395</v>
      </c>
      <c r="Z1806">
        <v>2545</v>
      </c>
      <c r="AA1806">
        <v>2524</v>
      </c>
      <c r="AB1806">
        <f t="shared" si="34"/>
        <v>-574</v>
      </c>
      <c r="AC1806">
        <v>13.77</v>
      </c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</row>
    <row r="1807" spans="24:45">
      <c r="X1807">
        <v>180.3</v>
      </c>
      <c r="Y1807">
        <v>2396</v>
      </c>
      <c r="Z1807">
        <v>2547</v>
      </c>
      <c r="AA1807">
        <v>2525</v>
      </c>
      <c r="AB1807">
        <f t="shared" si="34"/>
        <v>-575</v>
      </c>
      <c r="AC1807">
        <v>13.77</v>
      </c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</row>
    <row r="1808" spans="24:45">
      <c r="X1808">
        <v>180.4</v>
      </c>
      <c r="Y1808">
        <v>2398</v>
      </c>
      <c r="Z1808">
        <v>2548</v>
      </c>
      <c r="AA1808">
        <v>2527</v>
      </c>
      <c r="AB1808">
        <f t="shared" si="34"/>
        <v>-577</v>
      </c>
      <c r="AC1808">
        <v>13.77</v>
      </c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</row>
    <row r="1809" spans="24:45">
      <c r="X1809">
        <v>180.5</v>
      </c>
      <c r="Y1809">
        <v>2399</v>
      </c>
      <c r="Z1809">
        <v>2549</v>
      </c>
      <c r="AA1809">
        <v>2528</v>
      </c>
      <c r="AB1809">
        <f t="shared" si="34"/>
        <v>-578</v>
      </c>
      <c r="AC1809">
        <v>13.77</v>
      </c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</row>
    <row r="1810" spans="24:45">
      <c r="X1810">
        <v>180.6</v>
      </c>
      <c r="Y1810">
        <v>2400</v>
      </c>
      <c r="Z1810">
        <v>2551</v>
      </c>
      <c r="AA1810">
        <v>2529</v>
      </c>
      <c r="AB1810">
        <f t="shared" si="34"/>
        <v>-579</v>
      </c>
      <c r="AC1810">
        <v>13.77</v>
      </c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</row>
    <row r="1811" spans="24:45">
      <c r="X1811">
        <v>180.7</v>
      </c>
      <c r="Y1811">
        <v>2401</v>
      </c>
      <c r="Z1811">
        <v>2552</v>
      </c>
      <c r="AA1811">
        <v>2531</v>
      </c>
      <c r="AB1811">
        <f t="shared" si="34"/>
        <v>-581</v>
      </c>
      <c r="AC1811">
        <v>13.77</v>
      </c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</row>
    <row r="1812" spans="24:45">
      <c r="X1812">
        <v>180.8</v>
      </c>
      <c r="Y1812">
        <v>2403</v>
      </c>
      <c r="Z1812">
        <v>2554</v>
      </c>
      <c r="AA1812">
        <v>2532</v>
      </c>
      <c r="AB1812">
        <f t="shared" si="34"/>
        <v>-582</v>
      </c>
      <c r="AC1812">
        <v>13.77</v>
      </c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</row>
    <row r="1813" spans="24:45">
      <c r="X1813">
        <v>180.9</v>
      </c>
      <c r="Y1813">
        <v>2404</v>
      </c>
      <c r="Z1813">
        <v>2555</v>
      </c>
      <c r="AA1813">
        <v>2534</v>
      </c>
      <c r="AB1813">
        <f t="shared" si="34"/>
        <v>-584</v>
      </c>
      <c r="AC1813">
        <v>13.77</v>
      </c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</row>
    <row r="1814" spans="24:45">
      <c r="X1814">
        <v>181</v>
      </c>
      <c r="Y1814">
        <v>2405</v>
      </c>
      <c r="Z1814">
        <v>2556</v>
      </c>
      <c r="AA1814">
        <v>2535</v>
      </c>
      <c r="AB1814">
        <f t="shared" si="34"/>
        <v>-585</v>
      </c>
      <c r="AC1814">
        <v>13.77</v>
      </c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</row>
    <row r="1815" spans="24:45">
      <c r="X1815">
        <v>181.1</v>
      </c>
      <c r="Y1815">
        <v>2406</v>
      </c>
      <c r="Z1815">
        <v>2558</v>
      </c>
      <c r="AA1815">
        <v>2536</v>
      </c>
      <c r="AB1815">
        <f t="shared" si="34"/>
        <v>-586</v>
      </c>
      <c r="AC1815">
        <v>13.77</v>
      </c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</row>
    <row r="1816" spans="24:45">
      <c r="X1816">
        <v>181.2</v>
      </c>
      <c r="Y1816">
        <v>2407</v>
      </c>
      <c r="Z1816">
        <v>2559</v>
      </c>
      <c r="AA1816">
        <v>2538</v>
      </c>
      <c r="AB1816">
        <f t="shared" si="34"/>
        <v>-588</v>
      </c>
      <c r="AC1816">
        <v>13.77</v>
      </c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</row>
    <row r="1817" spans="24:45">
      <c r="X1817">
        <v>181.3</v>
      </c>
      <c r="Y1817">
        <v>2409</v>
      </c>
      <c r="Z1817">
        <v>2561</v>
      </c>
      <c r="AA1817">
        <v>2539</v>
      </c>
      <c r="AB1817">
        <f t="shared" si="34"/>
        <v>-589</v>
      </c>
      <c r="AC1817">
        <v>13.77</v>
      </c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</row>
    <row r="1818" spans="24:45">
      <c r="X1818">
        <v>181.4</v>
      </c>
      <c r="Y1818">
        <v>2410</v>
      </c>
      <c r="Z1818">
        <v>2562</v>
      </c>
      <c r="AA1818">
        <v>2540</v>
      </c>
      <c r="AB1818">
        <f t="shared" si="34"/>
        <v>-590</v>
      </c>
      <c r="AC1818">
        <v>13.77</v>
      </c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</row>
    <row r="1819" spans="24:45">
      <c r="X1819">
        <v>181.5</v>
      </c>
      <c r="Y1819">
        <v>2411</v>
      </c>
      <c r="Z1819">
        <v>2563</v>
      </c>
      <c r="AA1819">
        <v>2542</v>
      </c>
      <c r="AB1819">
        <f t="shared" si="34"/>
        <v>-592</v>
      </c>
      <c r="AC1819">
        <v>13.77</v>
      </c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</row>
    <row r="1820" spans="24:45">
      <c r="X1820">
        <v>181.6</v>
      </c>
      <c r="Y1820">
        <v>2412</v>
      </c>
      <c r="Z1820">
        <v>2565</v>
      </c>
      <c r="AA1820">
        <v>2543</v>
      </c>
      <c r="AB1820">
        <f t="shared" si="34"/>
        <v>-593</v>
      </c>
      <c r="AC1820">
        <v>13.77</v>
      </c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</row>
    <row r="1821" spans="24:45">
      <c r="X1821">
        <v>181.7</v>
      </c>
      <c r="Y1821">
        <v>2414</v>
      </c>
      <c r="Z1821">
        <v>2566</v>
      </c>
      <c r="AA1821">
        <v>2545</v>
      </c>
      <c r="AB1821">
        <f t="shared" si="34"/>
        <v>-595</v>
      </c>
      <c r="AC1821">
        <v>13.77</v>
      </c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</row>
    <row r="1822" spans="24:45">
      <c r="X1822">
        <v>181.8</v>
      </c>
      <c r="Y1822">
        <v>2415</v>
      </c>
      <c r="Z1822">
        <v>2568</v>
      </c>
      <c r="AA1822">
        <v>2546</v>
      </c>
      <c r="AB1822">
        <f t="shared" si="34"/>
        <v>-596</v>
      </c>
      <c r="AC1822">
        <v>13.77</v>
      </c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</row>
    <row r="1823" spans="24:45">
      <c r="X1823">
        <v>181.9</v>
      </c>
      <c r="Y1823">
        <v>2416</v>
      </c>
      <c r="Z1823">
        <v>2569</v>
      </c>
      <c r="AA1823">
        <v>2547</v>
      </c>
      <c r="AB1823">
        <f t="shared" si="34"/>
        <v>-597</v>
      </c>
      <c r="AC1823">
        <v>13.77</v>
      </c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</row>
    <row r="1824" spans="24:45">
      <c r="X1824">
        <v>182</v>
      </c>
      <c r="Y1824">
        <v>2417</v>
      </c>
      <c r="Z1824">
        <v>2570</v>
      </c>
      <c r="AA1824">
        <v>2549</v>
      </c>
      <c r="AB1824">
        <f t="shared" si="34"/>
        <v>-599</v>
      </c>
      <c r="AC1824">
        <v>13.77</v>
      </c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</row>
    <row r="1825" spans="24:45">
      <c r="X1825">
        <v>182.1</v>
      </c>
      <c r="Y1825">
        <v>2418</v>
      </c>
      <c r="Z1825">
        <v>2572</v>
      </c>
      <c r="AA1825">
        <v>2550</v>
      </c>
      <c r="AB1825">
        <f t="shared" si="34"/>
        <v>-600</v>
      </c>
      <c r="AC1825">
        <v>13.77</v>
      </c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</row>
    <row r="1826" spans="24:45">
      <c r="X1826">
        <v>182.2</v>
      </c>
      <c r="Y1826">
        <v>2420</v>
      </c>
      <c r="Z1826">
        <v>2573</v>
      </c>
      <c r="AA1826">
        <v>2551</v>
      </c>
      <c r="AB1826">
        <f t="shared" si="34"/>
        <v>-601</v>
      </c>
      <c r="AC1826">
        <v>13.77</v>
      </c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</row>
    <row r="1827" spans="24:45">
      <c r="X1827">
        <v>182.3</v>
      </c>
      <c r="Y1827">
        <v>2421</v>
      </c>
      <c r="Z1827">
        <v>2575</v>
      </c>
      <c r="AA1827">
        <v>2553</v>
      </c>
      <c r="AB1827">
        <f t="shared" si="34"/>
        <v>-603</v>
      </c>
      <c r="AC1827">
        <v>13.77</v>
      </c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</row>
    <row r="1828" spans="24:45">
      <c r="X1828">
        <v>182.4</v>
      </c>
      <c r="Y1828">
        <v>2422</v>
      </c>
      <c r="Z1828">
        <v>2576</v>
      </c>
      <c r="AA1828">
        <v>2554</v>
      </c>
      <c r="AB1828">
        <f t="shared" si="34"/>
        <v>-604</v>
      </c>
      <c r="AC1828">
        <v>13.77</v>
      </c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</row>
    <row r="1829" spans="24:45">
      <c r="X1829">
        <v>182.5</v>
      </c>
      <c r="Y1829">
        <v>2423</v>
      </c>
      <c r="Z1829">
        <v>2577</v>
      </c>
      <c r="AA1829">
        <v>2556</v>
      </c>
      <c r="AB1829">
        <f t="shared" si="34"/>
        <v>-606</v>
      </c>
      <c r="AC1829">
        <v>13.77</v>
      </c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</row>
    <row r="1830" spans="24:45">
      <c r="X1830">
        <v>182.6</v>
      </c>
      <c r="Y1830">
        <v>2425</v>
      </c>
      <c r="Z1830">
        <v>2579</v>
      </c>
      <c r="AA1830">
        <v>2557</v>
      </c>
      <c r="AB1830">
        <f t="shared" si="34"/>
        <v>-607</v>
      </c>
      <c r="AC1830">
        <v>13.77</v>
      </c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</row>
    <row r="1831" spans="24:45">
      <c r="X1831">
        <v>182.7</v>
      </c>
      <c r="Y1831">
        <v>2426</v>
      </c>
      <c r="Z1831">
        <v>2580</v>
      </c>
      <c r="AA1831">
        <v>2558</v>
      </c>
      <c r="AB1831">
        <f t="shared" si="34"/>
        <v>-608</v>
      </c>
      <c r="AC1831">
        <v>13.77</v>
      </c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</row>
    <row r="1832" spans="24:45">
      <c r="X1832">
        <v>182.8</v>
      </c>
      <c r="Y1832">
        <v>2427</v>
      </c>
      <c r="Z1832">
        <v>2581</v>
      </c>
      <c r="AA1832">
        <v>2560</v>
      </c>
      <c r="AB1832">
        <f t="shared" si="34"/>
        <v>-610</v>
      </c>
      <c r="AC1832">
        <v>13.77</v>
      </c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</row>
    <row r="1833" spans="24:45">
      <c r="X1833">
        <v>182.9</v>
      </c>
      <c r="Y1833">
        <v>2428</v>
      </c>
      <c r="Z1833">
        <v>2583</v>
      </c>
      <c r="AA1833">
        <v>2561</v>
      </c>
      <c r="AB1833">
        <f t="shared" si="34"/>
        <v>-611</v>
      </c>
      <c r="AC1833">
        <v>13.77</v>
      </c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</row>
    <row r="1834" spans="24:45">
      <c r="X1834">
        <v>183</v>
      </c>
      <c r="Y1834">
        <v>2429</v>
      </c>
      <c r="Z1834">
        <v>2584</v>
      </c>
      <c r="AA1834">
        <v>2562</v>
      </c>
      <c r="AB1834">
        <f t="shared" si="34"/>
        <v>-612</v>
      </c>
      <c r="AC1834">
        <v>13.77</v>
      </c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</row>
    <row r="1835" spans="24:45">
      <c r="X1835">
        <v>183.1</v>
      </c>
      <c r="Y1835">
        <v>2431</v>
      </c>
      <c r="Z1835">
        <v>2586</v>
      </c>
      <c r="AA1835">
        <v>2564</v>
      </c>
      <c r="AB1835">
        <f t="shared" si="34"/>
        <v>-614</v>
      </c>
      <c r="AC1835">
        <v>13.77</v>
      </c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</row>
    <row r="1836" spans="24:45">
      <c r="X1836">
        <v>183.2</v>
      </c>
      <c r="Y1836">
        <v>2432</v>
      </c>
      <c r="Z1836">
        <v>2587</v>
      </c>
      <c r="AA1836">
        <v>2565</v>
      </c>
      <c r="AB1836">
        <f t="shared" si="34"/>
        <v>-615</v>
      </c>
      <c r="AC1836">
        <v>13.77</v>
      </c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</row>
    <row r="1837" spans="24:45">
      <c r="X1837">
        <v>183.3</v>
      </c>
      <c r="Y1837">
        <v>2433</v>
      </c>
      <c r="Z1837">
        <v>2588</v>
      </c>
      <c r="AA1837">
        <v>2567</v>
      </c>
      <c r="AB1837">
        <f t="shared" si="34"/>
        <v>-617</v>
      </c>
      <c r="AC1837">
        <v>13.77</v>
      </c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</row>
    <row r="1838" spans="24:45">
      <c r="X1838">
        <v>183.4</v>
      </c>
      <c r="Y1838">
        <v>2434</v>
      </c>
      <c r="Z1838">
        <v>2590</v>
      </c>
      <c r="AA1838">
        <v>2568</v>
      </c>
      <c r="AB1838">
        <f t="shared" si="34"/>
        <v>-618</v>
      </c>
      <c r="AC1838">
        <v>13.77</v>
      </c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</row>
    <row r="1839" spans="24:45">
      <c r="X1839">
        <v>183.5</v>
      </c>
      <c r="Y1839">
        <v>2435</v>
      </c>
      <c r="Z1839">
        <v>2591</v>
      </c>
      <c r="AA1839">
        <v>2569</v>
      </c>
      <c r="AB1839">
        <f t="shared" si="34"/>
        <v>-619</v>
      </c>
      <c r="AC1839">
        <v>13.77</v>
      </c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</row>
    <row r="1840" spans="24:45">
      <c r="X1840">
        <v>183.6</v>
      </c>
      <c r="Y1840">
        <v>2437</v>
      </c>
      <c r="Z1840">
        <v>2593</v>
      </c>
      <c r="AA1840">
        <v>2571</v>
      </c>
      <c r="AB1840">
        <f t="shared" si="34"/>
        <v>-621</v>
      </c>
      <c r="AC1840">
        <v>13.77</v>
      </c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</row>
    <row r="1841" spans="24:45">
      <c r="X1841">
        <v>183.7</v>
      </c>
      <c r="Y1841">
        <v>2438</v>
      </c>
      <c r="Z1841">
        <v>2594</v>
      </c>
      <c r="AA1841">
        <v>2572</v>
      </c>
      <c r="AB1841">
        <f t="shared" si="34"/>
        <v>-622</v>
      </c>
      <c r="AC1841">
        <v>13.77</v>
      </c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</row>
    <row r="1842" spans="24:45">
      <c r="X1842">
        <v>183.8</v>
      </c>
      <c r="Y1842">
        <v>2439</v>
      </c>
      <c r="Z1842">
        <v>2595</v>
      </c>
      <c r="AA1842">
        <v>2574</v>
      </c>
      <c r="AB1842">
        <f t="shared" si="34"/>
        <v>-624</v>
      </c>
      <c r="AC1842">
        <v>13.77</v>
      </c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</row>
    <row r="1843" spans="24:45">
      <c r="X1843">
        <v>183.9</v>
      </c>
      <c r="Y1843">
        <v>2440</v>
      </c>
      <c r="Z1843">
        <v>2597</v>
      </c>
      <c r="AA1843">
        <v>2575</v>
      </c>
      <c r="AB1843">
        <f t="shared" si="34"/>
        <v>-625</v>
      </c>
      <c r="AC1843">
        <v>13.77</v>
      </c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</row>
    <row r="1844" spans="24:45">
      <c r="X1844">
        <v>184</v>
      </c>
      <c r="Y1844">
        <v>2441</v>
      </c>
      <c r="Z1844">
        <v>2598</v>
      </c>
      <c r="AA1844">
        <v>2576</v>
      </c>
      <c r="AB1844">
        <f t="shared" si="34"/>
        <v>-626</v>
      </c>
      <c r="AC1844">
        <v>13.77</v>
      </c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</row>
    <row r="1845" spans="24:45">
      <c r="X1845">
        <v>184.1</v>
      </c>
      <c r="Y1845">
        <v>2443</v>
      </c>
      <c r="Z1845">
        <v>2599</v>
      </c>
      <c r="AA1845">
        <v>2578</v>
      </c>
      <c r="AB1845">
        <f t="shared" si="34"/>
        <v>-628</v>
      </c>
      <c r="AC1845">
        <v>13.77</v>
      </c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</row>
    <row r="1846" spans="24:45">
      <c r="X1846">
        <v>184.2</v>
      </c>
      <c r="Y1846">
        <v>2444</v>
      </c>
      <c r="Z1846">
        <v>2601</v>
      </c>
      <c r="AA1846">
        <v>2579</v>
      </c>
      <c r="AB1846">
        <f t="shared" si="34"/>
        <v>-629</v>
      </c>
      <c r="AC1846">
        <v>13.77</v>
      </c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</row>
    <row r="1847" spans="24:45">
      <c r="X1847">
        <v>184.3</v>
      </c>
      <c r="Y1847">
        <v>2445</v>
      </c>
      <c r="Z1847">
        <v>2602</v>
      </c>
      <c r="AA1847">
        <v>2580</v>
      </c>
      <c r="AB1847">
        <f t="shared" si="34"/>
        <v>-630</v>
      </c>
      <c r="AC1847">
        <v>13.77</v>
      </c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</row>
    <row r="1848" spans="24:45">
      <c r="X1848">
        <v>184.4</v>
      </c>
      <c r="Y1848">
        <v>2446</v>
      </c>
      <c r="Z1848">
        <v>2603</v>
      </c>
      <c r="AA1848">
        <v>2582</v>
      </c>
      <c r="AB1848">
        <f t="shared" si="34"/>
        <v>-632</v>
      </c>
      <c r="AC1848">
        <v>13.77</v>
      </c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</row>
    <row r="1849" spans="24:45">
      <c r="X1849">
        <v>184.5</v>
      </c>
      <c r="Y1849">
        <v>2447</v>
      </c>
      <c r="Z1849">
        <v>2605</v>
      </c>
      <c r="AA1849">
        <v>2583</v>
      </c>
      <c r="AB1849">
        <f t="shared" si="34"/>
        <v>-633</v>
      </c>
      <c r="AC1849">
        <v>13.77</v>
      </c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</row>
    <row r="1850" spans="24:45">
      <c r="X1850">
        <v>184.6</v>
      </c>
      <c r="Y1850">
        <v>2449</v>
      </c>
      <c r="Z1850">
        <v>2606</v>
      </c>
      <c r="AA1850">
        <v>2585</v>
      </c>
      <c r="AB1850">
        <f t="shared" si="34"/>
        <v>-635</v>
      </c>
      <c r="AC1850">
        <v>13.77</v>
      </c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</row>
    <row r="1851" spans="24:45">
      <c r="X1851">
        <v>184.7</v>
      </c>
      <c r="Y1851">
        <v>2450</v>
      </c>
      <c r="Z1851">
        <v>2608</v>
      </c>
      <c r="AA1851">
        <v>2586</v>
      </c>
      <c r="AB1851">
        <f t="shared" si="34"/>
        <v>-636</v>
      </c>
      <c r="AC1851">
        <v>13.77</v>
      </c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</row>
    <row r="1852" spans="24:45">
      <c r="X1852">
        <v>184.8</v>
      </c>
      <c r="Y1852">
        <v>2451</v>
      </c>
      <c r="Z1852">
        <v>2609</v>
      </c>
      <c r="AA1852">
        <v>2587</v>
      </c>
      <c r="AB1852">
        <f t="shared" si="34"/>
        <v>-637</v>
      </c>
      <c r="AC1852">
        <v>13.77</v>
      </c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</row>
    <row r="1853" spans="24:45">
      <c r="X1853">
        <v>184.9</v>
      </c>
      <c r="Y1853">
        <v>2452</v>
      </c>
      <c r="Z1853">
        <v>2610</v>
      </c>
      <c r="AA1853">
        <v>2589</v>
      </c>
      <c r="AB1853">
        <f t="shared" si="34"/>
        <v>-639</v>
      </c>
      <c r="AC1853">
        <v>13.77</v>
      </c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</row>
    <row r="1854" spans="24:45">
      <c r="X1854">
        <v>185</v>
      </c>
      <c r="Y1854">
        <v>2454</v>
      </c>
      <c r="Z1854">
        <v>2612</v>
      </c>
      <c r="AA1854">
        <v>2590</v>
      </c>
      <c r="AB1854">
        <f t="shared" si="34"/>
        <v>-640</v>
      </c>
      <c r="AC1854">
        <v>13.77</v>
      </c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</row>
    <row r="1855" spans="24:45">
      <c r="X1855">
        <v>185.1</v>
      </c>
      <c r="Y1855">
        <v>2455</v>
      </c>
      <c r="Z1855">
        <v>2613</v>
      </c>
      <c r="AA1855">
        <v>2591</v>
      </c>
      <c r="AB1855">
        <f t="shared" si="34"/>
        <v>-641</v>
      </c>
      <c r="AC1855">
        <v>13.77</v>
      </c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</row>
    <row r="1856" spans="24:45">
      <c r="X1856">
        <v>185.2</v>
      </c>
      <c r="Y1856">
        <v>2456</v>
      </c>
      <c r="Z1856">
        <v>2615</v>
      </c>
      <c r="AA1856">
        <v>2593</v>
      </c>
      <c r="AB1856">
        <f t="shared" si="34"/>
        <v>-643</v>
      </c>
      <c r="AC1856">
        <v>13.77</v>
      </c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</row>
    <row r="1857" spans="24:45">
      <c r="X1857">
        <v>185.3</v>
      </c>
      <c r="Y1857">
        <v>2457</v>
      </c>
      <c r="Z1857">
        <v>2616</v>
      </c>
      <c r="AA1857">
        <v>2594</v>
      </c>
      <c r="AB1857">
        <f t="shared" si="34"/>
        <v>-644</v>
      </c>
      <c r="AC1857">
        <v>13.77</v>
      </c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</row>
    <row r="1858" spans="24:45">
      <c r="X1858">
        <v>185.4</v>
      </c>
      <c r="Y1858">
        <v>2458</v>
      </c>
      <c r="Z1858">
        <v>2617</v>
      </c>
      <c r="AA1858">
        <v>2596</v>
      </c>
      <c r="AB1858">
        <f t="shared" si="34"/>
        <v>-646</v>
      </c>
      <c r="AC1858">
        <v>13.77</v>
      </c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</row>
    <row r="1859" spans="24:45">
      <c r="X1859">
        <v>185.5</v>
      </c>
      <c r="Y1859">
        <v>2460</v>
      </c>
      <c r="Z1859">
        <v>2619</v>
      </c>
      <c r="AA1859">
        <v>2597</v>
      </c>
      <c r="AB1859">
        <f t="shared" si="34"/>
        <v>-647</v>
      </c>
      <c r="AC1859">
        <v>13.77</v>
      </c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</row>
    <row r="1860" spans="24:45">
      <c r="X1860">
        <v>185.6</v>
      </c>
      <c r="Y1860">
        <v>2461</v>
      </c>
      <c r="Z1860">
        <v>2620</v>
      </c>
      <c r="AA1860">
        <v>2598</v>
      </c>
      <c r="AB1860">
        <f t="shared" ref="AB1860:AB1923" si="35">1950-AA1860</f>
        <v>-648</v>
      </c>
      <c r="AC1860">
        <v>13.77</v>
      </c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</row>
    <row r="1861" spans="24:45">
      <c r="X1861">
        <v>185.7</v>
      </c>
      <c r="Y1861">
        <v>2462</v>
      </c>
      <c r="Z1861">
        <v>2622</v>
      </c>
      <c r="AA1861">
        <v>2600</v>
      </c>
      <c r="AB1861">
        <f t="shared" si="35"/>
        <v>-650</v>
      </c>
      <c r="AC1861">
        <v>13.77</v>
      </c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</row>
    <row r="1862" spans="24:45">
      <c r="X1862">
        <v>185.8</v>
      </c>
      <c r="Y1862">
        <v>2463</v>
      </c>
      <c r="Z1862">
        <v>2623</v>
      </c>
      <c r="AA1862">
        <v>2601</v>
      </c>
      <c r="AB1862">
        <f t="shared" si="35"/>
        <v>-651</v>
      </c>
      <c r="AC1862">
        <v>13.77</v>
      </c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</row>
    <row r="1863" spans="24:45">
      <c r="X1863">
        <v>185.9</v>
      </c>
      <c r="Y1863">
        <v>2464</v>
      </c>
      <c r="Z1863">
        <v>2624</v>
      </c>
      <c r="AA1863">
        <v>2602</v>
      </c>
      <c r="AB1863">
        <f t="shared" si="35"/>
        <v>-652</v>
      </c>
      <c r="AC1863">
        <v>13.77</v>
      </c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</row>
    <row r="1864" spans="24:45">
      <c r="X1864">
        <v>186</v>
      </c>
      <c r="Y1864">
        <v>2466</v>
      </c>
      <c r="Z1864">
        <v>2626</v>
      </c>
      <c r="AA1864">
        <v>2604</v>
      </c>
      <c r="AB1864">
        <f t="shared" si="35"/>
        <v>-654</v>
      </c>
      <c r="AC1864">
        <v>13.77</v>
      </c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</row>
    <row r="1865" spans="24:45">
      <c r="X1865">
        <v>186.1</v>
      </c>
      <c r="Y1865">
        <v>2467</v>
      </c>
      <c r="Z1865">
        <v>2627</v>
      </c>
      <c r="AA1865">
        <v>2605</v>
      </c>
      <c r="AB1865">
        <f t="shared" si="35"/>
        <v>-655</v>
      </c>
      <c r="AC1865">
        <v>13.77</v>
      </c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</row>
    <row r="1866" spans="24:45">
      <c r="X1866">
        <v>186.2</v>
      </c>
      <c r="Y1866">
        <v>2468</v>
      </c>
      <c r="Z1866">
        <v>2629</v>
      </c>
      <c r="AA1866">
        <v>2607</v>
      </c>
      <c r="AB1866">
        <f t="shared" si="35"/>
        <v>-657</v>
      </c>
      <c r="AC1866">
        <v>13.77</v>
      </c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</row>
    <row r="1867" spans="24:45">
      <c r="X1867">
        <v>186.3</v>
      </c>
      <c r="Y1867">
        <v>2469</v>
      </c>
      <c r="Z1867">
        <v>2630</v>
      </c>
      <c r="AA1867">
        <v>2608</v>
      </c>
      <c r="AB1867">
        <f t="shared" si="35"/>
        <v>-658</v>
      </c>
      <c r="AC1867">
        <v>13.77</v>
      </c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</row>
    <row r="1868" spans="24:45">
      <c r="X1868">
        <v>186.4</v>
      </c>
      <c r="Y1868">
        <v>2470</v>
      </c>
      <c r="Z1868">
        <v>2631</v>
      </c>
      <c r="AA1868">
        <v>2609</v>
      </c>
      <c r="AB1868">
        <f t="shared" si="35"/>
        <v>-659</v>
      </c>
      <c r="AC1868">
        <v>13.77</v>
      </c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</row>
    <row r="1869" spans="24:45">
      <c r="X1869">
        <v>186.5</v>
      </c>
      <c r="Y1869">
        <v>2472</v>
      </c>
      <c r="Z1869">
        <v>2633</v>
      </c>
      <c r="AA1869">
        <v>2611</v>
      </c>
      <c r="AB1869">
        <f t="shared" si="35"/>
        <v>-661</v>
      </c>
      <c r="AC1869">
        <v>13.77</v>
      </c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</row>
    <row r="1870" spans="24:45">
      <c r="X1870">
        <v>186.6</v>
      </c>
      <c r="Y1870">
        <v>2473</v>
      </c>
      <c r="Z1870">
        <v>2634</v>
      </c>
      <c r="AA1870">
        <v>2612</v>
      </c>
      <c r="AB1870">
        <f t="shared" si="35"/>
        <v>-662</v>
      </c>
      <c r="AC1870">
        <v>13.77</v>
      </c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</row>
    <row r="1871" spans="24:45">
      <c r="X1871">
        <v>186.7</v>
      </c>
      <c r="Y1871">
        <v>2474</v>
      </c>
      <c r="Z1871">
        <v>2635</v>
      </c>
      <c r="AA1871">
        <v>2613</v>
      </c>
      <c r="AB1871">
        <f t="shared" si="35"/>
        <v>-663</v>
      </c>
      <c r="AC1871">
        <v>13.77</v>
      </c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</row>
    <row r="1872" spans="24:45">
      <c r="X1872">
        <v>186.8</v>
      </c>
      <c r="Y1872">
        <v>2475</v>
      </c>
      <c r="Z1872">
        <v>2637</v>
      </c>
      <c r="AA1872">
        <v>2615</v>
      </c>
      <c r="AB1872">
        <f t="shared" si="35"/>
        <v>-665</v>
      </c>
      <c r="AC1872">
        <v>13.77</v>
      </c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</row>
    <row r="1873" spans="24:45">
      <c r="X1873">
        <v>186.9</v>
      </c>
      <c r="Y1873">
        <v>2476</v>
      </c>
      <c r="Z1873">
        <v>2638</v>
      </c>
      <c r="AA1873">
        <v>2616</v>
      </c>
      <c r="AB1873">
        <f t="shared" si="35"/>
        <v>-666</v>
      </c>
      <c r="AC1873">
        <v>13.77</v>
      </c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</row>
    <row r="1874" spans="24:45">
      <c r="X1874">
        <v>187</v>
      </c>
      <c r="Y1874">
        <v>2478</v>
      </c>
      <c r="Z1874">
        <v>2640</v>
      </c>
      <c r="AA1874">
        <v>2618</v>
      </c>
      <c r="AB1874">
        <f t="shared" si="35"/>
        <v>-668</v>
      </c>
      <c r="AC1874">
        <v>13.77</v>
      </c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</row>
    <row r="1875" spans="24:45">
      <c r="X1875">
        <v>187.1</v>
      </c>
      <c r="Y1875">
        <v>2479</v>
      </c>
      <c r="Z1875">
        <v>2641</v>
      </c>
      <c r="AA1875">
        <v>2619</v>
      </c>
      <c r="AB1875">
        <f t="shared" si="35"/>
        <v>-669</v>
      </c>
      <c r="AC1875">
        <v>13.77</v>
      </c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</row>
    <row r="1876" spans="24:45">
      <c r="X1876">
        <v>187.2</v>
      </c>
      <c r="Y1876">
        <v>2480</v>
      </c>
      <c r="Z1876">
        <v>2642</v>
      </c>
      <c r="AA1876">
        <v>2620</v>
      </c>
      <c r="AB1876">
        <f t="shared" si="35"/>
        <v>-670</v>
      </c>
      <c r="AC1876">
        <v>13.77</v>
      </c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</row>
    <row r="1877" spans="24:45">
      <c r="X1877">
        <v>187.3</v>
      </c>
      <c r="Y1877">
        <v>2481</v>
      </c>
      <c r="Z1877">
        <v>2644</v>
      </c>
      <c r="AA1877">
        <v>2622</v>
      </c>
      <c r="AB1877">
        <f t="shared" si="35"/>
        <v>-672</v>
      </c>
      <c r="AC1877">
        <v>13.77</v>
      </c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</row>
    <row r="1878" spans="24:45">
      <c r="X1878">
        <v>187.4</v>
      </c>
      <c r="Y1878">
        <v>2482</v>
      </c>
      <c r="Z1878">
        <v>2645</v>
      </c>
      <c r="AA1878">
        <v>2623</v>
      </c>
      <c r="AB1878">
        <f t="shared" si="35"/>
        <v>-673</v>
      </c>
      <c r="AC1878">
        <v>13.77</v>
      </c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</row>
    <row r="1879" spans="24:45">
      <c r="X1879">
        <v>187.5</v>
      </c>
      <c r="Y1879">
        <v>2484</v>
      </c>
      <c r="Z1879">
        <v>2647</v>
      </c>
      <c r="AA1879">
        <v>2624</v>
      </c>
      <c r="AB1879">
        <f t="shared" si="35"/>
        <v>-674</v>
      </c>
      <c r="AC1879">
        <v>13.77</v>
      </c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</row>
    <row r="1880" spans="24:45">
      <c r="X1880">
        <v>187.6</v>
      </c>
      <c r="Y1880">
        <v>2485</v>
      </c>
      <c r="Z1880">
        <v>2648</v>
      </c>
      <c r="AA1880">
        <v>2626</v>
      </c>
      <c r="AB1880">
        <f t="shared" si="35"/>
        <v>-676</v>
      </c>
      <c r="AC1880">
        <v>13.77</v>
      </c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</row>
    <row r="1881" spans="24:45">
      <c r="X1881">
        <v>187.7</v>
      </c>
      <c r="Y1881">
        <v>2486</v>
      </c>
      <c r="Z1881">
        <v>2649</v>
      </c>
      <c r="AA1881">
        <v>2627</v>
      </c>
      <c r="AB1881">
        <f t="shared" si="35"/>
        <v>-677</v>
      </c>
      <c r="AC1881">
        <v>13.77</v>
      </c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</row>
    <row r="1882" spans="24:45">
      <c r="X1882">
        <v>187.8</v>
      </c>
      <c r="Y1882">
        <v>2487</v>
      </c>
      <c r="Z1882">
        <v>2651</v>
      </c>
      <c r="AA1882">
        <v>2629</v>
      </c>
      <c r="AB1882">
        <f t="shared" si="35"/>
        <v>-679</v>
      </c>
      <c r="AC1882">
        <v>13.77</v>
      </c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</row>
    <row r="1883" spans="24:45">
      <c r="X1883">
        <v>187.9</v>
      </c>
      <c r="Y1883">
        <v>2488</v>
      </c>
      <c r="Z1883">
        <v>2652</v>
      </c>
      <c r="AA1883">
        <v>2630</v>
      </c>
      <c r="AB1883">
        <f t="shared" si="35"/>
        <v>-680</v>
      </c>
      <c r="AC1883">
        <v>13.77</v>
      </c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</row>
    <row r="1884" spans="24:45">
      <c r="X1884">
        <v>188</v>
      </c>
      <c r="Y1884">
        <v>2490</v>
      </c>
      <c r="Z1884">
        <v>2653</v>
      </c>
      <c r="AA1884">
        <v>2631</v>
      </c>
      <c r="AB1884">
        <f t="shared" si="35"/>
        <v>-681</v>
      </c>
      <c r="AC1884">
        <v>13.77</v>
      </c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</row>
    <row r="1885" spans="24:45">
      <c r="X1885">
        <v>188.1</v>
      </c>
      <c r="Y1885">
        <v>2491</v>
      </c>
      <c r="Z1885">
        <v>2655</v>
      </c>
      <c r="AA1885">
        <v>2633</v>
      </c>
      <c r="AB1885">
        <f t="shared" si="35"/>
        <v>-683</v>
      </c>
      <c r="AC1885">
        <v>13.77</v>
      </c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</row>
    <row r="1886" spans="24:45">
      <c r="X1886">
        <v>188.2</v>
      </c>
      <c r="Y1886">
        <v>2492</v>
      </c>
      <c r="Z1886">
        <v>2656</v>
      </c>
      <c r="AA1886">
        <v>2634</v>
      </c>
      <c r="AB1886">
        <f t="shared" si="35"/>
        <v>-684</v>
      </c>
      <c r="AC1886">
        <v>13.77</v>
      </c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</row>
    <row r="1887" spans="24:45">
      <c r="X1887">
        <v>188.3</v>
      </c>
      <c r="Y1887">
        <v>2493</v>
      </c>
      <c r="Z1887">
        <v>2658</v>
      </c>
      <c r="AA1887">
        <v>2635</v>
      </c>
      <c r="AB1887">
        <f t="shared" si="35"/>
        <v>-685</v>
      </c>
      <c r="AC1887">
        <v>13.77</v>
      </c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</row>
    <row r="1888" spans="24:45">
      <c r="X1888">
        <v>188.4</v>
      </c>
      <c r="Y1888">
        <v>2495</v>
      </c>
      <c r="Z1888">
        <v>2659</v>
      </c>
      <c r="AA1888">
        <v>2637</v>
      </c>
      <c r="AB1888">
        <f t="shared" si="35"/>
        <v>-687</v>
      </c>
      <c r="AC1888">
        <v>13.77</v>
      </c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</row>
    <row r="1889" spans="24:45">
      <c r="X1889">
        <v>188.5</v>
      </c>
      <c r="Y1889">
        <v>2496</v>
      </c>
      <c r="Z1889">
        <v>2660</v>
      </c>
      <c r="AA1889">
        <v>2638</v>
      </c>
      <c r="AB1889">
        <f t="shared" si="35"/>
        <v>-688</v>
      </c>
      <c r="AC1889">
        <v>13.77</v>
      </c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</row>
    <row r="1890" spans="24:45">
      <c r="X1890">
        <v>188.6</v>
      </c>
      <c r="Y1890">
        <v>2497</v>
      </c>
      <c r="Z1890">
        <v>2662</v>
      </c>
      <c r="AA1890">
        <v>2640</v>
      </c>
      <c r="AB1890">
        <f t="shared" si="35"/>
        <v>-690</v>
      </c>
      <c r="AC1890">
        <v>13.77</v>
      </c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</row>
    <row r="1891" spans="24:45">
      <c r="X1891">
        <v>188.7</v>
      </c>
      <c r="Y1891">
        <v>2498</v>
      </c>
      <c r="Z1891">
        <v>2663</v>
      </c>
      <c r="AA1891">
        <v>2641</v>
      </c>
      <c r="AB1891">
        <f t="shared" si="35"/>
        <v>-691</v>
      </c>
      <c r="AC1891">
        <v>13.77</v>
      </c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</row>
    <row r="1892" spans="24:45">
      <c r="X1892">
        <v>188.8</v>
      </c>
      <c r="Y1892">
        <v>2499</v>
      </c>
      <c r="Z1892">
        <v>2665</v>
      </c>
      <c r="AA1892">
        <v>2642</v>
      </c>
      <c r="AB1892">
        <f t="shared" si="35"/>
        <v>-692</v>
      </c>
      <c r="AC1892">
        <v>13.77</v>
      </c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</row>
    <row r="1893" spans="24:45">
      <c r="X1893">
        <v>188.9</v>
      </c>
      <c r="Y1893">
        <v>2501</v>
      </c>
      <c r="Z1893">
        <v>2666</v>
      </c>
      <c r="AA1893">
        <v>2644</v>
      </c>
      <c r="AB1893">
        <f t="shared" si="35"/>
        <v>-694</v>
      </c>
      <c r="AC1893">
        <v>13.77</v>
      </c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</row>
    <row r="1894" spans="24:45">
      <c r="X1894">
        <v>189</v>
      </c>
      <c r="Y1894">
        <v>2502</v>
      </c>
      <c r="Z1894">
        <v>2667</v>
      </c>
      <c r="AA1894">
        <v>2645</v>
      </c>
      <c r="AB1894">
        <f t="shared" si="35"/>
        <v>-695</v>
      </c>
      <c r="AC1894">
        <v>13.77</v>
      </c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</row>
    <row r="1895" spans="24:45">
      <c r="X1895">
        <v>189.1</v>
      </c>
      <c r="Y1895">
        <v>2503</v>
      </c>
      <c r="Z1895">
        <v>2669</v>
      </c>
      <c r="AA1895">
        <v>2646</v>
      </c>
      <c r="AB1895">
        <f t="shared" si="35"/>
        <v>-696</v>
      </c>
      <c r="AC1895">
        <v>13.77</v>
      </c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</row>
    <row r="1896" spans="24:45">
      <c r="X1896">
        <v>189.2</v>
      </c>
      <c r="Y1896">
        <v>2504</v>
      </c>
      <c r="Z1896">
        <v>2670</v>
      </c>
      <c r="AA1896">
        <v>2648</v>
      </c>
      <c r="AB1896">
        <f t="shared" si="35"/>
        <v>-698</v>
      </c>
      <c r="AC1896">
        <v>13.77</v>
      </c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</row>
    <row r="1897" spans="24:45">
      <c r="X1897">
        <v>189.3</v>
      </c>
      <c r="Y1897">
        <v>2505</v>
      </c>
      <c r="Z1897">
        <v>2671</v>
      </c>
      <c r="AA1897">
        <v>2649</v>
      </c>
      <c r="AB1897">
        <f t="shared" si="35"/>
        <v>-699</v>
      </c>
      <c r="AC1897">
        <v>13.77</v>
      </c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</row>
    <row r="1898" spans="24:45">
      <c r="X1898">
        <v>189.4</v>
      </c>
      <c r="Y1898">
        <v>2507</v>
      </c>
      <c r="Z1898">
        <v>2673</v>
      </c>
      <c r="AA1898">
        <v>2651</v>
      </c>
      <c r="AB1898">
        <f t="shared" si="35"/>
        <v>-701</v>
      </c>
      <c r="AC1898">
        <v>13.77</v>
      </c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</row>
    <row r="1899" spans="24:45">
      <c r="X1899">
        <v>189.5</v>
      </c>
      <c r="Y1899">
        <v>2508</v>
      </c>
      <c r="Z1899">
        <v>2674</v>
      </c>
      <c r="AA1899">
        <v>2652</v>
      </c>
      <c r="AB1899">
        <f t="shared" si="35"/>
        <v>-702</v>
      </c>
      <c r="AC1899">
        <v>13.77</v>
      </c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</row>
    <row r="1900" spans="24:45">
      <c r="X1900">
        <v>189.6</v>
      </c>
      <c r="Y1900">
        <v>2509</v>
      </c>
      <c r="Z1900">
        <v>2676</v>
      </c>
      <c r="AA1900">
        <v>2653</v>
      </c>
      <c r="AB1900">
        <f t="shared" si="35"/>
        <v>-703</v>
      </c>
      <c r="AC1900">
        <v>13.77</v>
      </c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</row>
    <row r="1901" spans="24:45">
      <c r="X1901">
        <v>189.7</v>
      </c>
      <c r="Y1901">
        <v>2510</v>
      </c>
      <c r="Z1901">
        <v>2677</v>
      </c>
      <c r="AA1901">
        <v>2655</v>
      </c>
      <c r="AB1901">
        <f t="shared" si="35"/>
        <v>-705</v>
      </c>
      <c r="AC1901">
        <v>13.77</v>
      </c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</row>
    <row r="1902" spans="24:45">
      <c r="X1902">
        <v>189.8</v>
      </c>
      <c r="Y1902">
        <v>2511</v>
      </c>
      <c r="Z1902">
        <v>2678</v>
      </c>
      <c r="AA1902">
        <v>2656</v>
      </c>
      <c r="AB1902">
        <f t="shared" si="35"/>
        <v>-706</v>
      </c>
      <c r="AC1902">
        <v>13.77</v>
      </c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</row>
    <row r="1903" spans="24:45">
      <c r="X1903">
        <v>189.9</v>
      </c>
      <c r="Y1903">
        <v>2513</v>
      </c>
      <c r="Z1903">
        <v>2680</v>
      </c>
      <c r="AA1903">
        <v>2658</v>
      </c>
      <c r="AB1903">
        <f t="shared" si="35"/>
        <v>-708</v>
      </c>
      <c r="AC1903">
        <v>13.77</v>
      </c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</row>
    <row r="1904" spans="24:45">
      <c r="X1904">
        <v>190</v>
      </c>
      <c r="Y1904">
        <v>2514</v>
      </c>
      <c r="Z1904">
        <v>2681</v>
      </c>
      <c r="AA1904">
        <v>2659</v>
      </c>
      <c r="AB1904">
        <f t="shared" si="35"/>
        <v>-709</v>
      </c>
      <c r="AC1904">
        <v>13.77</v>
      </c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</row>
    <row r="1905" spans="24:45">
      <c r="X1905">
        <v>190.1</v>
      </c>
      <c r="Y1905">
        <v>2515</v>
      </c>
      <c r="Z1905">
        <v>2683</v>
      </c>
      <c r="AA1905">
        <v>2660</v>
      </c>
      <c r="AB1905">
        <f t="shared" si="35"/>
        <v>-710</v>
      </c>
      <c r="AC1905">
        <v>13.77</v>
      </c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</row>
    <row r="1906" spans="24:45">
      <c r="X1906">
        <v>190.2</v>
      </c>
      <c r="Y1906">
        <v>2516</v>
      </c>
      <c r="Z1906">
        <v>2684</v>
      </c>
      <c r="AA1906">
        <v>2662</v>
      </c>
      <c r="AB1906">
        <f t="shared" si="35"/>
        <v>-712</v>
      </c>
      <c r="AC1906">
        <v>13.77</v>
      </c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</row>
    <row r="1907" spans="24:45">
      <c r="X1907">
        <v>190.3</v>
      </c>
      <c r="Y1907">
        <v>2517</v>
      </c>
      <c r="Z1907">
        <v>2685</v>
      </c>
      <c r="AA1907">
        <v>2663</v>
      </c>
      <c r="AB1907">
        <f t="shared" si="35"/>
        <v>-713</v>
      </c>
      <c r="AC1907">
        <v>13.77</v>
      </c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</row>
    <row r="1908" spans="24:45">
      <c r="X1908">
        <v>190.4</v>
      </c>
      <c r="Y1908">
        <v>2519</v>
      </c>
      <c r="Z1908">
        <v>2687</v>
      </c>
      <c r="AA1908">
        <v>2664</v>
      </c>
      <c r="AB1908">
        <f t="shared" si="35"/>
        <v>-714</v>
      </c>
      <c r="AC1908">
        <v>13.77</v>
      </c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</row>
    <row r="1909" spans="24:45">
      <c r="X1909">
        <v>190.5</v>
      </c>
      <c r="Y1909">
        <v>2520</v>
      </c>
      <c r="Z1909">
        <v>2688</v>
      </c>
      <c r="AA1909">
        <v>2666</v>
      </c>
      <c r="AB1909">
        <f t="shared" si="35"/>
        <v>-716</v>
      </c>
      <c r="AC1909">
        <v>13.77</v>
      </c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</row>
    <row r="1910" spans="24:45">
      <c r="X1910">
        <v>190.6</v>
      </c>
      <c r="Y1910">
        <v>2521</v>
      </c>
      <c r="Z1910">
        <v>2690</v>
      </c>
      <c r="AA1910">
        <v>2667</v>
      </c>
      <c r="AB1910">
        <f t="shared" si="35"/>
        <v>-717</v>
      </c>
      <c r="AC1910">
        <v>13.77</v>
      </c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</row>
    <row r="1911" spans="24:45">
      <c r="X1911">
        <v>190.7</v>
      </c>
      <c r="Y1911">
        <v>2522</v>
      </c>
      <c r="Z1911">
        <v>2691</v>
      </c>
      <c r="AA1911">
        <v>2669</v>
      </c>
      <c r="AB1911">
        <f t="shared" si="35"/>
        <v>-719</v>
      </c>
      <c r="AC1911">
        <v>13.77</v>
      </c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</row>
    <row r="1912" spans="24:45">
      <c r="X1912">
        <v>190.8</v>
      </c>
      <c r="Y1912">
        <v>2523</v>
      </c>
      <c r="Z1912">
        <v>2692</v>
      </c>
      <c r="AA1912">
        <v>2670</v>
      </c>
      <c r="AB1912">
        <f t="shared" si="35"/>
        <v>-720</v>
      </c>
      <c r="AC1912">
        <v>13.77</v>
      </c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</row>
    <row r="1913" spans="24:45">
      <c r="X1913">
        <v>190.9</v>
      </c>
      <c r="Y1913">
        <v>2525</v>
      </c>
      <c r="Z1913">
        <v>2694</v>
      </c>
      <c r="AA1913">
        <v>2671</v>
      </c>
      <c r="AB1913">
        <f t="shared" si="35"/>
        <v>-721</v>
      </c>
      <c r="AC1913">
        <v>13.77</v>
      </c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</row>
    <row r="1914" spans="24:45">
      <c r="X1914">
        <v>191</v>
      </c>
      <c r="Y1914">
        <v>2526</v>
      </c>
      <c r="Z1914">
        <v>2695</v>
      </c>
      <c r="AA1914">
        <v>2673</v>
      </c>
      <c r="AB1914">
        <f t="shared" si="35"/>
        <v>-723</v>
      </c>
      <c r="AC1914">
        <v>13.77</v>
      </c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</row>
    <row r="1915" spans="24:45">
      <c r="X1915">
        <v>191.1</v>
      </c>
      <c r="Y1915">
        <v>2527</v>
      </c>
      <c r="Z1915">
        <v>2697</v>
      </c>
      <c r="AA1915">
        <v>2674</v>
      </c>
      <c r="AB1915">
        <f t="shared" si="35"/>
        <v>-724</v>
      </c>
      <c r="AC1915">
        <v>13.77</v>
      </c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</row>
    <row r="1916" spans="24:45">
      <c r="X1916">
        <v>191.2</v>
      </c>
      <c r="Y1916">
        <v>2528</v>
      </c>
      <c r="Z1916">
        <v>2698</v>
      </c>
      <c r="AA1916">
        <v>2675</v>
      </c>
      <c r="AB1916">
        <f t="shared" si="35"/>
        <v>-725</v>
      </c>
      <c r="AC1916">
        <v>13.77</v>
      </c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</row>
    <row r="1917" spans="24:45">
      <c r="X1917">
        <v>191.3</v>
      </c>
      <c r="Y1917">
        <v>2529</v>
      </c>
      <c r="Z1917">
        <v>2699</v>
      </c>
      <c r="AA1917">
        <v>2677</v>
      </c>
      <c r="AB1917">
        <f t="shared" si="35"/>
        <v>-727</v>
      </c>
      <c r="AC1917">
        <v>13.77</v>
      </c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</row>
    <row r="1918" spans="24:45">
      <c r="X1918">
        <v>191.4</v>
      </c>
      <c r="Y1918">
        <v>2531</v>
      </c>
      <c r="Z1918">
        <v>2701</v>
      </c>
      <c r="AA1918">
        <v>2678</v>
      </c>
      <c r="AB1918">
        <f t="shared" si="35"/>
        <v>-728</v>
      </c>
      <c r="AC1918">
        <v>13.77</v>
      </c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</row>
    <row r="1919" spans="24:45">
      <c r="X1919">
        <v>191.5</v>
      </c>
      <c r="Y1919">
        <v>2532</v>
      </c>
      <c r="Z1919">
        <v>2702</v>
      </c>
      <c r="AA1919">
        <v>2680</v>
      </c>
      <c r="AB1919">
        <f t="shared" si="35"/>
        <v>-730</v>
      </c>
      <c r="AC1919">
        <v>13.77</v>
      </c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</row>
    <row r="1920" spans="24:45">
      <c r="X1920">
        <v>191.6</v>
      </c>
      <c r="Y1920">
        <v>2533</v>
      </c>
      <c r="Z1920">
        <v>2704</v>
      </c>
      <c r="AA1920">
        <v>2681</v>
      </c>
      <c r="AB1920">
        <f t="shared" si="35"/>
        <v>-731</v>
      </c>
      <c r="AC1920">
        <v>13.77</v>
      </c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</row>
    <row r="1921" spans="24:45">
      <c r="X1921">
        <v>191.7</v>
      </c>
      <c r="Y1921">
        <v>2534</v>
      </c>
      <c r="Z1921">
        <v>2705</v>
      </c>
      <c r="AA1921">
        <v>2682</v>
      </c>
      <c r="AB1921">
        <f t="shared" si="35"/>
        <v>-732</v>
      </c>
      <c r="AC1921">
        <v>13.77</v>
      </c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</row>
    <row r="1922" spans="24:45">
      <c r="X1922">
        <v>191.8</v>
      </c>
      <c r="Y1922">
        <v>2536</v>
      </c>
      <c r="Z1922">
        <v>2706</v>
      </c>
      <c r="AA1922">
        <v>2684</v>
      </c>
      <c r="AB1922">
        <f t="shared" si="35"/>
        <v>-734</v>
      </c>
      <c r="AC1922">
        <v>13.77</v>
      </c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</row>
    <row r="1923" spans="24:45">
      <c r="X1923">
        <v>191.9</v>
      </c>
      <c r="Y1923">
        <v>2537</v>
      </c>
      <c r="Z1923">
        <v>2708</v>
      </c>
      <c r="AA1923">
        <v>2685</v>
      </c>
      <c r="AB1923">
        <f t="shared" si="35"/>
        <v>-735</v>
      </c>
      <c r="AC1923">
        <v>13.77</v>
      </c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</row>
    <row r="1924" spans="24:45">
      <c r="X1924">
        <v>192</v>
      </c>
      <c r="Y1924">
        <v>2538</v>
      </c>
      <c r="Z1924">
        <v>2709</v>
      </c>
      <c r="AA1924">
        <v>2686</v>
      </c>
      <c r="AB1924">
        <f t="shared" ref="AB1924:AB1987" si="36">1950-AA1924</f>
        <v>-736</v>
      </c>
      <c r="AC1924">
        <v>13.77</v>
      </c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</row>
    <row r="1925" spans="24:45">
      <c r="X1925">
        <v>192.1</v>
      </c>
      <c r="Y1925">
        <v>2539</v>
      </c>
      <c r="Z1925">
        <v>2711</v>
      </c>
      <c r="AA1925">
        <v>2688</v>
      </c>
      <c r="AB1925">
        <f t="shared" si="36"/>
        <v>-738</v>
      </c>
      <c r="AC1925">
        <v>13.77</v>
      </c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</row>
    <row r="1926" spans="24:45">
      <c r="X1926">
        <v>192.2</v>
      </c>
      <c r="Y1926">
        <v>2540</v>
      </c>
      <c r="Z1926">
        <v>2712</v>
      </c>
      <c r="AA1926">
        <v>2689</v>
      </c>
      <c r="AB1926">
        <f t="shared" si="36"/>
        <v>-739</v>
      </c>
      <c r="AC1926">
        <v>13.77</v>
      </c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</row>
    <row r="1927" spans="24:45">
      <c r="X1927">
        <v>192.3</v>
      </c>
      <c r="Y1927">
        <v>2542</v>
      </c>
      <c r="Z1927">
        <v>2713</v>
      </c>
      <c r="AA1927">
        <v>2691</v>
      </c>
      <c r="AB1927">
        <f t="shared" si="36"/>
        <v>-741</v>
      </c>
      <c r="AC1927">
        <v>13.77</v>
      </c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</row>
    <row r="1928" spans="24:45">
      <c r="X1928">
        <v>192.4</v>
      </c>
      <c r="Y1928">
        <v>2543</v>
      </c>
      <c r="Z1928">
        <v>2715</v>
      </c>
      <c r="AA1928">
        <v>2692</v>
      </c>
      <c r="AB1928">
        <f t="shared" si="36"/>
        <v>-742</v>
      </c>
      <c r="AC1928">
        <v>13.77</v>
      </c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</row>
    <row r="1929" spans="24:45">
      <c r="X1929">
        <v>192.5</v>
      </c>
      <c r="Y1929">
        <v>2544</v>
      </c>
      <c r="Z1929">
        <v>2716</v>
      </c>
      <c r="AA1929">
        <v>2693</v>
      </c>
      <c r="AB1929">
        <f t="shared" si="36"/>
        <v>-743</v>
      </c>
      <c r="AC1929">
        <v>13.77</v>
      </c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</row>
    <row r="1930" spans="24:45">
      <c r="X1930">
        <v>192.6</v>
      </c>
      <c r="Y1930">
        <v>2545</v>
      </c>
      <c r="Z1930">
        <v>2718</v>
      </c>
      <c r="AA1930">
        <v>2695</v>
      </c>
      <c r="AB1930">
        <f t="shared" si="36"/>
        <v>-745</v>
      </c>
      <c r="AC1930">
        <v>13.77</v>
      </c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</row>
    <row r="1931" spans="24:45">
      <c r="X1931">
        <v>192.7</v>
      </c>
      <c r="Y1931">
        <v>2546</v>
      </c>
      <c r="Z1931">
        <v>2719</v>
      </c>
      <c r="AA1931">
        <v>2696</v>
      </c>
      <c r="AB1931">
        <f t="shared" si="36"/>
        <v>-746</v>
      </c>
      <c r="AC1931">
        <v>13.77</v>
      </c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</row>
    <row r="1932" spans="24:45">
      <c r="X1932">
        <v>192.8</v>
      </c>
      <c r="Y1932">
        <v>2548</v>
      </c>
      <c r="Z1932">
        <v>2720</v>
      </c>
      <c r="AA1932">
        <v>2697</v>
      </c>
      <c r="AB1932">
        <f t="shared" si="36"/>
        <v>-747</v>
      </c>
      <c r="AC1932">
        <v>13.77</v>
      </c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</row>
    <row r="1933" spans="24:45">
      <c r="X1933">
        <v>192.9</v>
      </c>
      <c r="Y1933">
        <v>2549</v>
      </c>
      <c r="Z1933">
        <v>2722</v>
      </c>
      <c r="AA1933">
        <v>2699</v>
      </c>
      <c r="AB1933">
        <f t="shared" si="36"/>
        <v>-749</v>
      </c>
      <c r="AC1933">
        <v>13.77</v>
      </c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</row>
    <row r="1934" spans="24:45">
      <c r="X1934">
        <v>193</v>
      </c>
      <c r="Y1934">
        <v>2550</v>
      </c>
      <c r="Z1934">
        <v>2723</v>
      </c>
      <c r="AA1934">
        <v>2700</v>
      </c>
      <c r="AB1934">
        <f t="shared" si="36"/>
        <v>-750</v>
      </c>
      <c r="AC1934">
        <v>13.77</v>
      </c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</row>
    <row r="1935" spans="24:45">
      <c r="X1935">
        <v>193.1</v>
      </c>
      <c r="Y1935">
        <v>2551</v>
      </c>
      <c r="Z1935">
        <v>2725</v>
      </c>
      <c r="AA1935">
        <v>2702</v>
      </c>
      <c r="AB1935">
        <f t="shared" si="36"/>
        <v>-752</v>
      </c>
      <c r="AC1935">
        <v>13.77</v>
      </c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</row>
    <row r="1936" spans="24:45">
      <c r="X1936">
        <v>193.2</v>
      </c>
      <c r="Y1936">
        <v>2552</v>
      </c>
      <c r="Z1936">
        <v>2726</v>
      </c>
      <c r="AA1936">
        <v>2703</v>
      </c>
      <c r="AB1936">
        <f t="shared" si="36"/>
        <v>-753</v>
      </c>
      <c r="AC1936">
        <v>13.77</v>
      </c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</row>
    <row r="1937" spans="24:45">
      <c r="X1937">
        <v>193.3</v>
      </c>
      <c r="Y1937">
        <v>2554</v>
      </c>
      <c r="Z1937">
        <v>2728</v>
      </c>
      <c r="AA1937">
        <v>2704</v>
      </c>
      <c r="AB1937">
        <f t="shared" si="36"/>
        <v>-754</v>
      </c>
      <c r="AC1937">
        <v>13.77</v>
      </c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</row>
    <row r="1938" spans="24:45">
      <c r="X1938">
        <v>193.4</v>
      </c>
      <c r="Y1938">
        <v>2555</v>
      </c>
      <c r="Z1938">
        <v>2729</v>
      </c>
      <c r="AA1938">
        <v>2706</v>
      </c>
      <c r="AB1938">
        <f t="shared" si="36"/>
        <v>-756</v>
      </c>
      <c r="AC1938">
        <v>13.77</v>
      </c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</row>
    <row r="1939" spans="24:45">
      <c r="X1939">
        <v>193.5</v>
      </c>
      <c r="Y1939">
        <v>2556</v>
      </c>
      <c r="Z1939">
        <v>2730</v>
      </c>
      <c r="AA1939">
        <v>2707</v>
      </c>
      <c r="AB1939">
        <f t="shared" si="36"/>
        <v>-757</v>
      </c>
      <c r="AC1939">
        <v>13.77</v>
      </c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</row>
    <row r="1940" spans="24:45">
      <c r="X1940">
        <v>193.6</v>
      </c>
      <c r="Y1940">
        <v>2557</v>
      </c>
      <c r="Z1940">
        <v>2732</v>
      </c>
      <c r="AA1940">
        <v>2708</v>
      </c>
      <c r="AB1940">
        <f t="shared" si="36"/>
        <v>-758</v>
      </c>
      <c r="AC1940">
        <v>13.77</v>
      </c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</row>
    <row r="1941" spans="24:45">
      <c r="X1941">
        <v>193.7</v>
      </c>
      <c r="Y1941">
        <v>2558</v>
      </c>
      <c r="Z1941">
        <v>2733</v>
      </c>
      <c r="AA1941">
        <v>2710</v>
      </c>
      <c r="AB1941">
        <f t="shared" si="36"/>
        <v>-760</v>
      </c>
      <c r="AC1941">
        <v>13.77</v>
      </c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</row>
    <row r="1942" spans="24:45">
      <c r="X1942">
        <v>193.8</v>
      </c>
      <c r="Y1942">
        <v>2560</v>
      </c>
      <c r="Z1942">
        <v>2735</v>
      </c>
      <c r="AA1942">
        <v>2711</v>
      </c>
      <c r="AB1942">
        <f t="shared" si="36"/>
        <v>-761</v>
      </c>
      <c r="AC1942">
        <v>13.77</v>
      </c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</row>
    <row r="1943" spans="24:45">
      <c r="X1943">
        <v>193.9</v>
      </c>
      <c r="Y1943">
        <v>2561</v>
      </c>
      <c r="Z1943">
        <v>2736</v>
      </c>
      <c r="AA1943">
        <v>2713</v>
      </c>
      <c r="AB1943">
        <f t="shared" si="36"/>
        <v>-763</v>
      </c>
      <c r="AC1943">
        <v>13.77</v>
      </c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</row>
    <row r="1944" spans="24:45">
      <c r="X1944">
        <v>194</v>
      </c>
      <c r="Y1944">
        <v>2562</v>
      </c>
      <c r="Z1944">
        <v>2737</v>
      </c>
      <c r="AA1944">
        <v>2714</v>
      </c>
      <c r="AB1944">
        <f t="shared" si="36"/>
        <v>-764</v>
      </c>
      <c r="AC1944">
        <v>13.77</v>
      </c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</row>
    <row r="1945" spans="24:45">
      <c r="X1945">
        <v>194.1</v>
      </c>
      <c r="Y1945">
        <v>2563</v>
      </c>
      <c r="Z1945">
        <v>2739</v>
      </c>
      <c r="AA1945">
        <v>2715</v>
      </c>
      <c r="AB1945">
        <f t="shared" si="36"/>
        <v>-765</v>
      </c>
      <c r="AC1945">
        <v>13.77</v>
      </c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</row>
    <row r="1946" spans="24:45">
      <c r="X1946">
        <v>194.2</v>
      </c>
      <c r="Y1946">
        <v>2564</v>
      </c>
      <c r="Z1946">
        <v>2740</v>
      </c>
      <c r="AA1946">
        <v>2717</v>
      </c>
      <c r="AB1946">
        <f t="shared" si="36"/>
        <v>-767</v>
      </c>
      <c r="AC1946">
        <v>13.77</v>
      </c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</row>
    <row r="1947" spans="24:45">
      <c r="X1947">
        <v>194.3</v>
      </c>
      <c r="Y1947">
        <v>2566</v>
      </c>
      <c r="Z1947">
        <v>2742</v>
      </c>
      <c r="AA1947">
        <v>2718</v>
      </c>
      <c r="AB1947">
        <f t="shared" si="36"/>
        <v>-768</v>
      </c>
      <c r="AC1947">
        <v>13.77</v>
      </c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</row>
    <row r="1948" spans="24:45">
      <c r="X1948">
        <v>194.4</v>
      </c>
      <c r="Y1948">
        <v>2567</v>
      </c>
      <c r="Z1948">
        <v>2743</v>
      </c>
      <c r="AA1948">
        <v>2719</v>
      </c>
      <c r="AB1948">
        <f t="shared" si="36"/>
        <v>-769</v>
      </c>
      <c r="AC1948">
        <v>13.77</v>
      </c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</row>
    <row r="1949" spans="24:45">
      <c r="X1949">
        <v>194.5</v>
      </c>
      <c r="Y1949">
        <v>2568</v>
      </c>
      <c r="Z1949">
        <v>2744</v>
      </c>
      <c r="AA1949">
        <v>2721</v>
      </c>
      <c r="AB1949">
        <f t="shared" si="36"/>
        <v>-771</v>
      </c>
      <c r="AC1949">
        <v>13.77</v>
      </c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</row>
    <row r="1950" spans="24:45">
      <c r="X1950">
        <v>194.6</v>
      </c>
      <c r="Y1950">
        <v>2569</v>
      </c>
      <c r="Z1950">
        <v>2746</v>
      </c>
      <c r="AA1950">
        <v>2722</v>
      </c>
      <c r="AB1950">
        <f t="shared" si="36"/>
        <v>-772</v>
      </c>
      <c r="AC1950">
        <v>13.77</v>
      </c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</row>
    <row r="1951" spans="24:45">
      <c r="X1951">
        <v>194.7</v>
      </c>
      <c r="Y1951">
        <v>2570</v>
      </c>
      <c r="Z1951">
        <v>2747</v>
      </c>
      <c r="AA1951">
        <v>2724</v>
      </c>
      <c r="AB1951">
        <f t="shared" si="36"/>
        <v>-774</v>
      </c>
      <c r="AC1951">
        <v>13.77</v>
      </c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</row>
    <row r="1952" spans="24:45">
      <c r="X1952">
        <v>194.8</v>
      </c>
      <c r="Y1952">
        <v>2572</v>
      </c>
      <c r="Z1952">
        <v>2749</v>
      </c>
      <c r="AA1952">
        <v>2725</v>
      </c>
      <c r="AB1952">
        <f t="shared" si="36"/>
        <v>-775</v>
      </c>
      <c r="AC1952">
        <v>13.77</v>
      </c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</row>
    <row r="1953" spans="24:45">
      <c r="X1953">
        <v>194.9</v>
      </c>
      <c r="Y1953">
        <v>2573</v>
      </c>
      <c r="Z1953">
        <v>2750</v>
      </c>
      <c r="AA1953">
        <v>2726</v>
      </c>
      <c r="AB1953">
        <f t="shared" si="36"/>
        <v>-776</v>
      </c>
      <c r="AC1953">
        <v>13.77</v>
      </c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</row>
    <row r="1954" spans="24:45">
      <c r="X1954">
        <v>195</v>
      </c>
      <c r="Y1954">
        <v>2574</v>
      </c>
      <c r="Z1954">
        <v>2751</v>
      </c>
      <c r="AA1954">
        <v>2728</v>
      </c>
      <c r="AB1954">
        <f t="shared" si="36"/>
        <v>-778</v>
      </c>
      <c r="AC1954">
        <v>13.77</v>
      </c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</row>
    <row r="1955" spans="24:45">
      <c r="X1955">
        <v>195.1</v>
      </c>
      <c r="Y1955">
        <v>2575</v>
      </c>
      <c r="Z1955">
        <v>2753</v>
      </c>
      <c r="AA1955">
        <v>2729</v>
      </c>
      <c r="AB1955">
        <f t="shared" si="36"/>
        <v>-779</v>
      </c>
      <c r="AC1955">
        <v>13.77</v>
      </c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</row>
    <row r="1956" spans="24:45">
      <c r="X1956">
        <v>195.2</v>
      </c>
      <c r="Y1956">
        <v>2577</v>
      </c>
      <c r="Z1956">
        <v>2754</v>
      </c>
      <c r="AA1956">
        <v>2731</v>
      </c>
      <c r="AB1956">
        <f t="shared" si="36"/>
        <v>-781</v>
      </c>
      <c r="AC1956">
        <v>13.77</v>
      </c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</row>
    <row r="1957" spans="24:45">
      <c r="X1957">
        <v>195.3</v>
      </c>
      <c r="Y1957">
        <v>2578</v>
      </c>
      <c r="Z1957">
        <v>2756</v>
      </c>
      <c r="AA1957">
        <v>2732</v>
      </c>
      <c r="AB1957">
        <f t="shared" si="36"/>
        <v>-782</v>
      </c>
      <c r="AC1957">
        <v>13.77</v>
      </c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</row>
    <row r="1958" spans="24:45">
      <c r="X1958">
        <v>195.4</v>
      </c>
      <c r="Y1958">
        <v>2579</v>
      </c>
      <c r="Z1958">
        <v>2757</v>
      </c>
      <c r="AA1958">
        <v>2733</v>
      </c>
      <c r="AB1958">
        <f t="shared" si="36"/>
        <v>-783</v>
      </c>
      <c r="AC1958">
        <v>10.8</v>
      </c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</row>
    <row r="1959" spans="24:45">
      <c r="X1959">
        <v>195.5</v>
      </c>
      <c r="Y1959">
        <v>2580</v>
      </c>
      <c r="Z1959">
        <v>2758</v>
      </c>
      <c r="AA1959">
        <v>2734</v>
      </c>
      <c r="AB1959">
        <f t="shared" si="36"/>
        <v>-784</v>
      </c>
      <c r="AC1959">
        <v>10.8</v>
      </c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</row>
    <row r="1960" spans="24:45">
      <c r="X1960">
        <v>195.6</v>
      </c>
      <c r="Y1960">
        <v>2581</v>
      </c>
      <c r="Z1960">
        <v>2759</v>
      </c>
      <c r="AA1960">
        <v>2735</v>
      </c>
      <c r="AB1960">
        <f t="shared" si="36"/>
        <v>-785</v>
      </c>
      <c r="AC1960">
        <v>10.8</v>
      </c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</row>
    <row r="1961" spans="24:45">
      <c r="X1961">
        <v>195.7</v>
      </c>
      <c r="Y1961">
        <v>2583</v>
      </c>
      <c r="Z1961">
        <v>2760</v>
      </c>
      <c r="AA1961">
        <v>2737</v>
      </c>
      <c r="AB1961">
        <f t="shared" si="36"/>
        <v>-787</v>
      </c>
      <c r="AC1961">
        <v>10.8</v>
      </c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</row>
    <row r="1962" spans="24:45">
      <c r="X1962">
        <v>195.8</v>
      </c>
      <c r="Y1962">
        <v>2584</v>
      </c>
      <c r="Z1962">
        <v>2761</v>
      </c>
      <c r="AA1962">
        <v>2738</v>
      </c>
      <c r="AB1962">
        <f t="shared" si="36"/>
        <v>-788</v>
      </c>
      <c r="AC1962">
        <v>10.8</v>
      </c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</row>
    <row r="1963" spans="24:45">
      <c r="X1963">
        <v>195.9</v>
      </c>
      <c r="Y1963">
        <v>2585</v>
      </c>
      <c r="Z1963">
        <v>2762</v>
      </c>
      <c r="AA1963">
        <v>2739</v>
      </c>
      <c r="AB1963">
        <f t="shared" si="36"/>
        <v>-789</v>
      </c>
      <c r="AC1963">
        <v>10.8</v>
      </c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</row>
    <row r="1964" spans="24:45">
      <c r="X1964">
        <v>196</v>
      </c>
      <c r="Y1964">
        <v>2586</v>
      </c>
      <c r="Z1964">
        <v>2763</v>
      </c>
      <c r="AA1964">
        <v>2740</v>
      </c>
      <c r="AB1964">
        <f t="shared" si="36"/>
        <v>-790</v>
      </c>
      <c r="AC1964">
        <v>10.8</v>
      </c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</row>
    <row r="1965" spans="24:45">
      <c r="X1965">
        <v>196.1</v>
      </c>
      <c r="Y1965">
        <v>2588</v>
      </c>
      <c r="Z1965">
        <v>2764</v>
      </c>
      <c r="AA1965">
        <v>2741</v>
      </c>
      <c r="AB1965">
        <f t="shared" si="36"/>
        <v>-791</v>
      </c>
      <c r="AC1965">
        <v>10.8</v>
      </c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</row>
    <row r="1966" spans="24:45">
      <c r="X1966">
        <v>196.2</v>
      </c>
      <c r="Y1966">
        <v>2589</v>
      </c>
      <c r="Z1966">
        <v>2765</v>
      </c>
      <c r="AA1966">
        <v>2742</v>
      </c>
      <c r="AB1966">
        <f t="shared" si="36"/>
        <v>-792</v>
      </c>
      <c r="AC1966">
        <v>10.8</v>
      </c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</row>
    <row r="1967" spans="24:45">
      <c r="X1967">
        <v>196.3</v>
      </c>
      <c r="Y1967">
        <v>2590</v>
      </c>
      <c r="Z1967">
        <v>2766</v>
      </c>
      <c r="AA1967">
        <v>2743</v>
      </c>
      <c r="AB1967">
        <f t="shared" si="36"/>
        <v>-793</v>
      </c>
      <c r="AC1967">
        <v>10.8</v>
      </c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</row>
    <row r="1968" spans="24:45">
      <c r="X1968">
        <v>196.4</v>
      </c>
      <c r="Y1968">
        <v>2591</v>
      </c>
      <c r="Z1968">
        <v>2767</v>
      </c>
      <c r="AA1968">
        <v>2744</v>
      </c>
      <c r="AB1968">
        <f t="shared" si="36"/>
        <v>-794</v>
      </c>
      <c r="AC1968">
        <v>10.8</v>
      </c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</row>
    <row r="1969" spans="24:45">
      <c r="X1969">
        <v>196.5</v>
      </c>
      <c r="Y1969">
        <v>2593</v>
      </c>
      <c r="Z1969">
        <v>2768</v>
      </c>
      <c r="AA1969">
        <v>2745</v>
      </c>
      <c r="AB1969">
        <f t="shared" si="36"/>
        <v>-795</v>
      </c>
      <c r="AC1969">
        <v>10.8</v>
      </c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</row>
    <row r="1970" spans="24:45">
      <c r="X1970">
        <v>196.6</v>
      </c>
      <c r="Y1970">
        <v>2594</v>
      </c>
      <c r="Z1970">
        <v>2769</v>
      </c>
      <c r="AA1970">
        <v>2746</v>
      </c>
      <c r="AB1970">
        <f t="shared" si="36"/>
        <v>-796</v>
      </c>
      <c r="AC1970">
        <v>10.8</v>
      </c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</row>
    <row r="1971" spans="24:45">
      <c r="X1971">
        <v>196.7</v>
      </c>
      <c r="Y1971">
        <v>2595</v>
      </c>
      <c r="Z1971">
        <v>2770</v>
      </c>
      <c r="AA1971">
        <v>2747</v>
      </c>
      <c r="AB1971">
        <f t="shared" si="36"/>
        <v>-797</v>
      </c>
      <c r="AC1971">
        <v>10.8</v>
      </c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</row>
    <row r="1972" spans="24:45">
      <c r="X1972">
        <v>196.8</v>
      </c>
      <c r="Y1972">
        <v>2596</v>
      </c>
      <c r="Z1972">
        <v>2771</v>
      </c>
      <c r="AA1972">
        <v>2748</v>
      </c>
      <c r="AB1972">
        <f t="shared" si="36"/>
        <v>-798</v>
      </c>
      <c r="AC1972">
        <v>10.8</v>
      </c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</row>
    <row r="1973" spans="24:45">
      <c r="X1973">
        <v>196.9</v>
      </c>
      <c r="Y1973">
        <v>2598</v>
      </c>
      <c r="Z1973">
        <v>2773</v>
      </c>
      <c r="AA1973">
        <v>2749</v>
      </c>
      <c r="AB1973">
        <f t="shared" si="36"/>
        <v>-799</v>
      </c>
      <c r="AC1973">
        <v>10.8</v>
      </c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</row>
    <row r="1974" spans="24:45">
      <c r="X1974">
        <v>197</v>
      </c>
      <c r="Y1974">
        <v>2599</v>
      </c>
      <c r="Z1974">
        <v>2774</v>
      </c>
      <c r="AA1974">
        <v>2751</v>
      </c>
      <c r="AB1974">
        <f t="shared" si="36"/>
        <v>-801</v>
      </c>
      <c r="AC1974">
        <v>10.8</v>
      </c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</row>
    <row r="1975" spans="24:45">
      <c r="X1975">
        <v>197.1</v>
      </c>
      <c r="Y1975">
        <v>2600</v>
      </c>
      <c r="Z1975">
        <v>2775</v>
      </c>
      <c r="AA1975">
        <v>2752</v>
      </c>
      <c r="AB1975">
        <f t="shared" si="36"/>
        <v>-802</v>
      </c>
      <c r="AC1975">
        <v>10.8</v>
      </c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</row>
    <row r="1976" spans="24:45">
      <c r="X1976">
        <v>197.2</v>
      </c>
      <c r="Y1976">
        <v>2601</v>
      </c>
      <c r="Z1976">
        <v>2776</v>
      </c>
      <c r="AA1976">
        <v>2753</v>
      </c>
      <c r="AB1976">
        <f t="shared" si="36"/>
        <v>-803</v>
      </c>
      <c r="AC1976">
        <v>10.8</v>
      </c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</row>
    <row r="1977" spans="24:45">
      <c r="X1977">
        <v>197.3</v>
      </c>
      <c r="Y1977">
        <v>2602</v>
      </c>
      <c r="Z1977">
        <v>2777</v>
      </c>
      <c r="AA1977">
        <v>2754</v>
      </c>
      <c r="AB1977">
        <f t="shared" si="36"/>
        <v>-804</v>
      </c>
      <c r="AC1977">
        <v>10.8</v>
      </c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</row>
    <row r="1978" spans="24:45">
      <c r="X1978">
        <v>197.4</v>
      </c>
      <c r="Y1978">
        <v>2604</v>
      </c>
      <c r="Z1978">
        <v>2778</v>
      </c>
      <c r="AA1978">
        <v>2755</v>
      </c>
      <c r="AB1978">
        <f t="shared" si="36"/>
        <v>-805</v>
      </c>
      <c r="AC1978">
        <v>10.8</v>
      </c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</row>
    <row r="1979" spans="24:45">
      <c r="X1979">
        <v>197.5</v>
      </c>
      <c r="Y1979">
        <v>2605</v>
      </c>
      <c r="Z1979">
        <v>2779</v>
      </c>
      <c r="AA1979">
        <v>2756</v>
      </c>
      <c r="AB1979">
        <f t="shared" si="36"/>
        <v>-806</v>
      </c>
      <c r="AC1979">
        <v>10.8</v>
      </c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</row>
    <row r="1980" spans="24:45">
      <c r="X1980">
        <v>197.6</v>
      </c>
      <c r="Y1980">
        <v>2606</v>
      </c>
      <c r="Z1980">
        <v>2780</v>
      </c>
      <c r="AA1980">
        <v>2757</v>
      </c>
      <c r="AB1980">
        <f t="shared" si="36"/>
        <v>-807</v>
      </c>
      <c r="AC1980">
        <v>10.8</v>
      </c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</row>
    <row r="1981" spans="24:45">
      <c r="X1981">
        <v>197.7</v>
      </c>
      <c r="Y1981">
        <v>2607</v>
      </c>
      <c r="Z1981">
        <v>2781</v>
      </c>
      <c r="AA1981">
        <v>2758</v>
      </c>
      <c r="AB1981">
        <f t="shared" si="36"/>
        <v>-808</v>
      </c>
      <c r="AC1981">
        <v>10.8</v>
      </c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</row>
    <row r="1982" spans="24:45">
      <c r="X1982">
        <v>197.8</v>
      </c>
      <c r="Y1982">
        <v>2609</v>
      </c>
      <c r="Z1982">
        <v>2782</v>
      </c>
      <c r="AA1982">
        <v>2759</v>
      </c>
      <c r="AB1982">
        <f t="shared" si="36"/>
        <v>-809</v>
      </c>
      <c r="AC1982">
        <v>10.8</v>
      </c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</row>
    <row r="1983" spans="24:45">
      <c r="X1983">
        <v>197.9</v>
      </c>
      <c r="Y1983">
        <v>2610</v>
      </c>
      <c r="Z1983">
        <v>2784</v>
      </c>
      <c r="AA1983">
        <v>2760</v>
      </c>
      <c r="AB1983">
        <f t="shared" si="36"/>
        <v>-810</v>
      </c>
      <c r="AC1983">
        <v>10.8</v>
      </c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</row>
    <row r="1984" spans="24:45">
      <c r="X1984">
        <v>198</v>
      </c>
      <c r="Y1984">
        <v>2611</v>
      </c>
      <c r="Z1984">
        <v>2785</v>
      </c>
      <c r="AA1984">
        <v>2761</v>
      </c>
      <c r="AB1984">
        <f t="shared" si="36"/>
        <v>-811</v>
      </c>
      <c r="AC1984">
        <v>10.8</v>
      </c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</row>
    <row r="1985" spans="24:45">
      <c r="X1985">
        <v>198.1</v>
      </c>
      <c r="Y1985">
        <v>2612</v>
      </c>
      <c r="Z1985">
        <v>2786</v>
      </c>
      <c r="AA1985">
        <v>2762</v>
      </c>
      <c r="AB1985">
        <f t="shared" si="36"/>
        <v>-812</v>
      </c>
      <c r="AC1985">
        <v>10.8</v>
      </c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</row>
    <row r="1986" spans="24:45">
      <c r="X1986">
        <v>198.2</v>
      </c>
      <c r="Y1986">
        <v>2614</v>
      </c>
      <c r="Z1986">
        <v>2787</v>
      </c>
      <c r="AA1986">
        <v>2763</v>
      </c>
      <c r="AB1986">
        <f t="shared" si="36"/>
        <v>-813</v>
      </c>
      <c r="AC1986">
        <v>10.8</v>
      </c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</row>
    <row r="1987" spans="24:45">
      <c r="X1987">
        <v>198.3</v>
      </c>
      <c r="Y1987">
        <v>2615</v>
      </c>
      <c r="Z1987">
        <v>2788</v>
      </c>
      <c r="AA1987">
        <v>2765</v>
      </c>
      <c r="AB1987">
        <f t="shared" si="36"/>
        <v>-815</v>
      </c>
      <c r="AC1987">
        <v>10.8</v>
      </c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</row>
    <row r="1988" spans="24:45">
      <c r="X1988">
        <v>198.4</v>
      </c>
      <c r="Y1988">
        <v>2616</v>
      </c>
      <c r="Z1988">
        <v>2789</v>
      </c>
      <c r="AA1988">
        <v>2766</v>
      </c>
      <c r="AB1988">
        <f t="shared" ref="AB1988:AB2051" si="37">1950-AA1988</f>
        <v>-816</v>
      </c>
      <c r="AC1988">
        <v>10.8</v>
      </c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</row>
    <row r="1989" spans="24:45">
      <c r="X1989">
        <v>198.5</v>
      </c>
      <c r="Y1989">
        <v>2617</v>
      </c>
      <c r="Z1989">
        <v>2790</v>
      </c>
      <c r="AA1989">
        <v>2767</v>
      </c>
      <c r="AB1989">
        <f t="shared" si="37"/>
        <v>-817</v>
      </c>
      <c r="AC1989">
        <v>10.8</v>
      </c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</row>
    <row r="1990" spans="24:45">
      <c r="X1990">
        <v>198.6</v>
      </c>
      <c r="Y1990">
        <v>2619</v>
      </c>
      <c r="Z1990">
        <v>2791</v>
      </c>
      <c r="AA1990">
        <v>2768</v>
      </c>
      <c r="AB1990">
        <f t="shared" si="37"/>
        <v>-818</v>
      </c>
      <c r="AC1990">
        <v>10.8</v>
      </c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</row>
    <row r="1991" spans="24:45">
      <c r="X1991">
        <v>198.7</v>
      </c>
      <c r="Y1991">
        <v>2620</v>
      </c>
      <c r="Z1991">
        <v>2792</v>
      </c>
      <c r="AA1991">
        <v>2769</v>
      </c>
      <c r="AB1991">
        <f t="shared" si="37"/>
        <v>-819</v>
      </c>
      <c r="AC1991">
        <v>10.8</v>
      </c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</row>
    <row r="1992" spans="24:45">
      <c r="X1992">
        <v>198.8</v>
      </c>
      <c r="Y1992">
        <v>2621</v>
      </c>
      <c r="Z1992">
        <v>2793</v>
      </c>
      <c r="AA1992">
        <v>2770</v>
      </c>
      <c r="AB1992">
        <f t="shared" si="37"/>
        <v>-820</v>
      </c>
      <c r="AC1992">
        <v>10.8</v>
      </c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</row>
    <row r="1993" spans="24:45">
      <c r="X1993">
        <v>198.9</v>
      </c>
      <c r="Y1993">
        <v>2622</v>
      </c>
      <c r="Z1993">
        <v>2794</v>
      </c>
      <c r="AA1993">
        <v>2771</v>
      </c>
      <c r="AB1993">
        <f t="shared" si="37"/>
        <v>-821</v>
      </c>
      <c r="AC1993">
        <v>10.8</v>
      </c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</row>
    <row r="1994" spans="24:45">
      <c r="X1994">
        <v>199</v>
      </c>
      <c r="Y1994">
        <v>2624</v>
      </c>
      <c r="Z1994">
        <v>2796</v>
      </c>
      <c r="AA1994">
        <v>2772</v>
      </c>
      <c r="AB1994">
        <f t="shared" si="37"/>
        <v>-822</v>
      </c>
      <c r="AC1994">
        <v>10.8</v>
      </c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</row>
    <row r="1995" spans="24:45">
      <c r="X1995">
        <v>199.1</v>
      </c>
      <c r="Y1995">
        <v>2625</v>
      </c>
      <c r="Z1995">
        <v>2797</v>
      </c>
      <c r="AA1995">
        <v>2773</v>
      </c>
      <c r="AB1995">
        <f t="shared" si="37"/>
        <v>-823</v>
      </c>
      <c r="AC1995">
        <v>10.8</v>
      </c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</row>
    <row r="1996" spans="24:45">
      <c r="X1996">
        <v>199.2</v>
      </c>
      <c r="Y1996">
        <v>2626</v>
      </c>
      <c r="Z1996">
        <v>2798</v>
      </c>
      <c r="AA1996">
        <v>2774</v>
      </c>
      <c r="AB1996">
        <f t="shared" si="37"/>
        <v>-824</v>
      </c>
      <c r="AC1996">
        <v>10.8</v>
      </c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</row>
    <row r="1997" spans="24:45">
      <c r="X1997">
        <v>199.3</v>
      </c>
      <c r="Y1997">
        <v>2627</v>
      </c>
      <c r="Z1997">
        <v>2799</v>
      </c>
      <c r="AA1997">
        <v>2775</v>
      </c>
      <c r="AB1997">
        <f t="shared" si="37"/>
        <v>-825</v>
      </c>
      <c r="AC1997">
        <v>10.8</v>
      </c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</row>
    <row r="1998" spans="24:45">
      <c r="X1998">
        <v>199.4</v>
      </c>
      <c r="Y1998">
        <v>2628</v>
      </c>
      <c r="Z1998">
        <v>2800</v>
      </c>
      <c r="AA1998">
        <v>2776</v>
      </c>
      <c r="AB1998">
        <f t="shared" si="37"/>
        <v>-826</v>
      </c>
      <c r="AC1998">
        <v>10.8</v>
      </c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</row>
    <row r="1999" spans="24:45">
      <c r="X1999">
        <v>199.5</v>
      </c>
      <c r="Y1999">
        <v>2630</v>
      </c>
      <c r="Z1999">
        <v>2801</v>
      </c>
      <c r="AA1999">
        <v>2778</v>
      </c>
      <c r="AB1999">
        <f t="shared" si="37"/>
        <v>-828</v>
      </c>
      <c r="AC1999">
        <v>10.8</v>
      </c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</row>
    <row r="2000" spans="24:45">
      <c r="X2000">
        <v>199.6</v>
      </c>
      <c r="Y2000">
        <v>2631</v>
      </c>
      <c r="Z2000">
        <v>2802</v>
      </c>
      <c r="AA2000">
        <v>2779</v>
      </c>
      <c r="AB2000">
        <f t="shared" si="37"/>
        <v>-829</v>
      </c>
      <c r="AC2000">
        <v>10.8</v>
      </c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</row>
    <row r="2001" spans="24:45">
      <c r="X2001">
        <v>199.7</v>
      </c>
      <c r="Y2001">
        <v>2632</v>
      </c>
      <c r="Z2001">
        <v>2803</v>
      </c>
      <c r="AA2001">
        <v>2780</v>
      </c>
      <c r="AB2001">
        <f t="shared" si="37"/>
        <v>-830</v>
      </c>
      <c r="AC2001">
        <v>10.8</v>
      </c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</row>
    <row r="2002" spans="24:45">
      <c r="X2002">
        <v>199.8</v>
      </c>
      <c r="Y2002">
        <v>2633</v>
      </c>
      <c r="Z2002">
        <v>2805</v>
      </c>
      <c r="AA2002">
        <v>2781</v>
      </c>
      <c r="AB2002">
        <f t="shared" si="37"/>
        <v>-831</v>
      </c>
      <c r="AC2002">
        <v>10.8</v>
      </c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</row>
    <row r="2003" spans="24:45">
      <c r="X2003">
        <v>199.9</v>
      </c>
      <c r="Y2003">
        <v>2635</v>
      </c>
      <c r="Z2003">
        <v>2806</v>
      </c>
      <c r="AA2003">
        <v>2782</v>
      </c>
      <c r="AB2003">
        <f t="shared" si="37"/>
        <v>-832</v>
      </c>
      <c r="AC2003">
        <v>10.8</v>
      </c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</row>
    <row r="2004" spans="24:45">
      <c r="X2004">
        <v>200</v>
      </c>
      <c r="Y2004">
        <v>2636</v>
      </c>
      <c r="Z2004">
        <v>2807</v>
      </c>
      <c r="AA2004">
        <v>2783</v>
      </c>
      <c r="AB2004">
        <f t="shared" si="37"/>
        <v>-833</v>
      </c>
      <c r="AC2004">
        <v>10.8</v>
      </c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</row>
    <row r="2005" spans="24:45">
      <c r="X2005">
        <v>200.1</v>
      </c>
      <c r="Y2005">
        <v>2637</v>
      </c>
      <c r="Z2005">
        <v>2808</v>
      </c>
      <c r="AA2005">
        <v>2784</v>
      </c>
      <c r="AB2005">
        <f t="shared" si="37"/>
        <v>-834</v>
      </c>
      <c r="AC2005">
        <v>10.8</v>
      </c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</row>
    <row r="2006" spans="24:45">
      <c r="X2006">
        <v>200.2</v>
      </c>
      <c r="Y2006">
        <v>2638</v>
      </c>
      <c r="Z2006">
        <v>2809</v>
      </c>
      <c r="AA2006">
        <v>2785</v>
      </c>
      <c r="AB2006">
        <f t="shared" si="37"/>
        <v>-835</v>
      </c>
      <c r="AC2006">
        <v>10.8</v>
      </c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</row>
    <row r="2007" spans="24:45">
      <c r="X2007">
        <v>200.3</v>
      </c>
      <c r="Y2007">
        <v>2640</v>
      </c>
      <c r="Z2007">
        <v>2810</v>
      </c>
      <c r="AA2007">
        <v>2786</v>
      </c>
      <c r="AB2007">
        <f t="shared" si="37"/>
        <v>-836</v>
      </c>
      <c r="AC2007">
        <v>10.8</v>
      </c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</row>
    <row r="2008" spans="24:45">
      <c r="X2008">
        <v>200.4</v>
      </c>
      <c r="Y2008">
        <v>2641</v>
      </c>
      <c r="Z2008">
        <v>2811</v>
      </c>
      <c r="AA2008">
        <v>2787</v>
      </c>
      <c r="AB2008">
        <f t="shared" si="37"/>
        <v>-837</v>
      </c>
      <c r="AC2008">
        <v>10.8</v>
      </c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</row>
    <row r="2009" spans="24:45">
      <c r="X2009">
        <v>200.5</v>
      </c>
      <c r="Y2009">
        <v>2642</v>
      </c>
      <c r="Z2009">
        <v>2812</v>
      </c>
      <c r="AA2009">
        <v>2788</v>
      </c>
      <c r="AB2009">
        <f t="shared" si="37"/>
        <v>-838</v>
      </c>
      <c r="AC2009">
        <v>10.8</v>
      </c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</row>
    <row r="2010" spans="24:45">
      <c r="X2010">
        <v>200.6</v>
      </c>
      <c r="Y2010">
        <v>2643</v>
      </c>
      <c r="Z2010">
        <v>2813</v>
      </c>
      <c r="AA2010">
        <v>2789</v>
      </c>
      <c r="AB2010">
        <f t="shared" si="37"/>
        <v>-839</v>
      </c>
      <c r="AC2010">
        <v>10.8</v>
      </c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</row>
    <row r="2011" spans="24:45">
      <c r="X2011">
        <v>200.7</v>
      </c>
      <c r="Y2011">
        <v>2645</v>
      </c>
      <c r="Z2011">
        <v>2815</v>
      </c>
      <c r="AA2011">
        <v>2790</v>
      </c>
      <c r="AB2011">
        <f t="shared" si="37"/>
        <v>-840</v>
      </c>
      <c r="AC2011">
        <v>10.8</v>
      </c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</row>
    <row r="2012" spans="24:45">
      <c r="X2012">
        <v>200.8</v>
      </c>
      <c r="Y2012">
        <v>2646</v>
      </c>
      <c r="Z2012">
        <v>2816</v>
      </c>
      <c r="AA2012">
        <v>2792</v>
      </c>
      <c r="AB2012">
        <f t="shared" si="37"/>
        <v>-842</v>
      </c>
      <c r="AC2012">
        <v>10.8</v>
      </c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</row>
    <row r="2013" spans="24:45">
      <c r="X2013">
        <v>200.9</v>
      </c>
      <c r="Y2013">
        <v>2647</v>
      </c>
      <c r="Z2013">
        <v>2817</v>
      </c>
      <c r="AA2013">
        <v>2793</v>
      </c>
      <c r="AB2013">
        <f t="shared" si="37"/>
        <v>-843</v>
      </c>
      <c r="AC2013">
        <v>10.8</v>
      </c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</row>
    <row r="2014" spans="24:45">
      <c r="X2014">
        <v>201</v>
      </c>
      <c r="Y2014">
        <v>2648</v>
      </c>
      <c r="Z2014">
        <v>2818</v>
      </c>
      <c r="AA2014">
        <v>2794</v>
      </c>
      <c r="AB2014">
        <f t="shared" si="37"/>
        <v>-844</v>
      </c>
      <c r="AC2014">
        <v>10.8</v>
      </c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</row>
    <row r="2015" spans="24:45">
      <c r="X2015">
        <v>201.1</v>
      </c>
      <c r="Y2015">
        <v>2650</v>
      </c>
      <c r="Z2015">
        <v>2819</v>
      </c>
      <c r="AA2015">
        <v>2795</v>
      </c>
      <c r="AB2015">
        <f t="shared" si="37"/>
        <v>-845</v>
      </c>
      <c r="AC2015">
        <v>10.8</v>
      </c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</row>
    <row r="2016" spans="24:45">
      <c r="X2016">
        <v>201.2</v>
      </c>
      <c r="Y2016">
        <v>2651</v>
      </c>
      <c r="Z2016">
        <v>2820</v>
      </c>
      <c r="AA2016">
        <v>2796</v>
      </c>
      <c r="AB2016">
        <f t="shared" si="37"/>
        <v>-846</v>
      </c>
      <c r="AC2016">
        <v>10.8</v>
      </c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</row>
    <row r="2017" spans="24:45">
      <c r="X2017">
        <v>201.3</v>
      </c>
      <c r="Y2017">
        <v>2652</v>
      </c>
      <c r="Z2017">
        <v>2822</v>
      </c>
      <c r="AA2017">
        <v>2797</v>
      </c>
      <c r="AB2017">
        <f t="shared" si="37"/>
        <v>-847</v>
      </c>
      <c r="AC2017">
        <v>10.8</v>
      </c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</row>
    <row r="2018" spans="24:45">
      <c r="X2018">
        <v>201.4</v>
      </c>
      <c r="Y2018">
        <v>2653</v>
      </c>
      <c r="Z2018">
        <v>2823</v>
      </c>
      <c r="AA2018">
        <v>2798</v>
      </c>
      <c r="AB2018">
        <f t="shared" si="37"/>
        <v>-848</v>
      </c>
      <c r="AC2018">
        <v>10.8</v>
      </c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</row>
    <row r="2019" spans="24:45">
      <c r="X2019">
        <v>201.5</v>
      </c>
      <c r="Y2019">
        <v>2655</v>
      </c>
      <c r="Z2019">
        <v>2824</v>
      </c>
      <c r="AA2019">
        <v>2799</v>
      </c>
      <c r="AB2019">
        <f t="shared" si="37"/>
        <v>-849</v>
      </c>
      <c r="AC2019">
        <v>10.8</v>
      </c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</row>
    <row r="2020" spans="24:45">
      <c r="X2020">
        <v>201.6</v>
      </c>
      <c r="Y2020">
        <v>2656</v>
      </c>
      <c r="Z2020">
        <v>2825</v>
      </c>
      <c r="AA2020">
        <v>2800</v>
      </c>
      <c r="AB2020">
        <f t="shared" si="37"/>
        <v>-850</v>
      </c>
      <c r="AC2020">
        <v>10.8</v>
      </c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</row>
    <row r="2021" spans="24:45">
      <c r="X2021">
        <v>201.7</v>
      </c>
      <c r="Y2021">
        <v>2657</v>
      </c>
      <c r="Z2021">
        <v>2826</v>
      </c>
      <c r="AA2021">
        <v>2801</v>
      </c>
      <c r="AB2021">
        <f t="shared" si="37"/>
        <v>-851</v>
      </c>
      <c r="AC2021">
        <v>10.8</v>
      </c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</row>
    <row r="2022" spans="24:45">
      <c r="X2022">
        <v>201.8</v>
      </c>
      <c r="Y2022">
        <v>2658</v>
      </c>
      <c r="Z2022">
        <v>2827</v>
      </c>
      <c r="AA2022">
        <v>2802</v>
      </c>
      <c r="AB2022">
        <f t="shared" si="37"/>
        <v>-852</v>
      </c>
      <c r="AC2022">
        <v>10.8</v>
      </c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</row>
    <row r="2023" spans="24:45">
      <c r="X2023">
        <v>201.9</v>
      </c>
      <c r="Y2023">
        <v>2660</v>
      </c>
      <c r="Z2023">
        <v>2828</v>
      </c>
      <c r="AA2023">
        <v>2803</v>
      </c>
      <c r="AB2023">
        <f t="shared" si="37"/>
        <v>-853</v>
      </c>
      <c r="AC2023">
        <v>10.8</v>
      </c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</row>
    <row r="2024" spans="24:45">
      <c r="X2024">
        <v>202</v>
      </c>
      <c r="Y2024">
        <v>2661</v>
      </c>
      <c r="Z2024">
        <v>2829</v>
      </c>
      <c r="AA2024">
        <v>2805</v>
      </c>
      <c r="AB2024">
        <f t="shared" si="37"/>
        <v>-855</v>
      </c>
      <c r="AC2024">
        <v>10.8</v>
      </c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</row>
    <row r="2025" spans="24:45">
      <c r="X2025">
        <v>202.1</v>
      </c>
      <c r="Y2025">
        <v>2662</v>
      </c>
      <c r="Z2025">
        <v>2830</v>
      </c>
      <c r="AA2025">
        <v>2806</v>
      </c>
      <c r="AB2025">
        <f t="shared" si="37"/>
        <v>-856</v>
      </c>
      <c r="AC2025">
        <v>10.8</v>
      </c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</row>
    <row r="2026" spans="24:45">
      <c r="X2026">
        <v>202.2</v>
      </c>
      <c r="Y2026">
        <v>2664</v>
      </c>
      <c r="Z2026">
        <v>2831</v>
      </c>
      <c r="AA2026">
        <v>2807</v>
      </c>
      <c r="AB2026">
        <f t="shared" si="37"/>
        <v>-857</v>
      </c>
      <c r="AC2026">
        <v>10.8</v>
      </c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</row>
    <row r="2027" spans="24:45">
      <c r="X2027">
        <v>202.3</v>
      </c>
      <c r="Y2027">
        <v>2665</v>
      </c>
      <c r="Z2027">
        <v>2833</v>
      </c>
      <c r="AA2027">
        <v>2808</v>
      </c>
      <c r="AB2027">
        <f t="shared" si="37"/>
        <v>-858</v>
      </c>
      <c r="AC2027">
        <v>10.8</v>
      </c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</row>
    <row r="2028" spans="24:45">
      <c r="X2028">
        <v>202.4</v>
      </c>
      <c r="Y2028">
        <v>2666</v>
      </c>
      <c r="Z2028">
        <v>2834</v>
      </c>
      <c r="AA2028">
        <v>2809</v>
      </c>
      <c r="AB2028">
        <f t="shared" si="37"/>
        <v>-859</v>
      </c>
      <c r="AC2028">
        <v>10.8</v>
      </c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</row>
    <row r="2029" spans="24:45">
      <c r="X2029">
        <v>202.5</v>
      </c>
      <c r="Y2029">
        <v>2667</v>
      </c>
      <c r="Z2029">
        <v>2835</v>
      </c>
      <c r="AA2029">
        <v>2810</v>
      </c>
      <c r="AB2029">
        <f t="shared" si="37"/>
        <v>-860</v>
      </c>
      <c r="AC2029">
        <v>10.8</v>
      </c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</row>
    <row r="2030" spans="24:45">
      <c r="X2030">
        <v>202.6</v>
      </c>
      <c r="Y2030">
        <v>2669</v>
      </c>
      <c r="Z2030">
        <v>2836</v>
      </c>
      <c r="AA2030">
        <v>2811</v>
      </c>
      <c r="AB2030">
        <f t="shared" si="37"/>
        <v>-861</v>
      </c>
      <c r="AC2030">
        <v>10.8</v>
      </c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</row>
    <row r="2031" spans="24:45">
      <c r="X2031">
        <v>202.7</v>
      </c>
      <c r="Y2031">
        <v>2670</v>
      </c>
      <c r="Z2031">
        <v>2837</v>
      </c>
      <c r="AA2031">
        <v>2812</v>
      </c>
      <c r="AB2031">
        <f t="shared" si="37"/>
        <v>-862</v>
      </c>
      <c r="AC2031">
        <v>10.8</v>
      </c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</row>
    <row r="2032" spans="24:45">
      <c r="X2032">
        <v>202.8</v>
      </c>
      <c r="Y2032">
        <v>2671</v>
      </c>
      <c r="Z2032">
        <v>2838</v>
      </c>
      <c r="AA2032">
        <v>2813</v>
      </c>
      <c r="AB2032">
        <f t="shared" si="37"/>
        <v>-863</v>
      </c>
      <c r="AC2032">
        <v>10.8</v>
      </c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</row>
    <row r="2033" spans="24:45">
      <c r="X2033">
        <v>202.9</v>
      </c>
      <c r="Y2033">
        <v>2672</v>
      </c>
      <c r="Z2033">
        <v>2839</v>
      </c>
      <c r="AA2033">
        <v>2814</v>
      </c>
      <c r="AB2033">
        <f t="shared" si="37"/>
        <v>-864</v>
      </c>
      <c r="AC2033">
        <v>10.8</v>
      </c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</row>
    <row r="2034" spans="24:45">
      <c r="X2034">
        <v>203</v>
      </c>
      <c r="Y2034">
        <v>2674</v>
      </c>
      <c r="Z2034">
        <v>2841</v>
      </c>
      <c r="AA2034">
        <v>2815</v>
      </c>
      <c r="AB2034">
        <f t="shared" si="37"/>
        <v>-865</v>
      </c>
      <c r="AC2034">
        <v>10.8</v>
      </c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</row>
    <row r="2035" spans="24:45">
      <c r="X2035">
        <v>203.1</v>
      </c>
      <c r="Y2035">
        <v>2675</v>
      </c>
      <c r="Z2035">
        <v>2842</v>
      </c>
      <c r="AA2035">
        <v>2816</v>
      </c>
      <c r="AB2035">
        <f t="shared" si="37"/>
        <v>-866</v>
      </c>
      <c r="AC2035">
        <v>10.8</v>
      </c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</row>
    <row r="2036" spans="24:45">
      <c r="X2036">
        <v>203.2</v>
      </c>
      <c r="Y2036">
        <v>2676</v>
      </c>
      <c r="Z2036">
        <v>2843</v>
      </c>
      <c r="AA2036">
        <v>2817</v>
      </c>
      <c r="AB2036">
        <f t="shared" si="37"/>
        <v>-867</v>
      </c>
      <c r="AC2036">
        <v>10.8</v>
      </c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</row>
    <row r="2037" spans="24:45">
      <c r="X2037">
        <v>203.3</v>
      </c>
      <c r="Y2037">
        <v>2677</v>
      </c>
      <c r="Z2037">
        <v>2844</v>
      </c>
      <c r="AA2037">
        <v>2819</v>
      </c>
      <c r="AB2037">
        <f t="shared" si="37"/>
        <v>-869</v>
      </c>
      <c r="AC2037">
        <v>10.8</v>
      </c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</row>
    <row r="2038" spans="24:45">
      <c r="X2038">
        <v>203.4</v>
      </c>
      <c r="Y2038">
        <v>2679</v>
      </c>
      <c r="Z2038">
        <v>2845</v>
      </c>
      <c r="AA2038">
        <v>2820</v>
      </c>
      <c r="AB2038">
        <f t="shared" si="37"/>
        <v>-870</v>
      </c>
      <c r="AC2038">
        <v>10.8</v>
      </c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</row>
    <row r="2039" spans="24:45">
      <c r="X2039">
        <v>203.5</v>
      </c>
      <c r="Y2039">
        <v>2680</v>
      </c>
      <c r="Z2039">
        <v>2846</v>
      </c>
      <c r="AA2039">
        <v>2821</v>
      </c>
      <c r="AB2039">
        <f t="shared" si="37"/>
        <v>-871</v>
      </c>
      <c r="AC2039">
        <v>10.8</v>
      </c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</row>
    <row r="2040" spans="24:45">
      <c r="X2040">
        <v>203.6</v>
      </c>
      <c r="Y2040">
        <v>2681</v>
      </c>
      <c r="Z2040">
        <v>2847</v>
      </c>
      <c r="AA2040">
        <v>2822</v>
      </c>
      <c r="AB2040">
        <f t="shared" si="37"/>
        <v>-872</v>
      </c>
      <c r="AC2040">
        <v>10.8</v>
      </c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</row>
    <row r="2041" spans="24:45">
      <c r="X2041">
        <v>203.7</v>
      </c>
      <c r="Y2041">
        <v>2682</v>
      </c>
      <c r="Z2041">
        <v>2849</v>
      </c>
      <c r="AA2041">
        <v>2823</v>
      </c>
      <c r="AB2041">
        <f t="shared" si="37"/>
        <v>-873</v>
      </c>
      <c r="AC2041">
        <v>10.8</v>
      </c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</row>
    <row r="2042" spans="24:45">
      <c r="X2042">
        <v>203.8</v>
      </c>
      <c r="Y2042">
        <v>2684</v>
      </c>
      <c r="Z2042">
        <v>2850</v>
      </c>
      <c r="AA2042">
        <v>2824</v>
      </c>
      <c r="AB2042">
        <f t="shared" si="37"/>
        <v>-874</v>
      </c>
      <c r="AC2042">
        <v>10.8</v>
      </c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</row>
    <row r="2043" spans="24:45">
      <c r="X2043">
        <v>203.9</v>
      </c>
      <c r="Y2043">
        <v>2685</v>
      </c>
      <c r="Z2043">
        <v>2851</v>
      </c>
      <c r="AA2043">
        <v>2825</v>
      </c>
      <c r="AB2043">
        <f t="shared" si="37"/>
        <v>-875</v>
      </c>
      <c r="AC2043">
        <v>10.8</v>
      </c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</row>
    <row r="2044" spans="24:45">
      <c r="X2044">
        <v>204</v>
      </c>
      <c r="Y2044">
        <v>2686</v>
      </c>
      <c r="Z2044">
        <v>2852</v>
      </c>
      <c r="AA2044">
        <v>2826</v>
      </c>
      <c r="AB2044">
        <f t="shared" si="37"/>
        <v>-876</v>
      </c>
      <c r="AC2044">
        <v>10.8</v>
      </c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</row>
    <row r="2045" spans="24:45">
      <c r="X2045">
        <v>204.1</v>
      </c>
      <c r="Y2045">
        <v>2687</v>
      </c>
      <c r="Z2045">
        <v>2853</v>
      </c>
      <c r="AA2045">
        <v>2827</v>
      </c>
      <c r="AB2045">
        <f t="shared" si="37"/>
        <v>-877</v>
      </c>
      <c r="AC2045">
        <v>10.8</v>
      </c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</row>
    <row r="2046" spans="24:45">
      <c r="X2046">
        <v>204.2</v>
      </c>
      <c r="Y2046">
        <v>2689</v>
      </c>
      <c r="Z2046">
        <v>2854</v>
      </c>
      <c r="AA2046">
        <v>2828</v>
      </c>
      <c r="AB2046">
        <f t="shared" si="37"/>
        <v>-878</v>
      </c>
      <c r="AC2046">
        <v>10.8</v>
      </c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</row>
    <row r="2047" spans="24:45">
      <c r="X2047">
        <v>204.3</v>
      </c>
      <c r="Y2047">
        <v>2690</v>
      </c>
      <c r="Z2047">
        <v>2855</v>
      </c>
      <c r="AA2047">
        <v>2829</v>
      </c>
      <c r="AB2047">
        <f t="shared" si="37"/>
        <v>-879</v>
      </c>
      <c r="AC2047">
        <v>10.8</v>
      </c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</row>
    <row r="2048" spans="24:45">
      <c r="X2048">
        <v>204.4</v>
      </c>
      <c r="Y2048">
        <v>2691</v>
      </c>
      <c r="Z2048">
        <v>2856</v>
      </c>
      <c r="AA2048">
        <v>2830</v>
      </c>
      <c r="AB2048">
        <f t="shared" si="37"/>
        <v>-880</v>
      </c>
      <c r="AC2048">
        <v>10.8</v>
      </c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</row>
    <row r="2049" spans="24:45">
      <c r="X2049">
        <v>204.5</v>
      </c>
      <c r="Y2049">
        <v>2692</v>
      </c>
      <c r="Z2049">
        <v>2857</v>
      </c>
      <c r="AA2049">
        <v>2832</v>
      </c>
      <c r="AB2049">
        <f t="shared" si="37"/>
        <v>-882</v>
      </c>
      <c r="AC2049">
        <v>10.8</v>
      </c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</row>
    <row r="2050" spans="24:45">
      <c r="X2050">
        <v>204.6</v>
      </c>
      <c r="Y2050">
        <v>2694</v>
      </c>
      <c r="Z2050">
        <v>2858</v>
      </c>
      <c r="AA2050">
        <v>2833</v>
      </c>
      <c r="AB2050">
        <f t="shared" si="37"/>
        <v>-883</v>
      </c>
      <c r="AC2050">
        <v>10.8</v>
      </c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</row>
    <row r="2051" spans="24:45">
      <c r="X2051">
        <v>204.7</v>
      </c>
      <c r="Y2051">
        <v>2695</v>
      </c>
      <c r="Z2051">
        <v>2859</v>
      </c>
      <c r="AA2051">
        <v>2834</v>
      </c>
      <c r="AB2051">
        <f t="shared" si="37"/>
        <v>-884</v>
      </c>
      <c r="AC2051">
        <v>10.8</v>
      </c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</row>
    <row r="2052" spans="24:45">
      <c r="X2052">
        <v>204.8</v>
      </c>
      <c r="Y2052">
        <v>2696</v>
      </c>
      <c r="Z2052">
        <v>2861</v>
      </c>
      <c r="AA2052">
        <v>2835</v>
      </c>
      <c r="AB2052">
        <f t="shared" ref="AB2052:AB2115" si="38">1950-AA2052</f>
        <v>-885</v>
      </c>
      <c r="AC2052">
        <v>10.8</v>
      </c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</row>
    <row r="2053" spans="24:45">
      <c r="X2053">
        <v>204.9</v>
      </c>
      <c r="Y2053">
        <v>2697</v>
      </c>
      <c r="Z2053">
        <v>2862</v>
      </c>
      <c r="AA2053">
        <v>2836</v>
      </c>
      <c r="AB2053">
        <f t="shared" si="38"/>
        <v>-886</v>
      </c>
      <c r="AC2053">
        <v>10.8</v>
      </c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</row>
    <row r="2054" spans="24:45">
      <c r="X2054">
        <v>205</v>
      </c>
      <c r="Y2054">
        <v>2699</v>
      </c>
      <c r="Z2054">
        <v>2863</v>
      </c>
      <c r="AA2054">
        <v>2837</v>
      </c>
      <c r="AB2054">
        <f t="shared" si="38"/>
        <v>-887</v>
      </c>
      <c r="AC2054">
        <v>10.8</v>
      </c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</row>
    <row r="2055" spans="24:45">
      <c r="X2055">
        <v>205.1</v>
      </c>
      <c r="Y2055">
        <v>2700</v>
      </c>
      <c r="Z2055">
        <v>2864</v>
      </c>
      <c r="AA2055">
        <v>2838</v>
      </c>
      <c r="AB2055">
        <f t="shared" si="38"/>
        <v>-888</v>
      </c>
      <c r="AC2055">
        <v>10.8</v>
      </c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</row>
    <row r="2056" spans="24:45">
      <c r="X2056">
        <v>205.2</v>
      </c>
      <c r="Y2056">
        <v>2701</v>
      </c>
      <c r="Z2056">
        <v>2865</v>
      </c>
      <c r="AA2056">
        <v>2839</v>
      </c>
      <c r="AB2056">
        <f t="shared" si="38"/>
        <v>-889</v>
      </c>
      <c r="AC2056">
        <v>10.8</v>
      </c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</row>
    <row r="2057" spans="24:45">
      <c r="X2057">
        <v>205.3</v>
      </c>
      <c r="Y2057">
        <v>2702</v>
      </c>
      <c r="Z2057">
        <v>2866</v>
      </c>
      <c r="AA2057">
        <v>2840</v>
      </c>
      <c r="AB2057">
        <f t="shared" si="38"/>
        <v>-890</v>
      </c>
      <c r="AC2057">
        <v>10.8</v>
      </c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</row>
    <row r="2058" spans="24:45">
      <c r="X2058">
        <v>205.4</v>
      </c>
      <c r="Y2058">
        <v>2704</v>
      </c>
      <c r="Z2058">
        <v>2868</v>
      </c>
      <c r="AA2058">
        <v>2841</v>
      </c>
      <c r="AB2058">
        <f t="shared" si="38"/>
        <v>-891</v>
      </c>
      <c r="AC2058">
        <v>10.8</v>
      </c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</row>
    <row r="2059" spans="24:45">
      <c r="X2059">
        <v>205.5</v>
      </c>
      <c r="Y2059">
        <v>2705</v>
      </c>
      <c r="Z2059">
        <v>2869</v>
      </c>
      <c r="AA2059">
        <v>2842</v>
      </c>
      <c r="AB2059">
        <f t="shared" si="38"/>
        <v>-892</v>
      </c>
      <c r="AC2059">
        <v>10.8</v>
      </c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</row>
    <row r="2060" spans="24:45">
      <c r="X2060">
        <v>205.6</v>
      </c>
      <c r="Y2060">
        <v>2706</v>
      </c>
      <c r="Z2060">
        <v>2870</v>
      </c>
      <c r="AA2060">
        <v>2843</v>
      </c>
      <c r="AB2060">
        <f t="shared" si="38"/>
        <v>-893</v>
      </c>
      <c r="AC2060">
        <v>10.8</v>
      </c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</row>
    <row r="2061" spans="24:45">
      <c r="X2061">
        <v>205.7</v>
      </c>
      <c r="Y2061">
        <v>2707</v>
      </c>
      <c r="Z2061">
        <v>2871</v>
      </c>
      <c r="AA2061">
        <v>2844</v>
      </c>
      <c r="AB2061">
        <f t="shared" si="38"/>
        <v>-894</v>
      </c>
      <c r="AC2061">
        <v>10.8</v>
      </c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</row>
    <row r="2062" spans="24:45">
      <c r="X2062">
        <v>205.8</v>
      </c>
      <c r="Y2062">
        <v>2709</v>
      </c>
      <c r="Z2062">
        <v>2872</v>
      </c>
      <c r="AA2062">
        <v>2846</v>
      </c>
      <c r="AB2062">
        <f t="shared" si="38"/>
        <v>-896</v>
      </c>
      <c r="AC2062">
        <v>10.8</v>
      </c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</row>
    <row r="2063" spans="24:45">
      <c r="X2063">
        <v>205.9</v>
      </c>
      <c r="Y2063">
        <v>2710</v>
      </c>
      <c r="Z2063">
        <v>2873</v>
      </c>
      <c r="AA2063">
        <v>2847</v>
      </c>
      <c r="AB2063">
        <f t="shared" si="38"/>
        <v>-897</v>
      </c>
      <c r="AC2063">
        <v>10.8</v>
      </c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</row>
    <row r="2064" spans="24:45">
      <c r="X2064">
        <v>206</v>
      </c>
      <c r="Y2064">
        <v>2711</v>
      </c>
      <c r="Z2064">
        <v>2875</v>
      </c>
      <c r="AA2064">
        <v>2848</v>
      </c>
      <c r="AB2064">
        <f t="shared" si="38"/>
        <v>-898</v>
      </c>
      <c r="AC2064">
        <v>10.8</v>
      </c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</row>
    <row r="2065" spans="24:45">
      <c r="X2065">
        <v>206.1</v>
      </c>
      <c r="Y2065">
        <v>2713</v>
      </c>
      <c r="Z2065">
        <v>2876</v>
      </c>
      <c r="AA2065">
        <v>2849</v>
      </c>
      <c r="AB2065">
        <f t="shared" si="38"/>
        <v>-899</v>
      </c>
      <c r="AC2065">
        <v>10.8</v>
      </c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</row>
    <row r="2066" spans="24:45">
      <c r="X2066">
        <v>206.2</v>
      </c>
      <c r="Y2066">
        <v>2714</v>
      </c>
      <c r="Z2066">
        <v>2877</v>
      </c>
      <c r="AA2066">
        <v>2850</v>
      </c>
      <c r="AB2066">
        <f t="shared" si="38"/>
        <v>-900</v>
      </c>
      <c r="AC2066">
        <v>10.8</v>
      </c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</row>
    <row r="2067" spans="24:45">
      <c r="X2067">
        <v>206.3</v>
      </c>
      <c r="Y2067">
        <v>2715</v>
      </c>
      <c r="Z2067">
        <v>2878</v>
      </c>
      <c r="AA2067">
        <v>2851</v>
      </c>
      <c r="AB2067">
        <f t="shared" si="38"/>
        <v>-901</v>
      </c>
      <c r="AC2067">
        <v>10.8</v>
      </c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</row>
    <row r="2068" spans="24:45">
      <c r="X2068">
        <v>206.4</v>
      </c>
      <c r="Y2068">
        <v>2716</v>
      </c>
      <c r="Z2068">
        <v>2879</v>
      </c>
      <c r="AA2068">
        <v>2852</v>
      </c>
      <c r="AB2068">
        <f t="shared" si="38"/>
        <v>-902</v>
      </c>
      <c r="AC2068">
        <v>10.8</v>
      </c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</row>
    <row r="2069" spans="24:45">
      <c r="X2069">
        <v>206.5</v>
      </c>
      <c r="Y2069">
        <v>2718</v>
      </c>
      <c r="Z2069">
        <v>2880</v>
      </c>
      <c r="AA2069">
        <v>2853</v>
      </c>
      <c r="AB2069">
        <f t="shared" si="38"/>
        <v>-903</v>
      </c>
      <c r="AC2069">
        <v>10.8</v>
      </c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</row>
    <row r="2070" spans="24:45">
      <c r="X2070">
        <v>206.6</v>
      </c>
      <c r="Y2070">
        <v>2719</v>
      </c>
      <c r="Z2070">
        <v>2881</v>
      </c>
      <c r="AA2070">
        <v>2854</v>
      </c>
      <c r="AB2070">
        <f t="shared" si="38"/>
        <v>-904</v>
      </c>
      <c r="AC2070">
        <v>10.8</v>
      </c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</row>
    <row r="2071" spans="24:45">
      <c r="X2071">
        <v>206.7</v>
      </c>
      <c r="Y2071">
        <v>2720</v>
      </c>
      <c r="Z2071">
        <v>2883</v>
      </c>
      <c r="AA2071">
        <v>2855</v>
      </c>
      <c r="AB2071">
        <f t="shared" si="38"/>
        <v>-905</v>
      </c>
      <c r="AC2071">
        <v>10.8</v>
      </c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</row>
    <row r="2072" spans="24:45">
      <c r="X2072">
        <v>206.8</v>
      </c>
      <c r="Y2072">
        <v>2721</v>
      </c>
      <c r="Z2072">
        <v>2884</v>
      </c>
      <c r="AA2072">
        <v>2856</v>
      </c>
      <c r="AB2072">
        <f t="shared" si="38"/>
        <v>-906</v>
      </c>
      <c r="AC2072">
        <v>10.8</v>
      </c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</row>
    <row r="2073" spans="24:45">
      <c r="X2073">
        <v>206.9</v>
      </c>
      <c r="Y2073">
        <v>2723</v>
      </c>
      <c r="Z2073">
        <v>2885</v>
      </c>
      <c r="AA2073">
        <v>2857</v>
      </c>
      <c r="AB2073">
        <f t="shared" si="38"/>
        <v>-907</v>
      </c>
      <c r="AC2073">
        <v>10.8</v>
      </c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</row>
    <row r="2074" spans="24:45">
      <c r="X2074">
        <v>207</v>
      </c>
      <c r="Y2074">
        <v>2724</v>
      </c>
      <c r="Z2074">
        <v>2886</v>
      </c>
      <c r="AA2074">
        <v>2859</v>
      </c>
      <c r="AB2074">
        <f t="shared" si="38"/>
        <v>-909</v>
      </c>
      <c r="AC2074">
        <v>10.8</v>
      </c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</row>
    <row r="2075" spans="24:45">
      <c r="X2075">
        <v>207.1</v>
      </c>
      <c r="Y2075">
        <v>2725</v>
      </c>
      <c r="Z2075">
        <v>2887</v>
      </c>
      <c r="AA2075">
        <v>2860</v>
      </c>
      <c r="AB2075">
        <f t="shared" si="38"/>
        <v>-910</v>
      </c>
      <c r="AC2075">
        <v>10.8</v>
      </c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</row>
    <row r="2076" spans="24:45">
      <c r="X2076">
        <v>207.2</v>
      </c>
      <c r="Y2076">
        <v>2726</v>
      </c>
      <c r="Z2076">
        <v>2888</v>
      </c>
      <c r="AA2076">
        <v>2861</v>
      </c>
      <c r="AB2076">
        <f t="shared" si="38"/>
        <v>-911</v>
      </c>
      <c r="AC2076">
        <v>10.8</v>
      </c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</row>
    <row r="2077" spans="24:45">
      <c r="X2077">
        <v>207.3</v>
      </c>
      <c r="Y2077">
        <v>2728</v>
      </c>
      <c r="Z2077">
        <v>2890</v>
      </c>
      <c r="AA2077">
        <v>2862</v>
      </c>
      <c r="AB2077">
        <f t="shared" si="38"/>
        <v>-912</v>
      </c>
      <c r="AC2077">
        <v>10.8</v>
      </c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</row>
    <row r="2078" spans="24:45">
      <c r="X2078">
        <v>207.4</v>
      </c>
      <c r="Y2078">
        <v>2729</v>
      </c>
      <c r="Z2078">
        <v>2891</v>
      </c>
      <c r="AA2078">
        <v>2863</v>
      </c>
      <c r="AB2078">
        <f t="shared" si="38"/>
        <v>-913</v>
      </c>
      <c r="AC2078">
        <v>10.8</v>
      </c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</row>
    <row r="2079" spans="24:45">
      <c r="X2079">
        <v>207.5</v>
      </c>
      <c r="Y2079">
        <v>2730</v>
      </c>
      <c r="Z2079">
        <v>2892</v>
      </c>
      <c r="AA2079">
        <v>2864</v>
      </c>
      <c r="AB2079">
        <f t="shared" si="38"/>
        <v>-914</v>
      </c>
      <c r="AC2079">
        <v>10.8</v>
      </c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</row>
    <row r="2080" spans="24:45">
      <c r="X2080">
        <v>207.6</v>
      </c>
      <c r="Y2080">
        <v>2731</v>
      </c>
      <c r="Z2080">
        <v>2893</v>
      </c>
      <c r="AA2080">
        <v>2865</v>
      </c>
      <c r="AB2080">
        <f t="shared" si="38"/>
        <v>-915</v>
      </c>
      <c r="AC2080">
        <v>10.8</v>
      </c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</row>
    <row r="2081" spans="24:45">
      <c r="X2081">
        <v>207.7</v>
      </c>
      <c r="Y2081">
        <v>2733</v>
      </c>
      <c r="Z2081">
        <v>2894</v>
      </c>
      <c r="AA2081">
        <v>2866</v>
      </c>
      <c r="AB2081">
        <f t="shared" si="38"/>
        <v>-916</v>
      </c>
      <c r="AC2081">
        <v>10.8</v>
      </c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</row>
    <row r="2082" spans="24:45">
      <c r="X2082">
        <v>207.8</v>
      </c>
      <c r="Y2082">
        <v>2734</v>
      </c>
      <c r="Z2082">
        <v>2895</v>
      </c>
      <c r="AA2082">
        <v>2867</v>
      </c>
      <c r="AB2082">
        <f t="shared" si="38"/>
        <v>-917</v>
      </c>
      <c r="AC2082">
        <v>10.8</v>
      </c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</row>
    <row r="2083" spans="24:45">
      <c r="X2083">
        <v>207.9</v>
      </c>
      <c r="Y2083">
        <v>2735</v>
      </c>
      <c r="Z2083">
        <v>2897</v>
      </c>
      <c r="AA2083">
        <v>2868</v>
      </c>
      <c r="AB2083">
        <f t="shared" si="38"/>
        <v>-918</v>
      </c>
      <c r="AC2083">
        <v>10.8</v>
      </c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</row>
    <row r="2084" spans="24:45">
      <c r="X2084">
        <v>208</v>
      </c>
      <c r="Y2084">
        <v>2736</v>
      </c>
      <c r="Z2084">
        <v>2898</v>
      </c>
      <c r="AA2084">
        <v>2869</v>
      </c>
      <c r="AB2084">
        <f t="shared" si="38"/>
        <v>-919</v>
      </c>
      <c r="AC2084">
        <v>10.8</v>
      </c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</row>
    <row r="2085" spans="24:45">
      <c r="X2085">
        <v>208.1</v>
      </c>
      <c r="Y2085">
        <v>2738</v>
      </c>
      <c r="Z2085">
        <v>2899</v>
      </c>
      <c r="AA2085">
        <v>2870</v>
      </c>
      <c r="AB2085">
        <f t="shared" si="38"/>
        <v>-920</v>
      </c>
      <c r="AC2085">
        <v>10.8</v>
      </c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</row>
    <row r="2086" spans="24:45">
      <c r="X2086">
        <v>208.2</v>
      </c>
      <c r="Y2086">
        <v>2739</v>
      </c>
      <c r="Z2086">
        <v>2900</v>
      </c>
      <c r="AA2086">
        <v>2871</v>
      </c>
      <c r="AB2086">
        <f t="shared" si="38"/>
        <v>-921</v>
      </c>
      <c r="AC2086">
        <v>10.8</v>
      </c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</row>
    <row r="2087" spans="24:45">
      <c r="X2087">
        <v>208.3</v>
      </c>
      <c r="Y2087">
        <v>2740</v>
      </c>
      <c r="Z2087">
        <v>2901</v>
      </c>
      <c r="AA2087">
        <v>2873</v>
      </c>
      <c r="AB2087">
        <f t="shared" si="38"/>
        <v>-923</v>
      </c>
      <c r="AC2087">
        <v>10.8</v>
      </c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</row>
    <row r="2088" spans="24:45">
      <c r="X2088">
        <v>208.4</v>
      </c>
      <c r="Y2088">
        <v>2741</v>
      </c>
      <c r="Z2088">
        <v>2903</v>
      </c>
      <c r="AA2088">
        <v>2874</v>
      </c>
      <c r="AB2088">
        <f t="shared" si="38"/>
        <v>-924</v>
      </c>
      <c r="AC2088">
        <v>10.8</v>
      </c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</row>
    <row r="2089" spans="24:45">
      <c r="X2089">
        <v>208.5</v>
      </c>
      <c r="Y2089">
        <v>2743</v>
      </c>
      <c r="Z2089">
        <v>2904</v>
      </c>
      <c r="AA2089">
        <v>2875</v>
      </c>
      <c r="AB2089">
        <f t="shared" si="38"/>
        <v>-925</v>
      </c>
      <c r="AC2089">
        <v>10.8</v>
      </c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</row>
    <row r="2090" spans="24:45">
      <c r="X2090">
        <v>208.6</v>
      </c>
      <c r="Y2090">
        <v>2744</v>
      </c>
      <c r="Z2090">
        <v>2905</v>
      </c>
      <c r="AA2090">
        <v>2876</v>
      </c>
      <c r="AB2090">
        <f t="shared" si="38"/>
        <v>-926</v>
      </c>
      <c r="AC2090">
        <v>10.8</v>
      </c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</row>
    <row r="2091" spans="24:45">
      <c r="X2091">
        <v>208.7</v>
      </c>
      <c r="Y2091">
        <v>2745</v>
      </c>
      <c r="Z2091">
        <v>2906</v>
      </c>
      <c r="AA2091">
        <v>2877</v>
      </c>
      <c r="AB2091">
        <f t="shared" si="38"/>
        <v>-927</v>
      </c>
      <c r="AC2091">
        <v>10.8</v>
      </c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</row>
    <row r="2092" spans="24:45">
      <c r="X2092">
        <v>208.8</v>
      </c>
      <c r="Y2092">
        <v>2746</v>
      </c>
      <c r="Z2092">
        <v>2907</v>
      </c>
      <c r="AA2092">
        <v>2878</v>
      </c>
      <c r="AB2092">
        <f t="shared" si="38"/>
        <v>-928</v>
      </c>
      <c r="AC2092">
        <v>10.8</v>
      </c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</row>
    <row r="2093" spans="24:45">
      <c r="X2093">
        <v>208.9</v>
      </c>
      <c r="Y2093">
        <v>2748</v>
      </c>
      <c r="Z2093">
        <v>2908</v>
      </c>
      <c r="AA2093">
        <v>2879</v>
      </c>
      <c r="AB2093">
        <f t="shared" si="38"/>
        <v>-929</v>
      </c>
      <c r="AC2093">
        <v>10.8</v>
      </c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</row>
    <row r="2094" spans="24:45">
      <c r="X2094">
        <v>209</v>
      </c>
      <c r="Y2094">
        <v>2749</v>
      </c>
      <c r="Z2094">
        <v>2909</v>
      </c>
      <c r="AA2094">
        <v>2880</v>
      </c>
      <c r="AB2094">
        <f t="shared" si="38"/>
        <v>-930</v>
      </c>
      <c r="AC2094">
        <v>10.8</v>
      </c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</row>
    <row r="2095" spans="24:45">
      <c r="X2095">
        <v>209.1</v>
      </c>
      <c r="Y2095">
        <v>2750</v>
      </c>
      <c r="Z2095">
        <v>2910</v>
      </c>
      <c r="AA2095">
        <v>2881</v>
      </c>
      <c r="AB2095">
        <f t="shared" si="38"/>
        <v>-931</v>
      </c>
      <c r="AC2095">
        <v>10.8</v>
      </c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</row>
    <row r="2096" spans="24:45">
      <c r="X2096">
        <v>209.2</v>
      </c>
      <c r="Y2096">
        <v>2751</v>
      </c>
      <c r="Z2096">
        <v>2912</v>
      </c>
      <c r="AA2096">
        <v>2882</v>
      </c>
      <c r="AB2096">
        <f t="shared" si="38"/>
        <v>-932</v>
      </c>
      <c r="AC2096">
        <v>10.8</v>
      </c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</row>
    <row r="2097" spans="24:45">
      <c r="X2097">
        <v>209.3</v>
      </c>
      <c r="Y2097">
        <v>2753</v>
      </c>
      <c r="Z2097">
        <v>2913</v>
      </c>
      <c r="AA2097">
        <v>2883</v>
      </c>
      <c r="AB2097">
        <f t="shared" si="38"/>
        <v>-933</v>
      </c>
      <c r="AC2097">
        <v>10.8</v>
      </c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</row>
    <row r="2098" spans="24:45">
      <c r="X2098">
        <v>209.4</v>
      </c>
      <c r="Y2098">
        <v>2754</v>
      </c>
      <c r="Z2098">
        <v>2914</v>
      </c>
      <c r="AA2098">
        <v>2884</v>
      </c>
      <c r="AB2098">
        <f t="shared" si="38"/>
        <v>-934</v>
      </c>
      <c r="AC2098">
        <v>10.8</v>
      </c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</row>
    <row r="2099" spans="24:45">
      <c r="X2099">
        <v>209.5</v>
      </c>
      <c r="Y2099">
        <v>2755</v>
      </c>
      <c r="Z2099">
        <v>2915</v>
      </c>
      <c r="AA2099">
        <v>2886</v>
      </c>
      <c r="AB2099">
        <f t="shared" si="38"/>
        <v>-936</v>
      </c>
      <c r="AC2099">
        <v>10.8</v>
      </c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</row>
    <row r="2100" spans="24:45">
      <c r="X2100">
        <v>209.6</v>
      </c>
      <c r="Y2100">
        <v>2756</v>
      </c>
      <c r="Z2100">
        <v>2916</v>
      </c>
      <c r="AA2100">
        <v>2887</v>
      </c>
      <c r="AB2100">
        <f t="shared" si="38"/>
        <v>-937</v>
      </c>
      <c r="AC2100">
        <v>10.8</v>
      </c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</row>
    <row r="2101" spans="24:45">
      <c r="X2101">
        <v>209.7</v>
      </c>
      <c r="Y2101">
        <v>2758</v>
      </c>
      <c r="Z2101">
        <v>2918</v>
      </c>
      <c r="AA2101">
        <v>2888</v>
      </c>
      <c r="AB2101">
        <f t="shared" si="38"/>
        <v>-938</v>
      </c>
      <c r="AC2101">
        <v>10.8</v>
      </c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</row>
    <row r="2102" spans="24:45">
      <c r="X2102">
        <v>209.8</v>
      </c>
      <c r="Y2102">
        <v>2759</v>
      </c>
      <c r="Z2102">
        <v>2919</v>
      </c>
      <c r="AA2102">
        <v>2889</v>
      </c>
      <c r="AB2102">
        <f t="shared" si="38"/>
        <v>-939</v>
      </c>
      <c r="AC2102">
        <v>10.8</v>
      </c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</row>
    <row r="2103" spans="24:45">
      <c r="X2103">
        <v>209.9</v>
      </c>
      <c r="Y2103">
        <v>2760</v>
      </c>
      <c r="Z2103">
        <v>2920</v>
      </c>
      <c r="AA2103">
        <v>2890</v>
      </c>
      <c r="AB2103">
        <f t="shared" si="38"/>
        <v>-940</v>
      </c>
      <c r="AC2103">
        <v>10.8</v>
      </c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</row>
    <row r="2104" spans="24:45">
      <c r="X2104">
        <v>210</v>
      </c>
      <c r="Y2104">
        <v>2762</v>
      </c>
      <c r="Z2104">
        <v>2921</v>
      </c>
      <c r="AA2104">
        <v>2891</v>
      </c>
      <c r="AB2104">
        <f t="shared" si="38"/>
        <v>-941</v>
      </c>
      <c r="AC2104">
        <v>10.8</v>
      </c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</row>
    <row r="2105" spans="24:45">
      <c r="X2105">
        <v>210.1</v>
      </c>
      <c r="Y2105">
        <v>2763</v>
      </c>
      <c r="Z2105">
        <v>2922</v>
      </c>
      <c r="AA2105">
        <v>2892</v>
      </c>
      <c r="AB2105">
        <f t="shared" si="38"/>
        <v>-942</v>
      </c>
      <c r="AC2105">
        <v>10.8</v>
      </c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</row>
    <row r="2106" spans="24:45">
      <c r="X2106">
        <v>210.2</v>
      </c>
      <c r="Y2106">
        <v>2764</v>
      </c>
      <c r="Z2106">
        <v>2923</v>
      </c>
      <c r="AA2106">
        <v>2893</v>
      </c>
      <c r="AB2106">
        <f t="shared" si="38"/>
        <v>-943</v>
      </c>
      <c r="AC2106">
        <v>10.8</v>
      </c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</row>
    <row r="2107" spans="24:45">
      <c r="X2107">
        <v>210.3</v>
      </c>
      <c r="Y2107">
        <v>2765</v>
      </c>
      <c r="Z2107">
        <v>2925</v>
      </c>
      <c r="AA2107">
        <v>2894</v>
      </c>
      <c r="AB2107">
        <f t="shared" si="38"/>
        <v>-944</v>
      </c>
      <c r="AC2107">
        <v>10.8</v>
      </c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</row>
    <row r="2108" spans="24:45">
      <c r="X2108">
        <v>210.4</v>
      </c>
      <c r="Y2108">
        <v>2767</v>
      </c>
      <c r="Z2108">
        <v>2926</v>
      </c>
      <c r="AA2108">
        <v>2895</v>
      </c>
      <c r="AB2108">
        <f t="shared" si="38"/>
        <v>-945</v>
      </c>
      <c r="AC2108">
        <v>10.8</v>
      </c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</row>
    <row r="2109" spans="24:45">
      <c r="X2109">
        <v>210.5</v>
      </c>
      <c r="Y2109">
        <v>2768</v>
      </c>
      <c r="Z2109">
        <v>2927</v>
      </c>
      <c r="AA2109">
        <v>2896</v>
      </c>
      <c r="AB2109">
        <f t="shared" si="38"/>
        <v>-946</v>
      </c>
      <c r="AC2109">
        <v>10.8</v>
      </c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</row>
    <row r="2110" spans="24:45">
      <c r="X2110">
        <v>210.6</v>
      </c>
      <c r="Y2110">
        <v>2769</v>
      </c>
      <c r="Z2110">
        <v>2928</v>
      </c>
      <c r="AA2110">
        <v>2897</v>
      </c>
      <c r="AB2110">
        <f t="shared" si="38"/>
        <v>-947</v>
      </c>
      <c r="AC2110">
        <v>10.8</v>
      </c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</row>
    <row r="2111" spans="24:45">
      <c r="X2111">
        <v>210.7</v>
      </c>
      <c r="Y2111">
        <v>2770</v>
      </c>
      <c r="Z2111">
        <v>2929</v>
      </c>
      <c r="AA2111">
        <v>2898</v>
      </c>
      <c r="AB2111">
        <f t="shared" si="38"/>
        <v>-948</v>
      </c>
      <c r="AC2111">
        <v>10.8</v>
      </c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</row>
    <row r="2112" spans="24:45">
      <c r="X2112">
        <v>210.8</v>
      </c>
      <c r="Y2112">
        <v>2772</v>
      </c>
      <c r="Z2112">
        <v>2931</v>
      </c>
      <c r="AA2112">
        <v>2900</v>
      </c>
      <c r="AB2112">
        <f t="shared" si="38"/>
        <v>-950</v>
      </c>
      <c r="AC2112">
        <v>10.8</v>
      </c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</row>
    <row r="2113" spans="24:45">
      <c r="X2113">
        <v>210.9</v>
      </c>
      <c r="Y2113">
        <v>2773</v>
      </c>
      <c r="Z2113">
        <v>2932</v>
      </c>
      <c r="AA2113">
        <v>2901</v>
      </c>
      <c r="AB2113">
        <f t="shared" si="38"/>
        <v>-951</v>
      </c>
      <c r="AC2113">
        <v>10.8</v>
      </c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</row>
    <row r="2114" spans="24:45">
      <c r="X2114">
        <v>211</v>
      </c>
      <c r="Y2114">
        <v>2774</v>
      </c>
      <c r="Z2114">
        <v>2933</v>
      </c>
      <c r="AA2114">
        <v>2902</v>
      </c>
      <c r="AB2114">
        <f t="shared" si="38"/>
        <v>-952</v>
      </c>
      <c r="AC2114">
        <v>10.8</v>
      </c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</row>
    <row r="2115" spans="24:45">
      <c r="X2115">
        <v>211.1</v>
      </c>
      <c r="Y2115">
        <v>2775</v>
      </c>
      <c r="Z2115">
        <v>2934</v>
      </c>
      <c r="AA2115">
        <v>2903</v>
      </c>
      <c r="AB2115">
        <f t="shared" si="38"/>
        <v>-953</v>
      </c>
      <c r="AC2115">
        <v>10.8</v>
      </c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</row>
    <row r="2116" spans="24:45">
      <c r="X2116">
        <v>211.2</v>
      </c>
      <c r="Y2116">
        <v>2777</v>
      </c>
      <c r="Z2116">
        <v>2935</v>
      </c>
      <c r="AA2116">
        <v>2904</v>
      </c>
      <c r="AB2116">
        <f t="shared" ref="AB2116:AB2179" si="39">1950-AA2116</f>
        <v>-954</v>
      </c>
      <c r="AC2116">
        <v>10.8</v>
      </c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</row>
    <row r="2117" spans="24:45">
      <c r="X2117">
        <v>211.3</v>
      </c>
      <c r="Y2117">
        <v>2778</v>
      </c>
      <c r="Z2117">
        <v>2937</v>
      </c>
      <c r="AA2117">
        <v>2905</v>
      </c>
      <c r="AB2117">
        <f t="shared" si="39"/>
        <v>-955</v>
      </c>
      <c r="AC2117">
        <v>10.8</v>
      </c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</row>
    <row r="2118" spans="24:45">
      <c r="X2118">
        <v>211.4</v>
      </c>
      <c r="Y2118">
        <v>2779</v>
      </c>
      <c r="Z2118">
        <v>2938</v>
      </c>
      <c r="AA2118">
        <v>2906</v>
      </c>
      <c r="AB2118">
        <f t="shared" si="39"/>
        <v>-956</v>
      </c>
      <c r="AC2118">
        <v>10.8</v>
      </c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</row>
    <row r="2119" spans="24:45">
      <c r="X2119">
        <v>211.5</v>
      </c>
      <c r="Y2119">
        <v>2781</v>
      </c>
      <c r="Z2119">
        <v>2939</v>
      </c>
      <c r="AA2119">
        <v>2907</v>
      </c>
      <c r="AB2119">
        <f t="shared" si="39"/>
        <v>-957</v>
      </c>
      <c r="AC2119">
        <v>10.8</v>
      </c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</row>
    <row r="2120" spans="24:45">
      <c r="X2120">
        <v>211.6</v>
      </c>
      <c r="Y2120">
        <v>2782</v>
      </c>
      <c r="Z2120">
        <v>2940</v>
      </c>
      <c r="AA2120">
        <v>2908</v>
      </c>
      <c r="AB2120">
        <f t="shared" si="39"/>
        <v>-958</v>
      </c>
      <c r="AC2120">
        <v>10.8</v>
      </c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</row>
    <row r="2121" spans="24:45">
      <c r="X2121">
        <v>211.7</v>
      </c>
      <c r="Y2121">
        <v>2783</v>
      </c>
      <c r="Z2121">
        <v>2941</v>
      </c>
      <c r="AA2121">
        <v>2909</v>
      </c>
      <c r="AB2121">
        <f t="shared" si="39"/>
        <v>-959</v>
      </c>
      <c r="AC2121">
        <v>10.8</v>
      </c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</row>
    <row r="2122" spans="24:45">
      <c r="X2122">
        <v>211.8</v>
      </c>
      <c r="Y2122">
        <v>2784</v>
      </c>
      <c r="Z2122">
        <v>2943</v>
      </c>
      <c r="AA2122">
        <v>2910</v>
      </c>
      <c r="AB2122">
        <f t="shared" si="39"/>
        <v>-960</v>
      </c>
      <c r="AC2122">
        <v>10.8</v>
      </c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</row>
    <row r="2123" spans="24:45">
      <c r="X2123">
        <v>211.9</v>
      </c>
      <c r="Y2123">
        <v>2786</v>
      </c>
      <c r="Z2123">
        <v>2944</v>
      </c>
      <c r="AA2123">
        <v>2911</v>
      </c>
      <c r="AB2123">
        <f t="shared" si="39"/>
        <v>-961</v>
      </c>
      <c r="AC2123">
        <v>10.8</v>
      </c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</row>
    <row r="2124" spans="24:45">
      <c r="X2124">
        <v>212</v>
      </c>
      <c r="Y2124">
        <v>2787</v>
      </c>
      <c r="Z2124">
        <v>2945</v>
      </c>
      <c r="AA2124">
        <v>2912</v>
      </c>
      <c r="AB2124">
        <f t="shared" si="39"/>
        <v>-962</v>
      </c>
      <c r="AC2124">
        <v>10.8</v>
      </c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</row>
    <row r="2125" spans="24:45">
      <c r="X2125">
        <v>212.1</v>
      </c>
      <c r="Y2125">
        <v>2789</v>
      </c>
      <c r="Z2125">
        <v>2946</v>
      </c>
      <c r="AA2125">
        <v>2914</v>
      </c>
      <c r="AB2125">
        <f t="shared" si="39"/>
        <v>-964</v>
      </c>
      <c r="AC2125">
        <v>10.8</v>
      </c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</row>
    <row r="2126" spans="24:45">
      <c r="X2126">
        <v>212.2</v>
      </c>
      <c r="Y2126">
        <v>2790</v>
      </c>
      <c r="Z2126">
        <v>2947</v>
      </c>
      <c r="AA2126">
        <v>2915</v>
      </c>
      <c r="AB2126">
        <f t="shared" si="39"/>
        <v>-965</v>
      </c>
      <c r="AC2126">
        <v>10.8</v>
      </c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</row>
    <row r="2127" spans="24:45">
      <c r="X2127">
        <v>212.3</v>
      </c>
      <c r="Y2127">
        <v>2791</v>
      </c>
      <c r="Z2127">
        <v>2948</v>
      </c>
      <c r="AA2127">
        <v>2916</v>
      </c>
      <c r="AB2127">
        <f t="shared" si="39"/>
        <v>-966</v>
      </c>
      <c r="AC2127">
        <v>10.8</v>
      </c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</row>
    <row r="2128" spans="24:45">
      <c r="X2128">
        <v>212.4</v>
      </c>
      <c r="Y2128">
        <v>2793</v>
      </c>
      <c r="Z2128">
        <v>2950</v>
      </c>
      <c r="AA2128">
        <v>2917</v>
      </c>
      <c r="AB2128">
        <f t="shared" si="39"/>
        <v>-967</v>
      </c>
      <c r="AC2128">
        <v>10.8</v>
      </c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</row>
    <row r="2129" spans="24:45">
      <c r="X2129">
        <v>212.5</v>
      </c>
      <c r="Y2129">
        <v>2794</v>
      </c>
      <c r="Z2129">
        <v>2951</v>
      </c>
      <c r="AA2129">
        <v>2918</v>
      </c>
      <c r="AB2129">
        <f t="shared" si="39"/>
        <v>-968</v>
      </c>
      <c r="AC2129">
        <v>10.8</v>
      </c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</row>
    <row r="2130" spans="24:45">
      <c r="X2130">
        <v>212.6</v>
      </c>
      <c r="Y2130">
        <v>2796</v>
      </c>
      <c r="Z2130">
        <v>2952</v>
      </c>
      <c r="AA2130">
        <v>2919</v>
      </c>
      <c r="AB2130">
        <f t="shared" si="39"/>
        <v>-969</v>
      </c>
      <c r="AC2130">
        <v>10.8</v>
      </c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</row>
    <row r="2131" spans="24:45">
      <c r="X2131">
        <v>212.7</v>
      </c>
      <c r="Y2131">
        <v>2797</v>
      </c>
      <c r="Z2131">
        <v>2953</v>
      </c>
      <c r="AA2131">
        <v>2920</v>
      </c>
      <c r="AB2131">
        <f t="shared" si="39"/>
        <v>-970</v>
      </c>
      <c r="AC2131">
        <v>10.8</v>
      </c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</row>
    <row r="2132" spans="24:45">
      <c r="X2132">
        <v>212.8</v>
      </c>
      <c r="Y2132">
        <v>2798</v>
      </c>
      <c r="Z2132">
        <v>2954</v>
      </c>
      <c r="AA2132">
        <v>2921</v>
      </c>
      <c r="AB2132">
        <f t="shared" si="39"/>
        <v>-971</v>
      </c>
      <c r="AC2132">
        <v>10.8</v>
      </c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</row>
    <row r="2133" spans="24:45">
      <c r="X2133">
        <v>212.9</v>
      </c>
      <c r="Y2133">
        <v>2800</v>
      </c>
      <c r="Z2133">
        <v>2955</v>
      </c>
      <c r="AA2133">
        <v>2922</v>
      </c>
      <c r="AB2133">
        <f t="shared" si="39"/>
        <v>-972</v>
      </c>
      <c r="AC2133">
        <v>10.8</v>
      </c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</row>
    <row r="2134" spans="24:45">
      <c r="X2134">
        <v>213</v>
      </c>
      <c r="Y2134">
        <v>2801</v>
      </c>
      <c r="Z2134">
        <v>2957</v>
      </c>
      <c r="AA2134">
        <v>2923</v>
      </c>
      <c r="AB2134">
        <f t="shared" si="39"/>
        <v>-973</v>
      </c>
      <c r="AC2134">
        <v>10.8</v>
      </c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</row>
    <row r="2135" spans="24:45">
      <c r="X2135">
        <v>213.1</v>
      </c>
      <c r="Y2135">
        <v>2802</v>
      </c>
      <c r="Z2135">
        <v>2958</v>
      </c>
      <c r="AA2135">
        <v>2924</v>
      </c>
      <c r="AB2135">
        <f t="shared" si="39"/>
        <v>-974</v>
      </c>
      <c r="AC2135">
        <v>10.8</v>
      </c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</row>
    <row r="2136" spans="24:45">
      <c r="X2136">
        <v>213.2</v>
      </c>
      <c r="Y2136">
        <v>2803</v>
      </c>
      <c r="Z2136">
        <v>2959</v>
      </c>
      <c r="AA2136">
        <v>2925</v>
      </c>
      <c r="AB2136">
        <f t="shared" si="39"/>
        <v>-975</v>
      </c>
      <c r="AC2136">
        <v>10.8</v>
      </c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</row>
    <row r="2137" spans="24:45">
      <c r="X2137">
        <v>213.3</v>
      </c>
      <c r="Y2137">
        <v>2805</v>
      </c>
      <c r="Z2137">
        <v>2960</v>
      </c>
      <c r="AA2137">
        <v>2927</v>
      </c>
      <c r="AB2137">
        <f t="shared" si="39"/>
        <v>-977</v>
      </c>
      <c r="AC2137">
        <v>10.8</v>
      </c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</row>
    <row r="2138" spans="24:45">
      <c r="X2138">
        <v>213.4</v>
      </c>
      <c r="Y2138">
        <v>2806</v>
      </c>
      <c r="Z2138">
        <v>2961</v>
      </c>
      <c r="AA2138">
        <v>2928</v>
      </c>
      <c r="AB2138">
        <f t="shared" si="39"/>
        <v>-978</v>
      </c>
      <c r="AC2138">
        <v>10.8</v>
      </c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</row>
    <row r="2139" spans="24:45">
      <c r="X2139">
        <v>213.5</v>
      </c>
      <c r="Y2139">
        <v>2807</v>
      </c>
      <c r="Z2139">
        <v>2962</v>
      </c>
      <c r="AA2139">
        <v>2929</v>
      </c>
      <c r="AB2139">
        <f t="shared" si="39"/>
        <v>-979</v>
      </c>
      <c r="AC2139">
        <v>10.8</v>
      </c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</row>
    <row r="2140" spans="24:45">
      <c r="X2140">
        <v>213.6</v>
      </c>
      <c r="Y2140">
        <v>2808</v>
      </c>
      <c r="Z2140">
        <v>2964</v>
      </c>
      <c r="AA2140">
        <v>2930</v>
      </c>
      <c r="AB2140">
        <f t="shared" si="39"/>
        <v>-980</v>
      </c>
      <c r="AC2140">
        <v>10.8</v>
      </c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</row>
    <row r="2141" spans="24:45">
      <c r="X2141">
        <v>213.7</v>
      </c>
      <c r="Y2141">
        <v>2809</v>
      </c>
      <c r="Z2141">
        <v>2965</v>
      </c>
      <c r="AA2141">
        <v>2931</v>
      </c>
      <c r="AB2141">
        <f t="shared" si="39"/>
        <v>-981</v>
      </c>
      <c r="AC2141">
        <v>10.8</v>
      </c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</row>
    <row r="2142" spans="24:45">
      <c r="X2142">
        <v>213.8</v>
      </c>
      <c r="Y2142">
        <v>2811</v>
      </c>
      <c r="Z2142">
        <v>2966</v>
      </c>
      <c r="AA2142">
        <v>2932</v>
      </c>
      <c r="AB2142">
        <f t="shared" si="39"/>
        <v>-982</v>
      </c>
      <c r="AC2142">
        <v>10.8</v>
      </c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</row>
    <row r="2143" spans="24:45">
      <c r="X2143">
        <v>213.9</v>
      </c>
      <c r="Y2143">
        <v>2812</v>
      </c>
      <c r="Z2143">
        <v>2967</v>
      </c>
      <c r="AA2143">
        <v>2933</v>
      </c>
      <c r="AB2143">
        <f t="shared" si="39"/>
        <v>-983</v>
      </c>
      <c r="AC2143">
        <v>10.8</v>
      </c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</row>
    <row r="2144" spans="24:45">
      <c r="X2144">
        <v>214</v>
      </c>
      <c r="Y2144">
        <v>2813</v>
      </c>
      <c r="Z2144">
        <v>2968</v>
      </c>
      <c r="AA2144">
        <v>2934</v>
      </c>
      <c r="AB2144">
        <f t="shared" si="39"/>
        <v>-984</v>
      </c>
      <c r="AC2144">
        <v>10.8</v>
      </c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</row>
    <row r="2145" spans="24:45">
      <c r="X2145">
        <v>214.1</v>
      </c>
      <c r="Y2145">
        <v>2814</v>
      </c>
      <c r="Z2145">
        <v>2969</v>
      </c>
      <c r="AA2145">
        <v>2935</v>
      </c>
      <c r="AB2145">
        <f t="shared" si="39"/>
        <v>-985</v>
      </c>
      <c r="AC2145">
        <v>10.8</v>
      </c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</row>
    <row r="2146" spans="24:45">
      <c r="X2146">
        <v>214.2</v>
      </c>
      <c r="Y2146">
        <v>2816</v>
      </c>
      <c r="Z2146">
        <v>2971</v>
      </c>
      <c r="AA2146">
        <v>2936</v>
      </c>
      <c r="AB2146">
        <f t="shared" si="39"/>
        <v>-986</v>
      </c>
      <c r="AC2146">
        <v>10.8</v>
      </c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</row>
    <row r="2147" spans="24:45">
      <c r="X2147">
        <v>214.3</v>
      </c>
      <c r="Y2147">
        <v>2817</v>
      </c>
      <c r="Z2147">
        <v>2972</v>
      </c>
      <c r="AA2147">
        <v>2937</v>
      </c>
      <c r="AB2147">
        <f t="shared" si="39"/>
        <v>-987</v>
      </c>
      <c r="AC2147">
        <v>10.8</v>
      </c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</row>
    <row r="2148" spans="24:45">
      <c r="X2148">
        <v>214.4</v>
      </c>
      <c r="Y2148">
        <v>2818</v>
      </c>
      <c r="Z2148">
        <v>2973</v>
      </c>
      <c r="AA2148">
        <v>2938</v>
      </c>
      <c r="AB2148">
        <f t="shared" si="39"/>
        <v>-988</v>
      </c>
      <c r="AC2148">
        <v>10.8</v>
      </c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</row>
    <row r="2149" spans="24:45">
      <c r="X2149">
        <v>214.5</v>
      </c>
      <c r="Y2149">
        <v>2819</v>
      </c>
      <c r="Z2149">
        <v>2974</v>
      </c>
      <c r="AA2149">
        <v>2939</v>
      </c>
      <c r="AB2149">
        <f t="shared" si="39"/>
        <v>-989</v>
      </c>
      <c r="AC2149">
        <v>10.8</v>
      </c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</row>
    <row r="2150" spans="24:45">
      <c r="X2150">
        <v>214.6</v>
      </c>
      <c r="Y2150">
        <v>2820</v>
      </c>
      <c r="Z2150">
        <v>2975</v>
      </c>
      <c r="AA2150">
        <v>2941</v>
      </c>
      <c r="AB2150">
        <f t="shared" si="39"/>
        <v>-991</v>
      </c>
      <c r="AC2150">
        <v>10.8</v>
      </c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</row>
    <row r="2151" spans="24:45">
      <c r="X2151">
        <v>214.7</v>
      </c>
      <c r="Y2151">
        <v>2822</v>
      </c>
      <c r="Z2151">
        <v>2977</v>
      </c>
      <c r="AA2151">
        <v>2942</v>
      </c>
      <c r="AB2151">
        <f t="shared" si="39"/>
        <v>-992</v>
      </c>
      <c r="AC2151">
        <v>10.8</v>
      </c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</row>
    <row r="2152" spans="24:45">
      <c r="X2152">
        <v>214.8</v>
      </c>
      <c r="Y2152">
        <v>2823</v>
      </c>
      <c r="Z2152">
        <v>2978</v>
      </c>
      <c r="AA2152">
        <v>2943</v>
      </c>
      <c r="AB2152">
        <f t="shared" si="39"/>
        <v>-993</v>
      </c>
      <c r="AC2152">
        <v>10.8</v>
      </c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</row>
    <row r="2153" spans="24:45">
      <c r="X2153">
        <v>214.9</v>
      </c>
      <c r="Y2153">
        <v>2824</v>
      </c>
      <c r="Z2153">
        <v>2979</v>
      </c>
      <c r="AA2153">
        <v>2944</v>
      </c>
      <c r="AB2153">
        <f t="shared" si="39"/>
        <v>-994</v>
      </c>
      <c r="AC2153">
        <v>10.8</v>
      </c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</row>
    <row r="2154" spans="24:45">
      <c r="X2154">
        <v>215</v>
      </c>
      <c r="Y2154">
        <v>2825</v>
      </c>
      <c r="Z2154">
        <v>2980</v>
      </c>
      <c r="AA2154">
        <v>2945</v>
      </c>
      <c r="AB2154">
        <f t="shared" si="39"/>
        <v>-995</v>
      </c>
      <c r="AC2154">
        <v>10.8</v>
      </c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</row>
    <row r="2155" spans="24:45">
      <c r="X2155">
        <v>215.1</v>
      </c>
      <c r="Y2155">
        <v>2827</v>
      </c>
      <c r="Z2155">
        <v>2981</v>
      </c>
      <c r="AA2155">
        <v>2946</v>
      </c>
      <c r="AB2155">
        <f t="shared" si="39"/>
        <v>-996</v>
      </c>
      <c r="AC2155">
        <v>10.8</v>
      </c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</row>
    <row r="2156" spans="24:45">
      <c r="X2156">
        <v>215.2</v>
      </c>
      <c r="Y2156">
        <v>2828</v>
      </c>
      <c r="Z2156">
        <v>2983</v>
      </c>
      <c r="AA2156">
        <v>2947</v>
      </c>
      <c r="AB2156">
        <f t="shared" si="39"/>
        <v>-997</v>
      </c>
      <c r="AC2156">
        <v>10.8</v>
      </c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</row>
    <row r="2157" spans="24:45">
      <c r="X2157">
        <v>215.3</v>
      </c>
      <c r="Y2157">
        <v>2829</v>
      </c>
      <c r="Z2157">
        <v>2984</v>
      </c>
      <c r="AA2157">
        <v>2948</v>
      </c>
      <c r="AB2157">
        <f t="shared" si="39"/>
        <v>-998</v>
      </c>
      <c r="AC2157">
        <v>10.8</v>
      </c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</row>
    <row r="2158" spans="24:45">
      <c r="X2158">
        <v>215.4</v>
      </c>
      <c r="Y2158">
        <v>2830</v>
      </c>
      <c r="Z2158">
        <v>2985</v>
      </c>
      <c r="AA2158">
        <v>2949</v>
      </c>
      <c r="AB2158">
        <f t="shared" si="39"/>
        <v>-999</v>
      </c>
      <c r="AC2158">
        <v>10.8</v>
      </c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</row>
    <row r="2159" spans="24:45">
      <c r="X2159">
        <v>215.5</v>
      </c>
      <c r="Y2159">
        <v>2831</v>
      </c>
      <c r="Z2159">
        <v>2986</v>
      </c>
      <c r="AA2159">
        <v>2950</v>
      </c>
      <c r="AB2159">
        <f t="shared" si="39"/>
        <v>-1000</v>
      </c>
      <c r="AC2159">
        <v>10.8</v>
      </c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</row>
    <row r="2160" spans="24:45">
      <c r="X2160">
        <v>215.6</v>
      </c>
      <c r="Y2160">
        <v>2833</v>
      </c>
      <c r="Z2160">
        <v>2987</v>
      </c>
      <c r="AA2160">
        <v>2951</v>
      </c>
      <c r="AB2160">
        <f t="shared" si="39"/>
        <v>-1001</v>
      </c>
      <c r="AC2160">
        <v>10.8</v>
      </c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</row>
    <row r="2161" spans="24:45">
      <c r="X2161">
        <v>215.7</v>
      </c>
      <c r="Y2161">
        <v>2834</v>
      </c>
      <c r="Z2161">
        <v>2988</v>
      </c>
      <c r="AA2161">
        <v>2952</v>
      </c>
      <c r="AB2161">
        <f t="shared" si="39"/>
        <v>-1002</v>
      </c>
      <c r="AC2161">
        <v>10.8</v>
      </c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</row>
    <row r="2162" spans="24:45">
      <c r="X2162">
        <v>215.8</v>
      </c>
      <c r="Y2162">
        <v>2835</v>
      </c>
      <c r="Z2162">
        <v>2990</v>
      </c>
      <c r="AA2162">
        <v>2954</v>
      </c>
      <c r="AB2162">
        <f t="shared" si="39"/>
        <v>-1004</v>
      </c>
      <c r="AC2162">
        <v>10.8</v>
      </c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</row>
    <row r="2163" spans="24:45">
      <c r="X2163">
        <v>215.9</v>
      </c>
      <c r="Y2163">
        <v>2836</v>
      </c>
      <c r="Z2163">
        <v>2991</v>
      </c>
      <c r="AA2163">
        <v>2955</v>
      </c>
      <c r="AB2163">
        <f t="shared" si="39"/>
        <v>-1005</v>
      </c>
      <c r="AC2163">
        <v>10.8</v>
      </c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</row>
    <row r="2164" spans="24:45">
      <c r="X2164">
        <v>216</v>
      </c>
      <c r="Y2164">
        <v>2837</v>
      </c>
      <c r="Z2164">
        <v>2992</v>
      </c>
      <c r="AA2164">
        <v>2956</v>
      </c>
      <c r="AB2164">
        <f t="shared" si="39"/>
        <v>-1006</v>
      </c>
      <c r="AC2164">
        <v>10.8</v>
      </c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</row>
    <row r="2165" spans="24:45">
      <c r="X2165">
        <v>216.1</v>
      </c>
      <c r="Y2165">
        <v>2839</v>
      </c>
      <c r="Z2165">
        <v>2993</v>
      </c>
      <c r="AA2165">
        <v>2957</v>
      </c>
      <c r="AB2165">
        <f t="shared" si="39"/>
        <v>-1007</v>
      </c>
      <c r="AC2165">
        <v>10.8</v>
      </c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</row>
    <row r="2166" spans="24:45">
      <c r="X2166">
        <v>216.2</v>
      </c>
      <c r="Y2166">
        <v>2840</v>
      </c>
      <c r="Z2166">
        <v>2994</v>
      </c>
      <c r="AA2166">
        <v>2958</v>
      </c>
      <c r="AB2166">
        <f t="shared" si="39"/>
        <v>-1008</v>
      </c>
      <c r="AC2166">
        <v>10.8</v>
      </c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</row>
    <row r="2167" spans="24:45">
      <c r="X2167">
        <v>216.3</v>
      </c>
      <c r="Y2167">
        <v>2841</v>
      </c>
      <c r="Z2167">
        <v>2995</v>
      </c>
      <c r="AA2167">
        <v>2959</v>
      </c>
      <c r="AB2167">
        <f t="shared" si="39"/>
        <v>-1009</v>
      </c>
      <c r="AC2167">
        <v>10.8</v>
      </c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</row>
    <row r="2168" spans="24:45">
      <c r="X2168">
        <v>216.4</v>
      </c>
      <c r="Y2168">
        <v>2842</v>
      </c>
      <c r="Z2168">
        <v>2997</v>
      </c>
      <c r="AA2168">
        <v>2960</v>
      </c>
      <c r="AB2168">
        <f t="shared" si="39"/>
        <v>-1010</v>
      </c>
      <c r="AC2168">
        <v>10.8</v>
      </c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</row>
    <row r="2169" spans="24:45">
      <c r="X2169">
        <v>216.5</v>
      </c>
      <c r="Y2169">
        <v>2844</v>
      </c>
      <c r="Z2169">
        <v>2998</v>
      </c>
      <c r="AA2169">
        <v>2961</v>
      </c>
      <c r="AB2169">
        <f t="shared" si="39"/>
        <v>-1011</v>
      </c>
      <c r="AC2169">
        <v>10.8</v>
      </c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</row>
    <row r="2170" spans="24:45">
      <c r="X2170">
        <v>216.6</v>
      </c>
      <c r="Y2170">
        <v>2845</v>
      </c>
      <c r="Z2170">
        <v>2999</v>
      </c>
      <c r="AA2170">
        <v>2962</v>
      </c>
      <c r="AB2170">
        <f t="shared" si="39"/>
        <v>-1012</v>
      </c>
      <c r="AC2170">
        <v>10.8</v>
      </c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</row>
    <row r="2171" spans="24:45">
      <c r="X2171">
        <v>216.7</v>
      </c>
      <c r="Y2171">
        <v>2846</v>
      </c>
      <c r="Z2171">
        <v>3000</v>
      </c>
      <c r="AA2171">
        <v>2963</v>
      </c>
      <c r="AB2171">
        <f t="shared" si="39"/>
        <v>-1013</v>
      </c>
      <c r="AC2171">
        <v>10.8</v>
      </c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</row>
    <row r="2172" spans="24:45">
      <c r="X2172">
        <v>216.8</v>
      </c>
      <c r="Y2172">
        <v>2847</v>
      </c>
      <c r="Z2172">
        <v>3001</v>
      </c>
      <c r="AA2172">
        <v>2964</v>
      </c>
      <c r="AB2172">
        <f t="shared" si="39"/>
        <v>-1014</v>
      </c>
      <c r="AC2172">
        <v>10.8</v>
      </c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</row>
    <row r="2173" spans="24:45">
      <c r="X2173">
        <v>216.9</v>
      </c>
      <c r="Y2173">
        <v>2848</v>
      </c>
      <c r="Z2173">
        <v>3002</v>
      </c>
      <c r="AA2173">
        <v>2965</v>
      </c>
      <c r="AB2173">
        <f t="shared" si="39"/>
        <v>-1015</v>
      </c>
      <c r="AC2173">
        <v>10.8</v>
      </c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</row>
    <row r="2174" spans="24:45">
      <c r="X2174">
        <v>217</v>
      </c>
      <c r="Y2174">
        <v>2850</v>
      </c>
      <c r="Z2174">
        <v>3004</v>
      </c>
      <c r="AA2174">
        <v>2966</v>
      </c>
      <c r="AB2174">
        <f t="shared" si="39"/>
        <v>-1016</v>
      </c>
      <c r="AC2174">
        <v>10.8</v>
      </c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</row>
    <row r="2175" spans="24:45">
      <c r="X2175">
        <v>217.1</v>
      </c>
      <c r="Y2175">
        <v>2851</v>
      </c>
      <c r="Z2175">
        <v>3005</v>
      </c>
      <c r="AA2175">
        <v>2968</v>
      </c>
      <c r="AB2175">
        <f t="shared" si="39"/>
        <v>-1018</v>
      </c>
      <c r="AC2175">
        <v>10.8</v>
      </c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</row>
    <row r="2176" spans="24:45">
      <c r="X2176">
        <v>217.2</v>
      </c>
      <c r="Y2176">
        <v>2852</v>
      </c>
      <c r="Z2176">
        <v>3006</v>
      </c>
      <c r="AA2176">
        <v>2969</v>
      </c>
      <c r="AB2176">
        <f t="shared" si="39"/>
        <v>-1019</v>
      </c>
      <c r="AC2176">
        <v>10.8</v>
      </c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</row>
    <row r="2177" spans="24:45">
      <c r="X2177">
        <v>217.3</v>
      </c>
      <c r="Y2177">
        <v>2853</v>
      </c>
      <c r="Z2177">
        <v>3007</v>
      </c>
      <c r="AA2177">
        <v>2970</v>
      </c>
      <c r="AB2177">
        <f t="shared" si="39"/>
        <v>-1020</v>
      </c>
      <c r="AC2177">
        <v>10.8</v>
      </c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</row>
    <row r="2178" spans="24:45">
      <c r="X2178">
        <v>217.4</v>
      </c>
      <c r="Y2178">
        <v>2855</v>
      </c>
      <c r="Z2178">
        <v>3008</v>
      </c>
      <c r="AA2178">
        <v>2971</v>
      </c>
      <c r="AB2178">
        <f t="shared" si="39"/>
        <v>-1021</v>
      </c>
      <c r="AC2178">
        <v>10.8</v>
      </c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</row>
    <row r="2179" spans="24:45">
      <c r="X2179">
        <v>217.5</v>
      </c>
      <c r="Y2179">
        <v>2856</v>
      </c>
      <c r="Z2179">
        <v>3009</v>
      </c>
      <c r="AA2179">
        <v>2972</v>
      </c>
      <c r="AB2179">
        <f t="shared" si="39"/>
        <v>-1022</v>
      </c>
      <c r="AC2179">
        <v>10.8</v>
      </c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</row>
    <row r="2180" spans="24:45">
      <c r="X2180">
        <v>217.6</v>
      </c>
      <c r="Y2180">
        <v>2857</v>
      </c>
      <c r="Z2180">
        <v>3011</v>
      </c>
      <c r="AA2180">
        <v>2973</v>
      </c>
      <c r="AB2180">
        <f t="shared" ref="AB2180:AB2243" si="40">1950-AA2180</f>
        <v>-1023</v>
      </c>
      <c r="AC2180">
        <v>10.8</v>
      </c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</row>
    <row r="2181" spans="24:45">
      <c r="X2181">
        <v>217.7</v>
      </c>
      <c r="Y2181">
        <v>2859</v>
      </c>
      <c r="Z2181">
        <v>3012</v>
      </c>
      <c r="AA2181">
        <v>2974</v>
      </c>
      <c r="AB2181">
        <f t="shared" si="40"/>
        <v>-1024</v>
      </c>
      <c r="AC2181">
        <v>10.8</v>
      </c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</row>
    <row r="2182" spans="24:45">
      <c r="X2182">
        <v>217.8</v>
      </c>
      <c r="Y2182">
        <v>2860</v>
      </c>
      <c r="Z2182">
        <v>3013</v>
      </c>
      <c r="AA2182">
        <v>2975</v>
      </c>
      <c r="AB2182">
        <f t="shared" si="40"/>
        <v>-1025</v>
      </c>
      <c r="AC2182">
        <v>10.8</v>
      </c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</row>
    <row r="2183" spans="24:45">
      <c r="X2183">
        <v>217.9</v>
      </c>
      <c r="Y2183">
        <v>2861</v>
      </c>
      <c r="Z2183">
        <v>3014</v>
      </c>
      <c r="AA2183">
        <v>2976</v>
      </c>
      <c r="AB2183">
        <f t="shared" si="40"/>
        <v>-1026</v>
      </c>
      <c r="AC2183">
        <v>10.8</v>
      </c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</row>
    <row r="2184" spans="24:45">
      <c r="X2184">
        <v>218</v>
      </c>
      <c r="Y2184">
        <v>2862</v>
      </c>
      <c r="Z2184">
        <v>3015</v>
      </c>
      <c r="AA2184">
        <v>2977</v>
      </c>
      <c r="AB2184">
        <f t="shared" si="40"/>
        <v>-1027</v>
      </c>
      <c r="AC2184">
        <v>10.8</v>
      </c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</row>
    <row r="2185" spans="24:45">
      <c r="X2185">
        <v>218.1</v>
      </c>
      <c r="Y2185">
        <v>2864</v>
      </c>
      <c r="Z2185">
        <v>3017</v>
      </c>
      <c r="AA2185">
        <v>2978</v>
      </c>
      <c r="AB2185">
        <f t="shared" si="40"/>
        <v>-1028</v>
      </c>
      <c r="AC2185">
        <v>10.8</v>
      </c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</row>
    <row r="2186" spans="24:45">
      <c r="X2186">
        <v>218.2</v>
      </c>
      <c r="Y2186">
        <v>2865</v>
      </c>
      <c r="Z2186">
        <v>3018</v>
      </c>
      <c r="AA2186">
        <v>2979</v>
      </c>
      <c r="AB2186">
        <f t="shared" si="40"/>
        <v>-1029</v>
      </c>
      <c r="AC2186">
        <v>10.8</v>
      </c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</row>
    <row r="2187" spans="24:45">
      <c r="X2187">
        <v>218.3</v>
      </c>
      <c r="Y2187">
        <v>2866</v>
      </c>
      <c r="Z2187">
        <v>3019</v>
      </c>
      <c r="AA2187">
        <v>2981</v>
      </c>
      <c r="AB2187">
        <f t="shared" si="40"/>
        <v>-1031</v>
      </c>
      <c r="AC2187">
        <v>10.8</v>
      </c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</row>
    <row r="2188" spans="24:45">
      <c r="X2188">
        <v>218.4</v>
      </c>
      <c r="Y2188">
        <v>2867</v>
      </c>
      <c r="Z2188">
        <v>3020</v>
      </c>
      <c r="AA2188">
        <v>2982</v>
      </c>
      <c r="AB2188">
        <f t="shared" si="40"/>
        <v>-1032</v>
      </c>
      <c r="AC2188">
        <v>10.8</v>
      </c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</row>
    <row r="2189" spans="24:45">
      <c r="X2189">
        <v>218.5</v>
      </c>
      <c r="Y2189">
        <v>2869</v>
      </c>
      <c r="Z2189">
        <v>3021</v>
      </c>
      <c r="AA2189">
        <v>2983</v>
      </c>
      <c r="AB2189">
        <f t="shared" si="40"/>
        <v>-1033</v>
      </c>
      <c r="AC2189">
        <v>10.8</v>
      </c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</row>
    <row r="2190" spans="24:45">
      <c r="X2190">
        <v>218.6</v>
      </c>
      <c r="Y2190">
        <v>2870</v>
      </c>
      <c r="Z2190">
        <v>3022</v>
      </c>
      <c r="AA2190">
        <v>2984</v>
      </c>
      <c r="AB2190">
        <f t="shared" si="40"/>
        <v>-1034</v>
      </c>
      <c r="AC2190">
        <v>10.8</v>
      </c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</row>
    <row r="2191" spans="24:45">
      <c r="X2191">
        <v>218.7</v>
      </c>
      <c r="Y2191">
        <v>2872</v>
      </c>
      <c r="Z2191">
        <v>3024</v>
      </c>
      <c r="AA2191">
        <v>2985</v>
      </c>
      <c r="AB2191">
        <f t="shared" si="40"/>
        <v>-1035</v>
      </c>
      <c r="AC2191">
        <v>10.8</v>
      </c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</row>
    <row r="2192" spans="24:45">
      <c r="X2192">
        <v>218.8</v>
      </c>
      <c r="Y2192">
        <v>2873</v>
      </c>
      <c r="Z2192">
        <v>3025</v>
      </c>
      <c r="AA2192">
        <v>2986</v>
      </c>
      <c r="AB2192">
        <f t="shared" si="40"/>
        <v>-1036</v>
      </c>
      <c r="AC2192">
        <v>10.8</v>
      </c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</row>
    <row r="2193" spans="24:45">
      <c r="X2193">
        <v>218.9</v>
      </c>
      <c r="Y2193">
        <v>2874</v>
      </c>
      <c r="Z2193">
        <v>3026</v>
      </c>
      <c r="AA2193">
        <v>2987</v>
      </c>
      <c r="AB2193">
        <f t="shared" si="40"/>
        <v>-1037</v>
      </c>
      <c r="AC2193">
        <v>10.8</v>
      </c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</row>
    <row r="2194" spans="24:45">
      <c r="X2194">
        <v>219</v>
      </c>
      <c r="Y2194">
        <v>2876</v>
      </c>
      <c r="Z2194">
        <v>3027</v>
      </c>
      <c r="AA2194">
        <v>2988</v>
      </c>
      <c r="AB2194">
        <f t="shared" si="40"/>
        <v>-1038</v>
      </c>
      <c r="AC2194">
        <v>10.8</v>
      </c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</row>
    <row r="2195" spans="24:45">
      <c r="X2195">
        <v>219.1</v>
      </c>
      <c r="Y2195">
        <v>2877</v>
      </c>
      <c r="Z2195">
        <v>3028</v>
      </c>
      <c r="AA2195">
        <v>2989</v>
      </c>
      <c r="AB2195">
        <f t="shared" si="40"/>
        <v>-1039</v>
      </c>
      <c r="AC2195">
        <v>10.8</v>
      </c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</row>
    <row r="2196" spans="24:45">
      <c r="X2196">
        <v>219.2</v>
      </c>
      <c r="Y2196">
        <v>2879</v>
      </c>
      <c r="Z2196">
        <v>3030</v>
      </c>
      <c r="AA2196">
        <v>2990</v>
      </c>
      <c r="AB2196">
        <f t="shared" si="40"/>
        <v>-1040</v>
      </c>
      <c r="AC2196">
        <v>10.8</v>
      </c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</row>
    <row r="2197" spans="24:45">
      <c r="X2197">
        <v>219.3</v>
      </c>
      <c r="Y2197">
        <v>2880</v>
      </c>
      <c r="Z2197">
        <v>3031</v>
      </c>
      <c r="AA2197">
        <v>2991</v>
      </c>
      <c r="AB2197">
        <f t="shared" si="40"/>
        <v>-1041</v>
      </c>
      <c r="AC2197">
        <v>10.8</v>
      </c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</row>
    <row r="2198" spans="24:45">
      <c r="X2198">
        <v>219.4</v>
      </c>
      <c r="Y2198">
        <v>2881</v>
      </c>
      <c r="Z2198">
        <v>3032</v>
      </c>
      <c r="AA2198">
        <v>2992</v>
      </c>
      <c r="AB2198">
        <f t="shared" si="40"/>
        <v>-1042</v>
      </c>
      <c r="AC2198">
        <v>10.8</v>
      </c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</row>
    <row r="2199" spans="24:45">
      <c r="X2199">
        <v>219.5</v>
      </c>
      <c r="Y2199">
        <v>2883</v>
      </c>
      <c r="Z2199">
        <v>3033</v>
      </c>
      <c r="AA2199">
        <v>2993</v>
      </c>
      <c r="AB2199">
        <f t="shared" si="40"/>
        <v>-1043</v>
      </c>
      <c r="AC2199">
        <v>10.8</v>
      </c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</row>
    <row r="2200" spans="24:45">
      <c r="X2200">
        <v>219.6</v>
      </c>
      <c r="Y2200">
        <v>2884</v>
      </c>
      <c r="Z2200">
        <v>3034</v>
      </c>
      <c r="AA2200">
        <v>2995</v>
      </c>
      <c r="AB2200">
        <f t="shared" si="40"/>
        <v>-1045</v>
      </c>
      <c r="AC2200">
        <v>10.8</v>
      </c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</row>
    <row r="2201" spans="24:45">
      <c r="X2201">
        <v>219.7</v>
      </c>
      <c r="Y2201">
        <v>2886</v>
      </c>
      <c r="Z2201">
        <v>3036</v>
      </c>
      <c r="AA2201">
        <v>2996</v>
      </c>
      <c r="AB2201">
        <f t="shared" si="40"/>
        <v>-1046</v>
      </c>
      <c r="AC2201">
        <v>10.8</v>
      </c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</row>
    <row r="2202" spans="24:45">
      <c r="X2202">
        <v>219.8</v>
      </c>
      <c r="Y2202">
        <v>2887</v>
      </c>
      <c r="Z2202">
        <v>3037</v>
      </c>
      <c r="AA2202">
        <v>2997</v>
      </c>
      <c r="AB2202">
        <f t="shared" si="40"/>
        <v>-1047</v>
      </c>
      <c r="AC2202">
        <v>10.8</v>
      </c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</row>
    <row r="2203" spans="24:45">
      <c r="X2203">
        <v>219.9</v>
      </c>
      <c r="Y2203">
        <v>2889</v>
      </c>
      <c r="Z2203">
        <v>3038</v>
      </c>
      <c r="AA2203">
        <v>2998</v>
      </c>
      <c r="AB2203">
        <f t="shared" si="40"/>
        <v>-1048</v>
      </c>
      <c r="AC2203">
        <v>10.8</v>
      </c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</row>
    <row r="2204" spans="24:45">
      <c r="X2204">
        <v>220</v>
      </c>
      <c r="Y2204">
        <v>2890</v>
      </c>
      <c r="Z2204">
        <v>3039</v>
      </c>
      <c r="AA2204">
        <v>2999</v>
      </c>
      <c r="AB2204">
        <f t="shared" si="40"/>
        <v>-1049</v>
      </c>
      <c r="AC2204">
        <v>10.8</v>
      </c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</row>
    <row r="2205" spans="24:45">
      <c r="X2205">
        <v>220.1</v>
      </c>
      <c r="Y2205">
        <v>2891</v>
      </c>
      <c r="Z2205">
        <v>3040</v>
      </c>
      <c r="AA2205">
        <v>3000</v>
      </c>
      <c r="AB2205">
        <f t="shared" si="40"/>
        <v>-1050</v>
      </c>
      <c r="AC2205">
        <v>10.8</v>
      </c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</row>
    <row r="2206" spans="24:45">
      <c r="X2206">
        <v>220.2</v>
      </c>
      <c r="Y2206">
        <v>2893</v>
      </c>
      <c r="Z2206">
        <v>3041</v>
      </c>
      <c r="AA2206">
        <v>3001</v>
      </c>
      <c r="AB2206">
        <f t="shared" si="40"/>
        <v>-1051</v>
      </c>
      <c r="AC2206">
        <v>10.8</v>
      </c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</row>
    <row r="2207" spans="24:45">
      <c r="X2207">
        <v>220.3</v>
      </c>
      <c r="Y2207">
        <v>2894</v>
      </c>
      <c r="Z2207">
        <v>3043</v>
      </c>
      <c r="AA2207">
        <v>3002</v>
      </c>
      <c r="AB2207">
        <f t="shared" si="40"/>
        <v>-1052</v>
      </c>
      <c r="AC2207">
        <v>10.8</v>
      </c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</row>
    <row r="2208" spans="24:45">
      <c r="X2208">
        <v>220.4</v>
      </c>
      <c r="Y2208">
        <v>2896</v>
      </c>
      <c r="Z2208">
        <v>3044</v>
      </c>
      <c r="AA2208">
        <v>3003</v>
      </c>
      <c r="AB2208">
        <f t="shared" si="40"/>
        <v>-1053</v>
      </c>
      <c r="AC2208">
        <v>10.8</v>
      </c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</row>
    <row r="2209" spans="24:45">
      <c r="X2209">
        <v>220.5</v>
      </c>
      <c r="Y2209">
        <v>2897</v>
      </c>
      <c r="Z2209">
        <v>3045</v>
      </c>
      <c r="AA2209">
        <v>3004</v>
      </c>
      <c r="AB2209">
        <f t="shared" si="40"/>
        <v>-1054</v>
      </c>
      <c r="AC2209">
        <v>10.8</v>
      </c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</row>
    <row r="2210" spans="24:45">
      <c r="X2210">
        <v>220.6</v>
      </c>
      <c r="Y2210">
        <v>2898</v>
      </c>
      <c r="Z2210">
        <v>3046</v>
      </c>
      <c r="AA2210">
        <v>3005</v>
      </c>
      <c r="AB2210">
        <f t="shared" si="40"/>
        <v>-1055</v>
      </c>
      <c r="AC2210">
        <v>10.8</v>
      </c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</row>
    <row r="2211" spans="24:45">
      <c r="X2211">
        <v>220.7</v>
      </c>
      <c r="Y2211">
        <v>2900</v>
      </c>
      <c r="Z2211">
        <v>3047</v>
      </c>
      <c r="AA2211">
        <v>3006</v>
      </c>
      <c r="AB2211">
        <f t="shared" si="40"/>
        <v>-1056</v>
      </c>
      <c r="AC2211">
        <v>10.8</v>
      </c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</row>
    <row r="2212" spans="24:45">
      <c r="X2212">
        <v>220.8</v>
      </c>
      <c r="Y2212">
        <v>2901</v>
      </c>
      <c r="Z2212">
        <v>3049</v>
      </c>
      <c r="AA2212">
        <v>3008</v>
      </c>
      <c r="AB2212">
        <f t="shared" si="40"/>
        <v>-1058</v>
      </c>
      <c r="AC2212">
        <v>10.8</v>
      </c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</row>
    <row r="2213" spans="24:45">
      <c r="X2213">
        <v>220.9</v>
      </c>
      <c r="Y2213">
        <v>2903</v>
      </c>
      <c r="Z2213">
        <v>3050</v>
      </c>
      <c r="AA2213">
        <v>3009</v>
      </c>
      <c r="AB2213">
        <f t="shared" si="40"/>
        <v>-1059</v>
      </c>
      <c r="AC2213">
        <v>10.8</v>
      </c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</row>
    <row r="2214" spans="24:45">
      <c r="X2214">
        <v>221</v>
      </c>
      <c r="Y2214">
        <v>2904</v>
      </c>
      <c r="Z2214">
        <v>3051</v>
      </c>
      <c r="AA2214">
        <v>3010</v>
      </c>
      <c r="AB2214">
        <f t="shared" si="40"/>
        <v>-1060</v>
      </c>
      <c r="AC2214">
        <v>10.8</v>
      </c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</row>
    <row r="2215" spans="24:45">
      <c r="X2215">
        <v>221.1</v>
      </c>
      <c r="Y2215">
        <v>2905</v>
      </c>
      <c r="Z2215">
        <v>3052</v>
      </c>
      <c r="AA2215">
        <v>3011</v>
      </c>
      <c r="AB2215">
        <f t="shared" si="40"/>
        <v>-1061</v>
      </c>
      <c r="AC2215">
        <v>10.8</v>
      </c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</row>
    <row r="2216" spans="24:45">
      <c r="X2216">
        <v>221.2</v>
      </c>
      <c r="Y2216">
        <v>2907</v>
      </c>
      <c r="Z2216">
        <v>3053</v>
      </c>
      <c r="AA2216">
        <v>3012</v>
      </c>
      <c r="AB2216">
        <f t="shared" si="40"/>
        <v>-1062</v>
      </c>
      <c r="AC2216">
        <v>10.8</v>
      </c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</row>
    <row r="2217" spans="24:45">
      <c r="X2217">
        <v>221.3</v>
      </c>
      <c r="Y2217">
        <v>2908</v>
      </c>
      <c r="Z2217">
        <v>3055</v>
      </c>
      <c r="AA2217">
        <v>3013</v>
      </c>
      <c r="AB2217">
        <f t="shared" si="40"/>
        <v>-1063</v>
      </c>
      <c r="AC2217">
        <v>10.8</v>
      </c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</row>
    <row r="2218" spans="24:45">
      <c r="X2218">
        <v>221.4</v>
      </c>
      <c r="Y2218">
        <v>2910</v>
      </c>
      <c r="Z2218">
        <v>3056</v>
      </c>
      <c r="AA2218">
        <v>3014</v>
      </c>
      <c r="AB2218">
        <f t="shared" si="40"/>
        <v>-1064</v>
      </c>
      <c r="AC2218">
        <v>10.8</v>
      </c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</row>
    <row r="2219" spans="24:45">
      <c r="X2219">
        <v>221.5</v>
      </c>
      <c r="Y2219">
        <v>2911</v>
      </c>
      <c r="Z2219">
        <v>3057</v>
      </c>
      <c r="AA2219">
        <v>3015</v>
      </c>
      <c r="AB2219">
        <f t="shared" si="40"/>
        <v>-1065</v>
      </c>
      <c r="AC2219">
        <v>10.8</v>
      </c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</row>
    <row r="2220" spans="24:45">
      <c r="X2220">
        <v>221.6</v>
      </c>
      <c r="Y2220">
        <v>2913</v>
      </c>
      <c r="Z2220">
        <v>3058</v>
      </c>
      <c r="AA2220">
        <v>3016</v>
      </c>
      <c r="AB2220">
        <f t="shared" si="40"/>
        <v>-1066</v>
      </c>
      <c r="AC2220">
        <v>10.8</v>
      </c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</row>
    <row r="2221" spans="24:45">
      <c r="X2221">
        <v>221.7</v>
      </c>
      <c r="Y2221">
        <v>2914</v>
      </c>
      <c r="Z2221">
        <v>3059</v>
      </c>
      <c r="AA2221">
        <v>3017</v>
      </c>
      <c r="AB2221">
        <f t="shared" si="40"/>
        <v>-1067</v>
      </c>
      <c r="AC2221">
        <v>10.8</v>
      </c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</row>
    <row r="2222" spans="24:45">
      <c r="X2222">
        <v>221.8</v>
      </c>
      <c r="Y2222">
        <v>2915</v>
      </c>
      <c r="Z2222">
        <v>3060</v>
      </c>
      <c r="AA2222">
        <v>3018</v>
      </c>
      <c r="AB2222">
        <f t="shared" si="40"/>
        <v>-1068</v>
      </c>
      <c r="AC2222">
        <v>10.8</v>
      </c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</row>
    <row r="2223" spans="24:45">
      <c r="X2223">
        <v>221.9</v>
      </c>
      <c r="Y2223">
        <v>2917</v>
      </c>
      <c r="Z2223">
        <v>3062</v>
      </c>
      <c r="AA2223">
        <v>3019</v>
      </c>
      <c r="AB2223">
        <f t="shared" si="40"/>
        <v>-1069</v>
      </c>
      <c r="AC2223">
        <v>10.8</v>
      </c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</row>
    <row r="2224" spans="24:45">
      <c r="X2224">
        <v>222</v>
      </c>
      <c r="Y2224">
        <v>2918</v>
      </c>
      <c r="Z2224">
        <v>3063</v>
      </c>
      <c r="AA2224">
        <v>3020</v>
      </c>
      <c r="AB2224">
        <f t="shared" si="40"/>
        <v>-1070</v>
      </c>
      <c r="AC2224">
        <v>10.8</v>
      </c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</row>
    <row r="2225" spans="24:45">
      <c r="X2225">
        <v>222.1</v>
      </c>
      <c r="Y2225">
        <v>2920</v>
      </c>
      <c r="Z2225">
        <v>3064</v>
      </c>
      <c r="AA2225">
        <v>3022</v>
      </c>
      <c r="AB2225">
        <f t="shared" si="40"/>
        <v>-1072</v>
      </c>
      <c r="AC2225">
        <v>10.8</v>
      </c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</row>
    <row r="2226" spans="24:45">
      <c r="X2226">
        <v>222.2</v>
      </c>
      <c r="Y2226">
        <v>2921</v>
      </c>
      <c r="Z2226">
        <v>3065</v>
      </c>
      <c r="AA2226">
        <v>3023</v>
      </c>
      <c r="AB2226">
        <f t="shared" si="40"/>
        <v>-1073</v>
      </c>
      <c r="AC2226">
        <v>10.8</v>
      </c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</row>
    <row r="2227" spans="24:45">
      <c r="X2227">
        <v>222.3</v>
      </c>
      <c r="Y2227">
        <v>2922</v>
      </c>
      <c r="Z2227">
        <v>3066</v>
      </c>
      <c r="AA2227">
        <v>3024</v>
      </c>
      <c r="AB2227">
        <f t="shared" si="40"/>
        <v>-1074</v>
      </c>
      <c r="AC2227">
        <v>10.8</v>
      </c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</row>
    <row r="2228" spans="24:45">
      <c r="X2228">
        <v>222.4</v>
      </c>
      <c r="Y2228">
        <v>2924</v>
      </c>
      <c r="Z2228">
        <v>3067</v>
      </c>
      <c r="AA2228">
        <v>3025</v>
      </c>
      <c r="AB2228">
        <f t="shared" si="40"/>
        <v>-1075</v>
      </c>
      <c r="AC2228">
        <v>10.8</v>
      </c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</row>
    <row r="2229" spans="24:45">
      <c r="X2229">
        <v>222.5</v>
      </c>
      <c r="Y2229">
        <v>2925</v>
      </c>
      <c r="Z2229">
        <v>3068</v>
      </c>
      <c r="AA2229">
        <v>3026</v>
      </c>
      <c r="AB2229">
        <f t="shared" si="40"/>
        <v>-1076</v>
      </c>
      <c r="AC2229">
        <v>10.8</v>
      </c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</row>
    <row r="2230" spans="24:45">
      <c r="X2230">
        <v>222.6</v>
      </c>
      <c r="Y2230">
        <v>2927</v>
      </c>
      <c r="Z2230">
        <v>3070</v>
      </c>
      <c r="AA2230">
        <v>3027</v>
      </c>
      <c r="AB2230">
        <f t="shared" si="40"/>
        <v>-1077</v>
      </c>
      <c r="AC2230">
        <v>10.8</v>
      </c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</row>
    <row r="2231" spans="24:45">
      <c r="X2231">
        <v>222.7</v>
      </c>
      <c r="Y2231">
        <v>2928</v>
      </c>
      <c r="Z2231">
        <v>3071</v>
      </c>
      <c r="AA2231">
        <v>3028</v>
      </c>
      <c r="AB2231">
        <f t="shared" si="40"/>
        <v>-1078</v>
      </c>
      <c r="AC2231">
        <v>10.8</v>
      </c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</row>
    <row r="2232" spans="24:45">
      <c r="X2232">
        <v>222.8</v>
      </c>
      <c r="Y2232">
        <v>2930</v>
      </c>
      <c r="Z2232">
        <v>3072</v>
      </c>
      <c r="AA2232">
        <v>3029</v>
      </c>
      <c r="AB2232">
        <f t="shared" si="40"/>
        <v>-1079</v>
      </c>
      <c r="AC2232">
        <v>10.8</v>
      </c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</row>
    <row r="2233" spans="24:45">
      <c r="X2233">
        <v>222.9</v>
      </c>
      <c r="Y2233">
        <v>2931</v>
      </c>
      <c r="Z2233">
        <v>3073</v>
      </c>
      <c r="AA2233">
        <v>3030</v>
      </c>
      <c r="AB2233">
        <f t="shared" si="40"/>
        <v>-1080</v>
      </c>
      <c r="AC2233">
        <v>10.8</v>
      </c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</row>
    <row r="2234" spans="24:45">
      <c r="X2234">
        <v>223</v>
      </c>
      <c r="Y2234">
        <v>2932</v>
      </c>
      <c r="Z2234">
        <v>3074</v>
      </c>
      <c r="AA2234">
        <v>3031</v>
      </c>
      <c r="AB2234">
        <f t="shared" si="40"/>
        <v>-1081</v>
      </c>
      <c r="AC2234">
        <v>10.8</v>
      </c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</row>
    <row r="2235" spans="24:45">
      <c r="X2235">
        <v>223.1</v>
      </c>
      <c r="Y2235">
        <v>2934</v>
      </c>
      <c r="Z2235">
        <v>3075</v>
      </c>
      <c r="AA2235">
        <v>3032</v>
      </c>
      <c r="AB2235">
        <f t="shared" si="40"/>
        <v>-1082</v>
      </c>
      <c r="AC2235">
        <v>10.8</v>
      </c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</row>
    <row r="2236" spans="24:45">
      <c r="X2236">
        <v>223.2</v>
      </c>
      <c r="Y2236">
        <v>2935</v>
      </c>
      <c r="Z2236">
        <v>3077</v>
      </c>
      <c r="AA2236">
        <v>3033</v>
      </c>
      <c r="AB2236">
        <f t="shared" si="40"/>
        <v>-1083</v>
      </c>
      <c r="AC2236">
        <v>10.8</v>
      </c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</row>
    <row r="2237" spans="24:45">
      <c r="X2237">
        <v>223.3</v>
      </c>
      <c r="Y2237">
        <v>2937</v>
      </c>
      <c r="Z2237">
        <v>3078</v>
      </c>
      <c r="AA2237">
        <v>3035</v>
      </c>
      <c r="AB2237">
        <f t="shared" si="40"/>
        <v>-1085</v>
      </c>
      <c r="AC2237">
        <v>10.8</v>
      </c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</row>
    <row r="2238" spans="24:45">
      <c r="X2238">
        <v>223.4</v>
      </c>
      <c r="Y2238">
        <v>2938</v>
      </c>
      <c r="Z2238">
        <v>3079</v>
      </c>
      <c r="AA2238">
        <v>3036</v>
      </c>
      <c r="AB2238">
        <f t="shared" si="40"/>
        <v>-1086</v>
      </c>
      <c r="AC2238">
        <v>10.8</v>
      </c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</row>
    <row r="2239" spans="24:45">
      <c r="X2239">
        <v>223.5</v>
      </c>
      <c r="Y2239">
        <v>2939</v>
      </c>
      <c r="Z2239">
        <v>3080</v>
      </c>
      <c r="AA2239">
        <v>3037</v>
      </c>
      <c r="AB2239">
        <f t="shared" si="40"/>
        <v>-1087</v>
      </c>
      <c r="AC2239">
        <v>10.8</v>
      </c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</row>
    <row r="2240" spans="24:45">
      <c r="X2240">
        <v>223.6</v>
      </c>
      <c r="Y2240">
        <v>2941</v>
      </c>
      <c r="Z2240">
        <v>3081</v>
      </c>
      <c r="AA2240">
        <v>3038</v>
      </c>
      <c r="AB2240">
        <f t="shared" si="40"/>
        <v>-1088</v>
      </c>
      <c r="AC2240">
        <v>10.8</v>
      </c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</row>
    <row r="2241" spans="24:45">
      <c r="X2241">
        <v>223.7</v>
      </c>
      <c r="Y2241">
        <v>2942</v>
      </c>
      <c r="Z2241">
        <v>3083</v>
      </c>
      <c r="AA2241">
        <v>3039</v>
      </c>
      <c r="AB2241">
        <f t="shared" si="40"/>
        <v>-1089</v>
      </c>
      <c r="AC2241">
        <v>10.8</v>
      </c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</row>
    <row r="2242" spans="24:45">
      <c r="X2242">
        <v>223.8</v>
      </c>
      <c r="Y2242">
        <v>2944</v>
      </c>
      <c r="Z2242">
        <v>3084</v>
      </c>
      <c r="AA2242">
        <v>3040</v>
      </c>
      <c r="AB2242">
        <f t="shared" si="40"/>
        <v>-1090</v>
      </c>
      <c r="AC2242">
        <v>10.8</v>
      </c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</row>
    <row r="2243" spans="24:45">
      <c r="X2243">
        <v>223.9</v>
      </c>
      <c r="Y2243">
        <v>2945</v>
      </c>
      <c r="Z2243">
        <v>3085</v>
      </c>
      <c r="AA2243">
        <v>3041</v>
      </c>
      <c r="AB2243">
        <f t="shared" si="40"/>
        <v>-1091</v>
      </c>
      <c r="AC2243">
        <v>10.8</v>
      </c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</row>
    <row r="2244" spans="24:45">
      <c r="X2244">
        <v>224</v>
      </c>
      <c r="Y2244">
        <v>2947</v>
      </c>
      <c r="Z2244">
        <v>3086</v>
      </c>
      <c r="AA2244">
        <v>3042</v>
      </c>
      <c r="AB2244">
        <f t="shared" ref="AB2244:AB2307" si="41">1950-AA2244</f>
        <v>-1092</v>
      </c>
      <c r="AC2244">
        <v>10.8</v>
      </c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</row>
    <row r="2245" spans="24:45">
      <c r="X2245">
        <v>224.1</v>
      </c>
      <c r="Y2245">
        <v>2948</v>
      </c>
      <c r="Z2245">
        <v>3087</v>
      </c>
      <c r="AA2245">
        <v>3043</v>
      </c>
      <c r="AB2245">
        <f t="shared" si="41"/>
        <v>-1093</v>
      </c>
      <c r="AC2245">
        <v>10.8</v>
      </c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</row>
    <row r="2246" spans="24:45">
      <c r="X2246">
        <v>224.2</v>
      </c>
      <c r="Y2246">
        <v>2949</v>
      </c>
      <c r="Z2246">
        <v>3089</v>
      </c>
      <c r="AA2246">
        <v>3044</v>
      </c>
      <c r="AB2246">
        <f t="shared" si="41"/>
        <v>-1094</v>
      </c>
      <c r="AC2246">
        <v>10.8</v>
      </c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</row>
    <row r="2247" spans="24:45">
      <c r="X2247">
        <v>224.3</v>
      </c>
      <c r="Y2247">
        <v>2951</v>
      </c>
      <c r="Z2247">
        <v>3090</v>
      </c>
      <c r="AA2247">
        <v>3045</v>
      </c>
      <c r="AB2247">
        <f t="shared" si="41"/>
        <v>-1095</v>
      </c>
      <c r="AC2247">
        <v>10.8</v>
      </c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</row>
    <row r="2248" spans="24:45">
      <c r="X2248">
        <v>224.4</v>
      </c>
      <c r="Y2248">
        <v>2952</v>
      </c>
      <c r="Z2248">
        <v>3091</v>
      </c>
      <c r="AA2248">
        <v>3046</v>
      </c>
      <c r="AB2248">
        <f t="shared" si="41"/>
        <v>-1096</v>
      </c>
      <c r="AC2248">
        <v>10.8</v>
      </c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</row>
    <row r="2249" spans="24:45">
      <c r="X2249">
        <v>224.5</v>
      </c>
      <c r="Y2249">
        <v>2954</v>
      </c>
      <c r="Z2249">
        <v>3092</v>
      </c>
      <c r="AA2249">
        <v>3047</v>
      </c>
      <c r="AB2249">
        <f t="shared" si="41"/>
        <v>-1097</v>
      </c>
      <c r="AC2249">
        <v>10.8</v>
      </c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</row>
    <row r="2250" spans="24:45">
      <c r="X2250">
        <v>224.6</v>
      </c>
      <c r="Y2250">
        <v>2955</v>
      </c>
      <c r="Z2250">
        <v>3093</v>
      </c>
      <c r="AA2250">
        <v>3049</v>
      </c>
      <c r="AB2250">
        <f t="shared" si="41"/>
        <v>-1099</v>
      </c>
      <c r="AC2250">
        <v>10.8</v>
      </c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</row>
    <row r="2251" spans="24:45">
      <c r="X2251">
        <v>224.7</v>
      </c>
      <c r="Y2251">
        <v>2956</v>
      </c>
      <c r="Z2251">
        <v>3095</v>
      </c>
      <c r="AA2251">
        <v>3050</v>
      </c>
      <c r="AB2251">
        <f t="shared" si="41"/>
        <v>-1100</v>
      </c>
      <c r="AC2251">
        <v>10.8</v>
      </c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</row>
    <row r="2252" spans="24:45">
      <c r="X2252">
        <v>224.8</v>
      </c>
      <c r="Y2252">
        <v>2958</v>
      </c>
      <c r="Z2252">
        <v>3096</v>
      </c>
      <c r="AA2252">
        <v>3051</v>
      </c>
      <c r="AB2252">
        <f t="shared" si="41"/>
        <v>-1101</v>
      </c>
      <c r="AC2252">
        <v>10.8</v>
      </c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</row>
    <row r="2253" spans="24:45">
      <c r="X2253">
        <v>224.9</v>
      </c>
      <c r="Y2253">
        <v>2959</v>
      </c>
      <c r="Z2253">
        <v>3097</v>
      </c>
      <c r="AA2253">
        <v>3052</v>
      </c>
      <c r="AB2253">
        <f t="shared" si="41"/>
        <v>-1102</v>
      </c>
      <c r="AC2253">
        <v>10.8</v>
      </c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</row>
    <row r="2254" spans="24:45">
      <c r="X2254">
        <v>225</v>
      </c>
      <c r="Y2254">
        <v>2961</v>
      </c>
      <c r="Z2254">
        <v>3098</v>
      </c>
      <c r="AA2254">
        <v>3053</v>
      </c>
      <c r="AB2254">
        <f t="shared" si="41"/>
        <v>-1103</v>
      </c>
      <c r="AC2254">
        <v>10.8</v>
      </c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</row>
    <row r="2255" spans="24:45">
      <c r="X2255">
        <v>225.1</v>
      </c>
      <c r="Y2255">
        <v>2962</v>
      </c>
      <c r="Z2255">
        <v>3099</v>
      </c>
      <c r="AA2255">
        <v>3054</v>
      </c>
      <c r="AB2255">
        <f t="shared" si="41"/>
        <v>-1104</v>
      </c>
      <c r="AC2255">
        <v>10.8</v>
      </c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</row>
    <row r="2256" spans="24:45">
      <c r="X2256">
        <v>225.2</v>
      </c>
      <c r="Y2256">
        <v>2964</v>
      </c>
      <c r="Z2256">
        <v>3101</v>
      </c>
      <c r="AA2256">
        <v>3055</v>
      </c>
      <c r="AB2256">
        <f t="shared" si="41"/>
        <v>-1105</v>
      </c>
      <c r="AC2256">
        <v>10.8</v>
      </c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</row>
    <row r="2257" spans="24:45">
      <c r="X2257">
        <v>225.3</v>
      </c>
      <c r="Y2257">
        <v>2965</v>
      </c>
      <c r="Z2257">
        <v>3102</v>
      </c>
      <c r="AA2257">
        <v>3056</v>
      </c>
      <c r="AB2257">
        <f t="shared" si="41"/>
        <v>-1106</v>
      </c>
      <c r="AC2257">
        <v>10.8</v>
      </c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</row>
    <row r="2258" spans="24:45">
      <c r="X2258">
        <v>225.4</v>
      </c>
      <c r="Y2258">
        <v>2966</v>
      </c>
      <c r="Z2258">
        <v>3103</v>
      </c>
      <c r="AA2258">
        <v>3057</v>
      </c>
      <c r="AB2258">
        <f t="shared" si="41"/>
        <v>-1107</v>
      </c>
      <c r="AC2258">
        <v>10.8</v>
      </c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</row>
    <row r="2259" spans="24:45">
      <c r="X2259">
        <v>225.5</v>
      </c>
      <c r="Y2259">
        <v>2968</v>
      </c>
      <c r="Z2259">
        <v>3104</v>
      </c>
      <c r="AA2259">
        <v>3058</v>
      </c>
      <c r="AB2259">
        <f t="shared" si="41"/>
        <v>-1108</v>
      </c>
      <c r="AC2259">
        <v>10.8</v>
      </c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</row>
    <row r="2260" spans="24:45">
      <c r="X2260">
        <v>225.6</v>
      </c>
      <c r="Y2260">
        <v>2969</v>
      </c>
      <c r="Z2260">
        <v>3105</v>
      </c>
      <c r="AA2260">
        <v>3059</v>
      </c>
      <c r="AB2260">
        <f t="shared" si="41"/>
        <v>-1109</v>
      </c>
      <c r="AC2260">
        <v>10.8</v>
      </c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</row>
    <row r="2261" spans="24:45">
      <c r="X2261">
        <v>225.7</v>
      </c>
      <c r="Y2261">
        <v>2971</v>
      </c>
      <c r="Z2261">
        <v>3106</v>
      </c>
      <c r="AA2261">
        <v>3060</v>
      </c>
      <c r="AB2261">
        <f t="shared" si="41"/>
        <v>-1110</v>
      </c>
      <c r="AC2261">
        <v>10.8</v>
      </c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</row>
    <row r="2262" spans="24:45">
      <c r="X2262">
        <v>225.8</v>
      </c>
      <c r="Y2262">
        <v>2972</v>
      </c>
      <c r="Z2262">
        <v>3108</v>
      </c>
      <c r="AA2262">
        <v>3061</v>
      </c>
      <c r="AB2262">
        <f t="shared" si="41"/>
        <v>-1111</v>
      </c>
      <c r="AC2262">
        <v>10.8</v>
      </c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</row>
    <row r="2263" spans="24:45">
      <c r="X2263">
        <v>225.9</v>
      </c>
      <c r="Y2263">
        <v>2973</v>
      </c>
      <c r="Z2263">
        <v>3109</v>
      </c>
      <c r="AA2263">
        <v>3063</v>
      </c>
      <c r="AB2263">
        <f t="shared" si="41"/>
        <v>-1113</v>
      </c>
      <c r="AC2263">
        <v>10.8</v>
      </c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</row>
    <row r="2264" spans="24:45">
      <c r="X2264">
        <v>226</v>
      </c>
      <c r="Y2264">
        <v>2975</v>
      </c>
      <c r="Z2264">
        <v>3110</v>
      </c>
      <c r="AA2264">
        <v>3064</v>
      </c>
      <c r="AB2264">
        <f t="shared" si="41"/>
        <v>-1114</v>
      </c>
      <c r="AC2264">
        <v>10.8</v>
      </c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</row>
    <row r="2265" spans="24:45">
      <c r="X2265">
        <v>226.1</v>
      </c>
      <c r="Y2265">
        <v>2976</v>
      </c>
      <c r="Z2265">
        <v>3111</v>
      </c>
      <c r="AA2265">
        <v>3065</v>
      </c>
      <c r="AB2265">
        <f t="shared" si="41"/>
        <v>-1115</v>
      </c>
      <c r="AC2265">
        <v>10.8</v>
      </c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</row>
    <row r="2266" spans="24:45">
      <c r="X2266">
        <v>226.2</v>
      </c>
      <c r="Y2266">
        <v>2977</v>
      </c>
      <c r="Z2266">
        <v>3112</v>
      </c>
      <c r="AA2266">
        <v>3066</v>
      </c>
      <c r="AB2266">
        <f t="shared" si="41"/>
        <v>-1116</v>
      </c>
      <c r="AC2266">
        <v>10.8</v>
      </c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</row>
    <row r="2267" spans="24:45">
      <c r="X2267">
        <v>226.3</v>
      </c>
      <c r="Y2267">
        <v>2978</v>
      </c>
      <c r="Z2267">
        <v>3114</v>
      </c>
      <c r="AA2267">
        <v>3067</v>
      </c>
      <c r="AB2267">
        <f t="shared" si="41"/>
        <v>-1117</v>
      </c>
      <c r="AC2267">
        <v>10.8</v>
      </c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</row>
    <row r="2268" spans="24:45">
      <c r="X2268">
        <v>226.4</v>
      </c>
      <c r="Y2268">
        <v>2980</v>
      </c>
      <c r="Z2268">
        <v>3115</v>
      </c>
      <c r="AA2268">
        <v>3068</v>
      </c>
      <c r="AB2268">
        <f t="shared" si="41"/>
        <v>-1118</v>
      </c>
      <c r="AC2268">
        <v>10.8</v>
      </c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</row>
    <row r="2269" spans="24:45">
      <c r="X2269">
        <v>226.5</v>
      </c>
      <c r="Y2269">
        <v>2981</v>
      </c>
      <c r="Z2269">
        <v>3116</v>
      </c>
      <c r="AA2269">
        <v>3069</v>
      </c>
      <c r="AB2269">
        <f t="shared" si="41"/>
        <v>-1119</v>
      </c>
      <c r="AC2269">
        <v>10.8</v>
      </c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</row>
    <row r="2270" spans="24:45">
      <c r="X2270">
        <v>226.6</v>
      </c>
      <c r="Y2270">
        <v>2982</v>
      </c>
      <c r="Z2270">
        <v>3117</v>
      </c>
      <c r="AA2270">
        <v>3070</v>
      </c>
      <c r="AB2270">
        <f t="shared" si="41"/>
        <v>-1120</v>
      </c>
      <c r="AC2270">
        <v>10.8</v>
      </c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</row>
    <row r="2271" spans="24:45">
      <c r="X2271">
        <v>226.7</v>
      </c>
      <c r="Y2271">
        <v>2983</v>
      </c>
      <c r="Z2271">
        <v>3118</v>
      </c>
      <c r="AA2271">
        <v>3071</v>
      </c>
      <c r="AB2271">
        <f t="shared" si="41"/>
        <v>-1121</v>
      </c>
      <c r="AC2271">
        <v>10.8</v>
      </c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</row>
    <row r="2272" spans="24:45">
      <c r="X2272">
        <v>226.8</v>
      </c>
      <c r="Y2272">
        <v>2984</v>
      </c>
      <c r="Z2272">
        <v>3120</v>
      </c>
      <c r="AA2272">
        <v>3072</v>
      </c>
      <c r="AB2272">
        <f t="shared" si="41"/>
        <v>-1122</v>
      </c>
      <c r="AC2272">
        <v>10.8</v>
      </c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</row>
    <row r="2273" spans="24:45">
      <c r="X2273">
        <v>226.9</v>
      </c>
      <c r="Y2273">
        <v>2985</v>
      </c>
      <c r="Z2273">
        <v>3121</v>
      </c>
      <c r="AA2273">
        <v>3073</v>
      </c>
      <c r="AB2273">
        <f t="shared" si="41"/>
        <v>-1123</v>
      </c>
      <c r="AC2273">
        <v>10.8</v>
      </c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</row>
    <row r="2274" spans="24:45">
      <c r="X2274">
        <v>227</v>
      </c>
      <c r="Y2274">
        <v>2987</v>
      </c>
      <c r="Z2274">
        <v>3122</v>
      </c>
      <c r="AA2274">
        <v>3074</v>
      </c>
      <c r="AB2274">
        <f t="shared" si="41"/>
        <v>-1124</v>
      </c>
      <c r="AC2274">
        <v>10.8</v>
      </c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</row>
    <row r="2275" spans="24:45">
      <c r="X2275">
        <v>227.1</v>
      </c>
      <c r="Y2275">
        <v>2988</v>
      </c>
      <c r="Z2275">
        <v>3123</v>
      </c>
      <c r="AA2275">
        <v>3076</v>
      </c>
      <c r="AB2275">
        <f t="shared" si="41"/>
        <v>-1126</v>
      </c>
      <c r="AC2275">
        <v>10.8</v>
      </c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</row>
    <row r="2276" spans="24:45">
      <c r="X2276">
        <v>227.2</v>
      </c>
      <c r="Y2276">
        <v>2989</v>
      </c>
      <c r="Z2276">
        <v>3124</v>
      </c>
      <c r="AA2276">
        <v>3077</v>
      </c>
      <c r="AB2276">
        <f t="shared" si="41"/>
        <v>-1127</v>
      </c>
      <c r="AC2276">
        <v>10.8</v>
      </c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</row>
    <row r="2277" spans="24:45">
      <c r="X2277">
        <v>227.3</v>
      </c>
      <c r="Y2277">
        <v>2990</v>
      </c>
      <c r="Z2277">
        <v>3125</v>
      </c>
      <c r="AA2277">
        <v>3078</v>
      </c>
      <c r="AB2277">
        <f t="shared" si="41"/>
        <v>-1128</v>
      </c>
      <c r="AC2277">
        <v>10.8</v>
      </c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</row>
    <row r="2278" spans="24:45">
      <c r="X2278">
        <v>227.4</v>
      </c>
      <c r="Y2278">
        <v>2991</v>
      </c>
      <c r="Z2278">
        <v>3127</v>
      </c>
      <c r="AA2278">
        <v>3079</v>
      </c>
      <c r="AB2278">
        <f t="shared" si="41"/>
        <v>-1129</v>
      </c>
      <c r="AC2278">
        <v>10.8</v>
      </c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</row>
    <row r="2279" spans="24:45">
      <c r="X2279">
        <v>227.5</v>
      </c>
      <c r="Y2279">
        <v>2992</v>
      </c>
      <c r="Z2279">
        <v>3128</v>
      </c>
      <c r="AA2279">
        <v>3080</v>
      </c>
      <c r="AB2279">
        <f t="shared" si="41"/>
        <v>-1130</v>
      </c>
      <c r="AC2279">
        <v>10.8</v>
      </c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</row>
    <row r="2280" spans="24:45">
      <c r="X2280">
        <v>227.6</v>
      </c>
      <c r="Y2280">
        <v>2994</v>
      </c>
      <c r="Z2280">
        <v>3129</v>
      </c>
      <c r="AA2280">
        <v>3081</v>
      </c>
      <c r="AB2280">
        <f t="shared" si="41"/>
        <v>-1131</v>
      </c>
      <c r="AC2280">
        <v>10.8</v>
      </c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</row>
    <row r="2281" spans="24:45">
      <c r="X2281">
        <v>227.7</v>
      </c>
      <c r="Y2281">
        <v>2995</v>
      </c>
      <c r="Z2281">
        <v>3130</v>
      </c>
      <c r="AA2281">
        <v>3082</v>
      </c>
      <c r="AB2281">
        <f t="shared" si="41"/>
        <v>-1132</v>
      </c>
      <c r="AC2281">
        <v>10.8</v>
      </c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</row>
    <row r="2282" spans="24:45">
      <c r="X2282">
        <v>227.8</v>
      </c>
      <c r="Y2282">
        <v>2996</v>
      </c>
      <c r="Z2282">
        <v>3131</v>
      </c>
      <c r="AA2282">
        <v>3083</v>
      </c>
      <c r="AB2282">
        <f t="shared" si="41"/>
        <v>-1133</v>
      </c>
      <c r="AC2282">
        <v>10.8</v>
      </c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</row>
    <row r="2283" spans="24:45">
      <c r="X2283">
        <v>227.9</v>
      </c>
      <c r="Y2283">
        <v>2997</v>
      </c>
      <c r="Z2283">
        <v>3132</v>
      </c>
      <c r="AA2283">
        <v>3084</v>
      </c>
      <c r="AB2283">
        <f t="shared" si="41"/>
        <v>-1134</v>
      </c>
      <c r="AC2283">
        <v>10.8</v>
      </c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</row>
    <row r="2284" spans="24:45">
      <c r="X2284">
        <v>228</v>
      </c>
      <c r="Y2284">
        <v>2998</v>
      </c>
      <c r="Z2284">
        <v>3134</v>
      </c>
      <c r="AA2284">
        <v>3085</v>
      </c>
      <c r="AB2284">
        <f t="shared" si="41"/>
        <v>-1135</v>
      </c>
      <c r="AC2284">
        <v>10.8</v>
      </c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</row>
    <row r="2285" spans="24:45">
      <c r="X2285">
        <v>228.1</v>
      </c>
      <c r="Y2285">
        <v>2999</v>
      </c>
      <c r="Z2285">
        <v>3135</v>
      </c>
      <c r="AA2285">
        <v>3086</v>
      </c>
      <c r="AB2285">
        <f t="shared" si="41"/>
        <v>-1136</v>
      </c>
      <c r="AC2285">
        <v>10.8</v>
      </c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</row>
    <row r="2286" spans="24:45">
      <c r="X2286">
        <v>228.2</v>
      </c>
      <c r="Y2286">
        <v>3001</v>
      </c>
      <c r="Z2286">
        <v>3136</v>
      </c>
      <c r="AA2286">
        <v>3087</v>
      </c>
      <c r="AB2286">
        <f t="shared" si="41"/>
        <v>-1137</v>
      </c>
      <c r="AC2286">
        <v>10.8</v>
      </c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</row>
    <row r="2287" spans="24:45">
      <c r="X2287">
        <v>228.3</v>
      </c>
      <c r="Y2287">
        <v>3002</v>
      </c>
      <c r="Z2287">
        <v>3137</v>
      </c>
      <c r="AA2287">
        <v>3088</v>
      </c>
      <c r="AB2287">
        <f t="shared" si="41"/>
        <v>-1138</v>
      </c>
      <c r="AC2287">
        <v>10.8</v>
      </c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</row>
    <row r="2288" spans="24:45">
      <c r="X2288">
        <v>228.4</v>
      </c>
      <c r="Y2288">
        <v>3003</v>
      </c>
      <c r="Z2288">
        <v>3138</v>
      </c>
      <c r="AA2288">
        <v>3090</v>
      </c>
      <c r="AB2288">
        <f t="shared" si="41"/>
        <v>-1140</v>
      </c>
      <c r="AC2288">
        <v>10.8</v>
      </c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</row>
    <row r="2289" spans="24:45">
      <c r="X2289">
        <v>228.5</v>
      </c>
      <c r="Y2289">
        <v>3004</v>
      </c>
      <c r="Z2289">
        <v>3139</v>
      </c>
      <c r="AA2289">
        <v>3091</v>
      </c>
      <c r="AB2289">
        <f t="shared" si="41"/>
        <v>-1141</v>
      </c>
      <c r="AC2289">
        <v>10.8</v>
      </c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</row>
    <row r="2290" spans="24:45">
      <c r="X2290">
        <v>228.6</v>
      </c>
      <c r="Y2290">
        <v>3005</v>
      </c>
      <c r="Z2290">
        <v>3141</v>
      </c>
      <c r="AA2290">
        <v>3092</v>
      </c>
      <c r="AB2290">
        <f t="shared" si="41"/>
        <v>-1142</v>
      </c>
      <c r="AC2290">
        <v>10.8</v>
      </c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</row>
    <row r="2291" spans="24:45">
      <c r="X2291">
        <v>228.7</v>
      </c>
      <c r="Y2291">
        <v>3006</v>
      </c>
      <c r="Z2291">
        <v>3142</v>
      </c>
      <c r="AA2291">
        <v>3093</v>
      </c>
      <c r="AB2291">
        <f t="shared" si="41"/>
        <v>-1143</v>
      </c>
      <c r="AC2291">
        <v>10.8</v>
      </c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</row>
    <row r="2292" spans="24:45">
      <c r="X2292">
        <v>228.8</v>
      </c>
      <c r="Y2292">
        <v>3008</v>
      </c>
      <c r="Z2292">
        <v>3143</v>
      </c>
      <c r="AA2292">
        <v>3094</v>
      </c>
      <c r="AB2292">
        <f t="shared" si="41"/>
        <v>-1144</v>
      </c>
      <c r="AC2292">
        <v>10.8</v>
      </c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</row>
    <row r="2293" spans="24:45">
      <c r="X2293">
        <v>228.9</v>
      </c>
      <c r="Y2293">
        <v>3009</v>
      </c>
      <c r="Z2293">
        <v>3144</v>
      </c>
      <c r="AA2293">
        <v>3095</v>
      </c>
      <c r="AB2293">
        <f t="shared" si="41"/>
        <v>-1145</v>
      </c>
      <c r="AC2293">
        <v>10.8</v>
      </c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</row>
    <row r="2294" spans="24:45">
      <c r="X2294">
        <v>229</v>
      </c>
      <c r="Y2294">
        <v>3010</v>
      </c>
      <c r="Z2294">
        <v>3145</v>
      </c>
      <c r="AA2294">
        <v>3096</v>
      </c>
      <c r="AB2294">
        <f t="shared" si="41"/>
        <v>-1146</v>
      </c>
      <c r="AC2294">
        <v>10.8</v>
      </c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</row>
    <row r="2295" spans="24:45">
      <c r="X2295">
        <v>229.1</v>
      </c>
      <c r="Y2295">
        <v>3011</v>
      </c>
      <c r="Z2295">
        <v>3146</v>
      </c>
      <c r="AA2295">
        <v>3097</v>
      </c>
      <c r="AB2295">
        <f t="shared" si="41"/>
        <v>-1147</v>
      </c>
      <c r="AC2295">
        <v>10.8</v>
      </c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</row>
    <row r="2296" spans="24:45">
      <c r="X2296">
        <v>229.2</v>
      </c>
      <c r="Y2296">
        <v>3012</v>
      </c>
      <c r="Z2296">
        <v>3148</v>
      </c>
      <c r="AA2296">
        <v>3098</v>
      </c>
      <c r="AB2296">
        <f t="shared" si="41"/>
        <v>-1148</v>
      </c>
      <c r="AC2296">
        <v>10.8</v>
      </c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</row>
    <row r="2297" spans="24:45">
      <c r="X2297">
        <v>229.3</v>
      </c>
      <c r="Y2297">
        <v>3013</v>
      </c>
      <c r="Z2297">
        <v>3149</v>
      </c>
      <c r="AA2297">
        <v>3099</v>
      </c>
      <c r="AB2297">
        <f t="shared" si="41"/>
        <v>-1149</v>
      </c>
      <c r="AC2297">
        <v>10.8</v>
      </c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</row>
    <row r="2298" spans="24:45">
      <c r="X2298">
        <v>229.4</v>
      </c>
      <c r="Y2298">
        <v>3015</v>
      </c>
      <c r="Z2298">
        <v>3150</v>
      </c>
      <c r="AA2298">
        <v>3100</v>
      </c>
      <c r="AB2298">
        <f t="shared" si="41"/>
        <v>-1150</v>
      </c>
      <c r="AC2298">
        <v>10.8</v>
      </c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</row>
    <row r="2299" spans="24:45">
      <c r="X2299">
        <v>229.5</v>
      </c>
      <c r="Y2299">
        <v>3016</v>
      </c>
      <c r="Z2299">
        <v>3151</v>
      </c>
      <c r="AA2299">
        <v>3101</v>
      </c>
      <c r="AB2299">
        <f t="shared" si="41"/>
        <v>-1151</v>
      </c>
      <c r="AC2299">
        <v>10.8</v>
      </c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</row>
    <row r="2300" spans="24:45">
      <c r="X2300">
        <v>229.6</v>
      </c>
      <c r="Y2300">
        <v>3017</v>
      </c>
      <c r="Z2300">
        <v>3152</v>
      </c>
      <c r="AA2300">
        <v>3103</v>
      </c>
      <c r="AB2300">
        <f t="shared" si="41"/>
        <v>-1153</v>
      </c>
      <c r="AC2300">
        <v>10.8</v>
      </c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</row>
    <row r="2301" spans="24:45">
      <c r="X2301">
        <v>229.7</v>
      </c>
      <c r="Y2301">
        <v>3018</v>
      </c>
      <c r="Z2301">
        <v>3153</v>
      </c>
      <c r="AA2301">
        <v>3104</v>
      </c>
      <c r="AB2301">
        <f t="shared" si="41"/>
        <v>-1154</v>
      </c>
      <c r="AC2301">
        <v>10.8</v>
      </c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</row>
    <row r="2302" spans="24:45">
      <c r="X2302">
        <v>229.8</v>
      </c>
      <c r="Y2302">
        <v>3019</v>
      </c>
      <c r="Z2302">
        <v>3155</v>
      </c>
      <c r="AA2302">
        <v>3105</v>
      </c>
      <c r="AB2302">
        <f t="shared" si="41"/>
        <v>-1155</v>
      </c>
      <c r="AC2302">
        <v>10.8</v>
      </c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</row>
    <row r="2303" spans="24:45">
      <c r="X2303">
        <v>229.9</v>
      </c>
      <c r="Y2303">
        <v>3020</v>
      </c>
      <c r="Z2303">
        <v>3156</v>
      </c>
      <c r="AA2303">
        <v>3106</v>
      </c>
      <c r="AB2303">
        <f t="shared" si="41"/>
        <v>-1156</v>
      </c>
      <c r="AC2303">
        <v>10.8</v>
      </c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</row>
    <row r="2304" spans="24:45">
      <c r="X2304">
        <v>230</v>
      </c>
      <c r="Y2304">
        <v>3022</v>
      </c>
      <c r="Z2304">
        <v>3157</v>
      </c>
      <c r="AA2304">
        <v>3107</v>
      </c>
      <c r="AB2304">
        <f t="shared" si="41"/>
        <v>-1157</v>
      </c>
      <c r="AC2304">
        <v>10.8</v>
      </c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</row>
    <row r="2305" spans="24:45">
      <c r="X2305">
        <v>230.1</v>
      </c>
      <c r="Y2305">
        <v>3023</v>
      </c>
      <c r="Z2305">
        <v>3158</v>
      </c>
      <c r="AA2305">
        <v>3108</v>
      </c>
      <c r="AB2305">
        <f t="shared" si="41"/>
        <v>-1158</v>
      </c>
      <c r="AC2305">
        <v>10.8</v>
      </c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</row>
    <row r="2306" spans="24:45">
      <c r="X2306">
        <v>230.2</v>
      </c>
      <c r="Y2306">
        <v>3024</v>
      </c>
      <c r="Z2306">
        <v>3159</v>
      </c>
      <c r="AA2306">
        <v>3109</v>
      </c>
      <c r="AB2306">
        <f t="shared" si="41"/>
        <v>-1159</v>
      </c>
      <c r="AC2306">
        <v>10.8</v>
      </c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</row>
    <row r="2307" spans="24:45">
      <c r="X2307">
        <v>230.3</v>
      </c>
      <c r="Y2307">
        <v>3025</v>
      </c>
      <c r="Z2307">
        <v>3160</v>
      </c>
      <c r="AA2307">
        <v>3110</v>
      </c>
      <c r="AB2307">
        <f t="shared" si="41"/>
        <v>-1160</v>
      </c>
      <c r="AC2307">
        <v>10.8</v>
      </c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</row>
    <row r="2308" spans="24:45">
      <c r="X2308">
        <v>230.4</v>
      </c>
      <c r="Y2308">
        <v>3026</v>
      </c>
      <c r="Z2308">
        <v>3162</v>
      </c>
      <c r="AA2308">
        <v>3111</v>
      </c>
      <c r="AB2308">
        <f t="shared" ref="AB2308:AB2371" si="42">1950-AA2308</f>
        <v>-1161</v>
      </c>
      <c r="AC2308">
        <v>10.8</v>
      </c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</row>
    <row r="2309" spans="24:45">
      <c r="X2309">
        <v>230.5</v>
      </c>
      <c r="Y2309">
        <v>3027</v>
      </c>
      <c r="Z2309">
        <v>3163</v>
      </c>
      <c r="AA2309">
        <v>3112</v>
      </c>
      <c r="AB2309">
        <f t="shared" si="42"/>
        <v>-1162</v>
      </c>
      <c r="AC2309">
        <v>10.8</v>
      </c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</row>
    <row r="2310" spans="24:45">
      <c r="X2310">
        <v>230.6</v>
      </c>
      <c r="Y2310">
        <v>3029</v>
      </c>
      <c r="Z2310">
        <v>3164</v>
      </c>
      <c r="AA2310">
        <v>3113</v>
      </c>
      <c r="AB2310">
        <f t="shared" si="42"/>
        <v>-1163</v>
      </c>
      <c r="AC2310">
        <v>10.8</v>
      </c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</row>
    <row r="2311" spans="24:45">
      <c r="X2311">
        <v>230.7</v>
      </c>
      <c r="Y2311">
        <v>3030</v>
      </c>
      <c r="Z2311">
        <v>3165</v>
      </c>
      <c r="AA2311">
        <v>3114</v>
      </c>
      <c r="AB2311">
        <f t="shared" si="42"/>
        <v>-1164</v>
      </c>
      <c r="AC2311">
        <v>10.8</v>
      </c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</row>
    <row r="2312" spans="24:45">
      <c r="X2312">
        <v>230.8</v>
      </c>
      <c r="Y2312">
        <v>3031</v>
      </c>
      <c r="Z2312">
        <v>3166</v>
      </c>
      <c r="AA2312">
        <v>3115</v>
      </c>
      <c r="AB2312">
        <f t="shared" si="42"/>
        <v>-1165</v>
      </c>
      <c r="AC2312">
        <v>10.8</v>
      </c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</row>
    <row r="2313" spans="24:45">
      <c r="X2313">
        <v>230.9</v>
      </c>
      <c r="Y2313">
        <v>3032</v>
      </c>
      <c r="Z2313">
        <v>3167</v>
      </c>
      <c r="AA2313">
        <v>3117</v>
      </c>
      <c r="AB2313">
        <f t="shared" si="42"/>
        <v>-1167</v>
      </c>
      <c r="AC2313">
        <v>10.8</v>
      </c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</row>
    <row r="2314" spans="24:45">
      <c r="X2314">
        <v>231</v>
      </c>
      <c r="Y2314">
        <v>3034</v>
      </c>
      <c r="Z2314">
        <v>3169</v>
      </c>
      <c r="AA2314">
        <v>3118</v>
      </c>
      <c r="AB2314">
        <f t="shared" si="42"/>
        <v>-1168</v>
      </c>
      <c r="AC2314">
        <v>10.8</v>
      </c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</row>
    <row r="2315" spans="24:45">
      <c r="X2315">
        <v>231.1</v>
      </c>
      <c r="Y2315">
        <v>3035</v>
      </c>
      <c r="Z2315">
        <v>3170</v>
      </c>
      <c r="AA2315">
        <v>3119</v>
      </c>
      <c r="AB2315">
        <f t="shared" si="42"/>
        <v>-1169</v>
      </c>
      <c r="AC2315">
        <v>10.8</v>
      </c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</row>
    <row r="2316" spans="24:45">
      <c r="X2316">
        <v>231.2</v>
      </c>
      <c r="Y2316">
        <v>3036</v>
      </c>
      <c r="Z2316">
        <v>3171</v>
      </c>
      <c r="AA2316">
        <v>3120</v>
      </c>
      <c r="AB2316">
        <f t="shared" si="42"/>
        <v>-1170</v>
      </c>
      <c r="AC2316">
        <v>10.8</v>
      </c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</row>
    <row r="2317" spans="24:45">
      <c r="X2317">
        <v>231.3</v>
      </c>
      <c r="Y2317">
        <v>3037</v>
      </c>
      <c r="Z2317">
        <v>3172</v>
      </c>
      <c r="AA2317">
        <v>3121</v>
      </c>
      <c r="AB2317">
        <f t="shared" si="42"/>
        <v>-1171</v>
      </c>
      <c r="AC2317">
        <v>10.8</v>
      </c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</row>
    <row r="2318" spans="24:45">
      <c r="X2318">
        <v>231.4</v>
      </c>
      <c r="Y2318">
        <v>3039</v>
      </c>
      <c r="Z2318">
        <v>3173</v>
      </c>
      <c r="AA2318">
        <v>3122</v>
      </c>
      <c r="AB2318">
        <f t="shared" si="42"/>
        <v>-1172</v>
      </c>
      <c r="AC2318">
        <v>10.8</v>
      </c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</row>
    <row r="2319" spans="24:45">
      <c r="X2319">
        <v>231.5</v>
      </c>
      <c r="Y2319">
        <v>3040</v>
      </c>
      <c r="Z2319">
        <v>3174</v>
      </c>
      <c r="AA2319">
        <v>3123</v>
      </c>
      <c r="AB2319">
        <f t="shared" si="42"/>
        <v>-1173</v>
      </c>
      <c r="AC2319">
        <v>10.8</v>
      </c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</row>
    <row r="2320" spans="24:45">
      <c r="X2320">
        <v>231.6</v>
      </c>
      <c r="Y2320">
        <v>3041</v>
      </c>
      <c r="Z2320">
        <v>3176</v>
      </c>
      <c r="AA2320">
        <v>3124</v>
      </c>
      <c r="AB2320">
        <f t="shared" si="42"/>
        <v>-1174</v>
      </c>
      <c r="AC2320">
        <v>10.8</v>
      </c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</row>
    <row r="2321" spans="24:45">
      <c r="X2321">
        <v>231.7</v>
      </c>
      <c r="Y2321">
        <v>3042</v>
      </c>
      <c r="Z2321">
        <v>3177</v>
      </c>
      <c r="AA2321">
        <v>3125</v>
      </c>
      <c r="AB2321">
        <f t="shared" si="42"/>
        <v>-1175</v>
      </c>
      <c r="AC2321">
        <v>10.8</v>
      </c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</row>
    <row r="2322" spans="24:45">
      <c r="X2322">
        <v>231.8</v>
      </c>
      <c r="Y2322">
        <v>3043</v>
      </c>
      <c r="Z2322">
        <v>3178</v>
      </c>
      <c r="AA2322">
        <v>3126</v>
      </c>
      <c r="AB2322">
        <f t="shared" si="42"/>
        <v>-1176</v>
      </c>
      <c r="AC2322">
        <v>10.8</v>
      </c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</row>
    <row r="2323" spans="24:45">
      <c r="X2323">
        <v>231.9</v>
      </c>
      <c r="Y2323">
        <v>3044</v>
      </c>
      <c r="Z2323">
        <v>3179</v>
      </c>
      <c r="AA2323">
        <v>3127</v>
      </c>
      <c r="AB2323">
        <f t="shared" si="42"/>
        <v>-1177</v>
      </c>
      <c r="AC2323">
        <v>10.8</v>
      </c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</row>
    <row r="2324" spans="24:45">
      <c r="X2324">
        <v>232</v>
      </c>
      <c r="Y2324">
        <v>3046</v>
      </c>
      <c r="Z2324">
        <v>3180</v>
      </c>
      <c r="AA2324">
        <v>3128</v>
      </c>
      <c r="AB2324">
        <f t="shared" si="42"/>
        <v>-1178</v>
      </c>
      <c r="AC2324">
        <v>10.8</v>
      </c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</row>
    <row r="2325" spans="24:45">
      <c r="X2325">
        <v>232.1</v>
      </c>
      <c r="Y2325">
        <v>3047</v>
      </c>
      <c r="Z2325">
        <v>3182</v>
      </c>
      <c r="AA2325">
        <v>3130</v>
      </c>
      <c r="AB2325">
        <f t="shared" si="42"/>
        <v>-1180</v>
      </c>
      <c r="AC2325">
        <v>10.8</v>
      </c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</row>
    <row r="2326" spans="24:45">
      <c r="X2326">
        <v>232.2</v>
      </c>
      <c r="Y2326">
        <v>3048</v>
      </c>
      <c r="Z2326">
        <v>3183</v>
      </c>
      <c r="AA2326">
        <v>3131</v>
      </c>
      <c r="AB2326">
        <f t="shared" si="42"/>
        <v>-1181</v>
      </c>
      <c r="AC2326">
        <v>10.8</v>
      </c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</row>
    <row r="2327" spans="24:45">
      <c r="X2327">
        <v>232.3</v>
      </c>
      <c r="Y2327">
        <v>3049</v>
      </c>
      <c r="Z2327">
        <v>3184</v>
      </c>
      <c r="AA2327">
        <v>3132</v>
      </c>
      <c r="AB2327">
        <f t="shared" si="42"/>
        <v>-1182</v>
      </c>
      <c r="AC2327">
        <v>10.8</v>
      </c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</row>
    <row r="2328" spans="24:45">
      <c r="X2328">
        <v>232.4</v>
      </c>
      <c r="Y2328">
        <v>3050</v>
      </c>
      <c r="Z2328">
        <v>3185</v>
      </c>
      <c r="AA2328">
        <v>3133</v>
      </c>
      <c r="AB2328">
        <f t="shared" si="42"/>
        <v>-1183</v>
      </c>
      <c r="AC2328">
        <v>10.8</v>
      </c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</row>
    <row r="2329" spans="24:45">
      <c r="X2329">
        <v>232.5</v>
      </c>
      <c r="Y2329">
        <v>3051</v>
      </c>
      <c r="Z2329">
        <v>3186</v>
      </c>
      <c r="AA2329">
        <v>3134</v>
      </c>
      <c r="AB2329">
        <f t="shared" si="42"/>
        <v>-1184</v>
      </c>
      <c r="AC2329">
        <v>10.8</v>
      </c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</row>
    <row r="2330" spans="24:45">
      <c r="X2330">
        <v>232.6</v>
      </c>
      <c r="Y2330">
        <v>3053</v>
      </c>
      <c r="Z2330">
        <v>3187</v>
      </c>
      <c r="AA2330">
        <v>3135</v>
      </c>
      <c r="AB2330">
        <f t="shared" si="42"/>
        <v>-1185</v>
      </c>
      <c r="AC2330">
        <v>10.8</v>
      </c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</row>
    <row r="2331" spans="24:45">
      <c r="X2331">
        <v>232.7</v>
      </c>
      <c r="Y2331">
        <v>3054</v>
      </c>
      <c r="Z2331">
        <v>3189</v>
      </c>
      <c r="AA2331">
        <v>3136</v>
      </c>
      <c r="AB2331">
        <f t="shared" si="42"/>
        <v>-1186</v>
      </c>
      <c r="AC2331">
        <v>10.8</v>
      </c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</row>
    <row r="2332" spans="24:45">
      <c r="X2332">
        <v>232.8</v>
      </c>
      <c r="Y2332">
        <v>3055</v>
      </c>
      <c r="Z2332">
        <v>3190</v>
      </c>
      <c r="AA2332">
        <v>3137</v>
      </c>
      <c r="AB2332">
        <f t="shared" si="42"/>
        <v>-1187</v>
      </c>
      <c r="AC2332">
        <v>10.8</v>
      </c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</row>
    <row r="2333" spans="24:45">
      <c r="X2333">
        <v>232.9</v>
      </c>
      <c r="Y2333">
        <v>3056</v>
      </c>
      <c r="Z2333">
        <v>3191</v>
      </c>
      <c r="AA2333">
        <v>3138</v>
      </c>
      <c r="AB2333">
        <f t="shared" si="42"/>
        <v>-1188</v>
      </c>
      <c r="AC2333">
        <v>10.8</v>
      </c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</row>
    <row r="2334" spans="24:45">
      <c r="X2334">
        <v>233</v>
      </c>
      <c r="Y2334">
        <v>3058</v>
      </c>
      <c r="Z2334">
        <v>3192</v>
      </c>
      <c r="AA2334">
        <v>3139</v>
      </c>
      <c r="AB2334">
        <f t="shared" si="42"/>
        <v>-1189</v>
      </c>
      <c r="AC2334">
        <v>10.8</v>
      </c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</row>
    <row r="2335" spans="24:45">
      <c r="X2335">
        <v>233.1</v>
      </c>
      <c r="Y2335">
        <v>3059</v>
      </c>
      <c r="Z2335">
        <v>3193</v>
      </c>
      <c r="AA2335">
        <v>3140</v>
      </c>
      <c r="AB2335">
        <f t="shared" si="42"/>
        <v>-1190</v>
      </c>
      <c r="AC2335">
        <v>10.8</v>
      </c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</row>
    <row r="2336" spans="24:45">
      <c r="X2336">
        <v>233.2</v>
      </c>
      <c r="Y2336">
        <v>3060</v>
      </c>
      <c r="Z2336">
        <v>3195</v>
      </c>
      <c r="AA2336">
        <v>3141</v>
      </c>
      <c r="AB2336">
        <f t="shared" si="42"/>
        <v>-1191</v>
      </c>
      <c r="AC2336">
        <v>10.8</v>
      </c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</row>
    <row r="2337" spans="24:45">
      <c r="X2337">
        <v>233.3</v>
      </c>
      <c r="Y2337">
        <v>3062</v>
      </c>
      <c r="Z2337">
        <v>3196</v>
      </c>
      <c r="AA2337">
        <v>3142</v>
      </c>
      <c r="AB2337">
        <f t="shared" si="42"/>
        <v>-1192</v>
      </c>
      <c r="AC2337">
        <v>10.8</v>
      </c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</row>
    <row r="2338" spans="24:45">
      <c r="X2338">
        <v>233.4</v>
      </c>
      <c r="Y2338">
        <v>3063</v>
      </c>
      <c r="Z2338">
        <v>3197</v>
      </c>
      <c r="AA2338">
        <v>3144</v>
      </c>
      <c r="AB2338">
        <f t="shared" si="42"/>
        <v>-1194</v>
      </c>
      <c r="AC2338">
        <v>10.8</v>
      </c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</row>
    <row r="2339" spans="24:45">
      <c r="X2339">
        <v>233.5</v>
      </c>
      <c r="Y2339">
        <v>3065</v>
      </c>
      <c r="Z2339">
        <v>3198</v>
      </c>
      <c r="AA2339">
        <v>3145</v>
      </c>
      <c r="AB2339">
        <f t="shared" si="42"/>
        <v>-1195</v>
      </c>
      <c r="AC2339">
        <v>10.8</v>
      </c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</row>
    <row r="2340" spans="24:45">
      <c r="X2340">
        <v>233.6</v>
      </c>
      <c r="Y2340">
        <v>3066</v>
      </c>
      <c r="Z2340">
        <v>3199</v>
      </c>
      <c r="AA2340">
        <v>3146</v>
      </c>
      <c r="AB2340">
        <f t="shared" si="42"/>
        <v>-1196</v>
      </c>
      <c r="AC2340">
        <v>10.8</v>
      </c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</row>
    <row r="2341" spans="24:45">
      <c r="X2341">
        <v>233.7</v>
      </c>
      <c r="Y2341">
        <v>3067</v>
      </c>
      <c r="Z2341">
        <v>3200</v>
      </c>
      <c r="AA2341">
        <v>3147</v>
      </c>
      <c r="AB2341">
        <f t="shared" si="42"/>
        <v>-1197</v>
      </c>
      <c r="AC2341">
        <v>10.8</v>
      </c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</row>
    <row r="2342" spans="24:45">
      <c r="X2342">
        <v>233.8</v>
      </c>
      <c r="Y2342">
        <v>3069</v>
      </c>
      <c r="Z2342">
        <v>3202</v>
      </c>
      <c r="AA2342">
        <v>3148</v>
      </c>
      <c r="AB2342">
        <f t="shared" si="42"/>
        <v>-1198</v>
      </c>
      <c r="AC2342">
        <v>10.8</v>
      </c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</row>
    <row r="2343" spans="24:45">
      <c r="X2343">
        <v>233.9</v>
      </c>
      <c r="Y2343">
        <v>3070</v>
      </c>
      <c r="Z2343">
        <v>3203</v>
      </c>
      <c r="AA2343">
        <v>3149</v>
      </c>
      <c r="AB2343">
        <f t="shared" si="42"/>
        <v>-1199</v>
      </c>
      <c r="AC2343">
        <v>10.8</v>
      </c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</row>
    <row r="2344" spans="24:45">
      <c r="X2344">
        <v>234</v>
      </c>
      <c r="Y2344">
        <v>3072</v>
      </c>
      <c r="Z2344">
        <v>3204</v>
      </c>
      <c r="AA2344">
        <v>3150</v>
      </c>
      <c r="AB2344">
        <f t="shared" si="42"/>
        <v>-1200</v>
      </c>
      <c r="AC2344">
        <v>10.8</v>
      </c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</row>
    <row r="2345" spans="24:45">
      <c r="X2345">
        <v>234.1</v>
      </c>
      <c r="Y2345">
        <v>3073</v>
      </c>
      <c r="Z2345">
        <v>3205</v>
      </c>
      <c r="AA2345">
        <v>3151</v>
      </c>
      <c r="AB2345">
        <f t="shared" si="42"/>
        <v>-1201</v>
      </c>
      <c r="AC2345">
        <v>10.8</v>
      </c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</row>
    <row r="2346" spans="24:45">
      <c r="X2346">
        <v>234.2</v>
      </c>
      <c r="Y2346">
        <v>3074</v>
      </c>
      <c r="Z2346">
        <v>3206</v>
      </c>
      <c r="AA2346">
        <v>3152</v>
      </c>
      <c r="AB2346">
        <f t="shared" si="42"/>
        <v>-1202</v>
      </c>
      <c r="AC2346">
        <v>10.8</v>
      </c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</row>
    <row r="2347" spans="24:45">
      <c r="X2347">
        <v>234.3</v>
      </c>
      <c r="Y2347">
        <v>3076</v>
      </c>
      <c r="Z2347">
        <v>3208</v>
      </c>
      <c r="AA2347">
        <v>3153</v>
      </c>
      <c r="AB2347">
        <f t="shared" si="42"/>
        <v>-1203</v>
      </c>
      <c r="AC2347">
        <v>10.8</v>
      </c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</row>
    <row r="2348" spans="24:45">
      <c r="X2348">
        <v>234.4</v>
      </c>
      <c r="Y2348">
        <v>3077</v>
      </c>
      <c r="Z2348">
        <v>3209</v>
      </c>
      <c r="AA2348">
        <v>3154</v>
      </c>
      <c r="AB2348">
        <f t="shared" si="42"/>
        <v>-1204</v>
      </c>
      <c r="AC2348">
        <v>10.8</v>
      </c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</row>
    <row r="2349" spans="24:45">
      <c r="X2349">
        <v>234.5</v>
      </c>
      <c r="Y2349">
        <v>3079</v>
      </c>
      <c r="Z2349">
        <v>3210</v>
      </c>
      <c r="AA2349">
        <v>3155</v>
      </c>
      <c r="AB2349">
        <f t="shared" si="42"/>
        <v>-1205</v>
      </c>
      <c r="AC2349">
        <v>10.8</v>
      </c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</row>
    <row r="2350" spans="24:45">
      <c r="X2350">
        <v>234.6</v>
      </c>
      <c r="Y2350">
        <v>3080</v>
      </c>
      <c r="Z2350">
        <v>3211</v>
      </c>
      <c r="AA2350">
        <v>3157</v>
      </c>
      <c r="AB2350">
        <f t="shared" si="42"/>
        <v>-1207</v>
      </c>
      <c r="AC2350">
        <v>10.8</v>
      </c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</row>
    <row r="2351" spans="24:45">
      <c r="X2351">
        <v>234.7</v>
      </c>
      <c r="Y2351">
        <v>3081</v>
      </c>
      <c r="Z2351">
        <v>3212</v>
      </c>
      <c r="AA2351">
        <v>3158</v>
      </c>
      <c r="AB2351">
        <f t="shared" si="42"/>
        <v>-1208</v>
      </c>
      <c r="AC2351">
        <v>10.8</v>
      </c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</row>
    <row r="2352" spans="24:45">
      <c r="X2352">
        <v>234.8</v>
      </c>
      <c r="Y2352">
        <v>3083</v>
      </c>
      <c r="Z2352">
        <v>3213</v>
      </c>
      <c r="AA2352">
        <v>3159</v>
      </c>
      <c r="AB2352">
        <f t="shared" si="42"/>
        <v>-1209</v>
      </c>
      <c r="AC2352">
        <v>10.8</v>
      </c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</row>
    <row r="2353" spans="24:45">
      <c r="X2353">
        <v>234.9</v>
      </c>
      <c r="Y2353">
        <v>3084</v>
      </c>
      <c r="Z2353">
        <v>3215</v>
      </c>
      <c r="AA2353">
        <v>3160</v>
      </c>
      <c r="AB2353">
        <f t="shared" si="42"/>
        <v>-1210</v>
      </c>
      <c r="AC2353">
        <v>10.8</v>
      </c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</row>
    <row r="2354" spans="24:45">
      <c r="X2354">
        <v>235</v>
      </c>
      <c r="Y2354">
        <v>3086</v>
      </c>
      <c r="Z2354">
        <v>3216</v>
      </c>
      <c r="AA2354">
        <v>3161</v>
      </c>
      <c r="AB2354">
        <f t="shared" si="42"/>
        <v>-1211</v>
      </c>
      <c r="AC2354">
        <v>10.8</v>
      </c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</row>
    <row r="2355" spans="24:45">
      <c r="X2355">
        <v>235.1</v>
      </c>
      <c r="Y2355">
        <v>3087</v>
      </c>
      <c r="Z2355">
        <v>3217</v>
      </c>
      <c r="AA2355">
        <v>3162</v>
      </c>
      <c r="AB2355">
        <f t="shared" si="42"/>
        <v>-1212</v>
      </c>
      <c r="AC2355">
        <v>10.8</v>
      </c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</row>
    <row r="2356" spans="24:45">
      <c r="X2356">
        <v>235.2</v>
      </c>
      <c r="Y2356">
        <v>3088</v>
      </c>
      <c r="Z2356">
        <v>3218</v>
      </c>
      <c r="AA2356">
        <v>3163</v>
      </c>
      <c r="AB2356">
        <f t="shared" si="42"/>
        <v>-1213</v>
      </c>
      <c r="AC2356">
        <v>10.8</v>
      </c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</row>
    <row r="2357" spans="24:45">
      <c r="X2357">
        <v>235.3</v>
      </c>
      <c r="Y2357">
        <v>3090</v>
      </c>
      <c r="Z2357">
        <v>3219</v>
      </c>
      <c r="AA2357">
        <v>3164</v>
      </c>
      <c r="AB2357">
        <f t="shared" si="42"/>
        <v>-1214</v>
      </c>
      <c r="AC2357">
        <v>10.8</v>
      </c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</row>
    <row r="2358" spans="24:45">
      <c r="X2358">
        <v>235.4</v>
      </c>
      <c r="Y2358">
        <v>3091</v>
      </c>
      <c r="Z2358">
        <v>3220</v>
      </c>
      <c r="AA2358">
        <v>3165</v>
      </c>
      <c r="AB2358">
        <f t="shared" si="42"/>
        <v>-1215</v>
      </c>
      <c r="AC2358">
        <v>10.8</v>
      </c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</row>
    <row r="2359" spans="24:45">
      <c r="X2359">
        <v>235.5</v>
      </c>
      <c r="Y2359">
        <v>3093</v>
      </c>
      <c r="Z2359">
        <v>3222</v>
      </c>
      <c r="AA2359">
        <v>3166</v>
      </c>
      <c r="AB2359">
        <f t="shared" si="42"/>
        <v>-1216</v>
      </c>
      <c r="AC2359">
        <v>10.8</v>
      </c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</row>
    <row r="2360" spans="24:45">
      <c r="X2360">
        <v>235.6</v>
      </c>
      <c r="Y2360">
        <v>3094</v>
      </c>
      <c r="Z2360">
        <v>3223</v>
      </c>
      <c r="AA2360">
        <v>3167</v>
      </c>
      <c r="AB2360">
        <f t="shared" si="42"/>
        <v>-1217</v>
      </c>
      <c r="AC2360">
        <v>10.8</v>
      </c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</row>
    <row r="2361" spans="24:45">
      <c r="X2361">
        <v>235.7</v>
      </c>
      <c r="Y2361">
        <v>3095</v>
      </c>
      <c r="Z2361">
        <v>3224</v>
      </c>
      <c r="AA2361">
        <v>3168</v>
      </c>
      <c r="AB2361">
        <f t="shared" si="42"/>
        <v>-1218</v>
      </c>
      <c r="AC2361">
        <v>10.8</v>
      </c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</row>
    <row r="2362" spans="24:45">
      <c r="X2362">
        <v>235.8</v>
      </c>
      <c r="Y2362">
        <v>3097</v>
      </c>
      <c r="Z2362">
        <v>3225</v>
      </c>
      <c r="AA2362">
        <v>3169</v>
      </c>
      <c r="AB2362">
        <f t="shared" si="42"/>
        <v>-1219</v>
      </c>
      <c r="AC2362">
        <v>10.8</v>
      </c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</row>
    <row r="2363" spans="24:45">
      <c r="X2363">
        <v>235.9</v>
      </c>
      <c r="Y2363">
        <v>3098</v>
      </c>
      <c r="Z2363">
        <v>3226</v>
      </c>
      <c r="AA2363">
        <v>3171</v>
      </c>
      <c r="AB2363">
        <f t="shared" si="42"/>
        <v>-1221</v>
      </c>
      <c r="AC2363">
        <v>10.8</v>
      </c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</row>
    <row r="2364" spans="24:45">
      <c r="X2364">
        <v>236</v>
      </c>
      <c r="Y2364">
        <v>3100</v>
      </c>
      <c r="Z2364">
        <v>3227</v>
      </c>
      <c r="AA2364">
        <v>3172</v>
      </c>
      <c r="AB2364">
        <f t="shared" si="42"/>
        <v>-1222</v>
      </c>
      <c r="AC2364">
        <v>10.8</v>
      </c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</row>
    <row r="2365" spans="24:45">
      <c r="X2365">
        <v>236.1</v>
      </c>
      <c r="Y2365">
        <v>3101</v>
      </c>
      <c r="Z2365">
        <v>3229</v>
      </c>
      <c r="AA2365">
        <v>3173</v>
      </c>
      <c r="AB2365">
        <f t="shared" si="42"/>
        <v>-1223</v>
      </c>
      <c r="AC2365">
        <v>10.8</v>
      </c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</row>
    <row r="2366" spans="24:45">
      <c r="X2366">
        <v>236.2</v>
      </c>
      <c r="Y2366">
        <v>3102</v>
      </c>
      <c r="Z2366">
        <v>3230</v>
      </c>
      <c r="AA2366">
        <v>3174</v>
      </c>
      <c r="AB2366">
        <f t="shared" si="42"/>
        <v>-1224</v>
      </c>
      <c r="AC2366">
        <v>10.8</v>
      </c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</row>
    <row r="2367" spans="24:45">
      <c r="X2367">
        <v>236.3</v>
      </c>
      <c r="Y2367">
        <v>3104</v>
      </c>
      <c r="Z2367">
        <v>3231</v>
      </c>
      <c r="AA2367">
        <v>3175</v>
      </c>
      <c r="AB2367">
        <f t="shared" si="42"/>
        <v>-1225</v>
      </c>
      <c r="AC2367">
        <v>10.8</v>
      </c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</row>
    <row r="2368" spans="24:45">
      <c r="X2368">
        <v>236.4</v>
      </c>
      <c r="Y2368">
        <v>3105</v>
      </c>
      <c r="Z2368">
        <v>3232</v>
      </c>
      <c r="AA2368">
        <v>3176</v>
      </c>
      <c r="AB2368">
        <f t="shared" si="42"/>
        <v>-1226</v>
      </c>
      <c r="AC2368">
        <v>10.8</v>
      </c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</row>
    <row r="2369" spans="24:45">
      <c r="X2369">
        <v>236.5</v>
      </c>
      <c r="Y2369">
        <v>3106</v>
      </c>
      <c r="Z2369">
        <v>3233</v>
      </c>
      <c r="AA2369">
        <v>3177</v>
      </c>
      <c r="AB2369">
        <f t="shared" si="42"/>
        <v>-1227</v>
      </c>
      <c r="AC2369">
        <v>10.8</v>
      </c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</row>
    <row r="2370" spans="24:45">
      <c r="X2370">
        <v>236.6</v>
      </c>
      <c r="Y2370">
        <v>3108</v>
      </c>
      <c r="Z2370">
        <v>3234</v>
      </c>
      <c r="AA2370">
        <v>3178</v>
      </c>
      <c r="AB2370">
        <f t="shared" si="42"/>
        <v>-1228</v>
      </c>
      <c r="AC2370">
        <v>10.8</v>
      </c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</row>
    <row r="2371" spans="24:45">
      <c r="X2371">
        <v>236.7</v>
      </c>
      <c r="Y2371">
        <v>3109</v>
      </c>
      <c r="Z2371">
        <v>3236</v>
      </c>
      <c r="AA2371">
        <v>3179</v>
      </c>
      <c r="AB2371">
        <f t="shared" si="42"/>
        <v>-1229</v>
      </c>
      <c r="AC2371">
        <v>10.8</v>
      </c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</row>
    <row r="2372" spans="24:45">
      <c r="X2372">
        <v>236.8</v>
      </c>
      <c r="Y2372">
        <v>3110</v>
      </c>
      <c r="Z2372">
        <v>3237</v>
      </c>
      <c r="AA2372">
        <v>3180</v>
      </c>
      <c r="AB2372">
        <f t="shared" ref="AB2372:AB2435" si="43">1950-AA2372</f>
        <v>-1230</v>
      </c>
      <c r="AC2372">
        <v>10.8</v>
      </c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</row>
    <row r="2373" spans="24:45">
      <c r="X2373">
        <v>236.9</v>
      </c>
      <c r="Y2373">
        <v>3111</v>
      </c>
      <c r="Z2373">
        <v>3238</v>
      </c>
      <c r="AA2373">
        <v>3181</v>
      </c>
      <c r="AB2373">
        <f t="shared" si="43"/>
        <v>-1231</v>
      </c>
      <c r="AC2373">
        <v>10.8</v>
      </c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</row>
    <row r="2374" spans="24:45">
      <c r="X2374">
        <v>237</v>
      </c>
      <c r="Y2374">
        <v>3112</v>
      </c>
      <c r="Z2374">
        <v>3239</v>
      </c>
      <c r="AA2374">
        <v>3182</v>
      </c>
      <c r="AB2374">
        <f t="shared" si="43"/>
        <v>-1232</v>
      </c>
      <c r="AC2374">
        <v>10.8</v>
      </c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</row>
    <row r="2375" spans="24:45">
      <c r="X2375">
        <v>237.1</v>
      </c>
      <c r="Y2375">
        <v>3113</v>
      </c>
      <c r="Z2375">
        <v>3240</v>
      </c>
      <c r="AA2375">
        <v>3184</v>
      </c>
      <c r="AB2375">
        <f t="shared" si="43"/>
        <v>-1234</v>
      </c>
      <c r="AC2375">
        <v>10.8</v>
      </c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</row>
    <row r="2376" spans="24:45">
      <c r="X2376">
        <v>237.2</v>
      </c>
      <c r="Y2376">
        <v>3113</v>
      </c>
      <c r="Z2376">
        <v>3241</v>
      </c>
      <c r="AA2376">
        <v>3185</v>
      </c>
      <c r="AB2376">
        <f t="shared" si="43"/>
        <v>-1235</v>
      </c>
      <c r="AC2376">
        <v>10.8</v>
      </c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</row>
    <row r="2377" spans="24:45">
      <c r="X2377">
        <v>237.3</v>
      </c>
      <c r="Y2377">
        <v>3114</v>
      </c>
      <c r="Z2377">
        <v>3243</v>
      </c>
      <c r="AA2377">
        <v>3186</v>
      </c>
      <c r="AB2377">
        <f t="shared" si="43"/>
        <v>-1236</v>
      </c>
      <c r="AC2377">
        <v>10.8</v>
      </c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</row>
    <row r="2378" spans="24:45">
      <c r="X2378">
        <v>237.4</v>
      </c>
      <c r="Y2378">
        <v>3115</v>
      </c>
      <c r="Z2378">
        <v>3244</v>
      </c>
      <c r="AA2378">
        <v>3187</v>
      </c>
      <c r="AB2378">
        <f t="shared" si="43"/>
        <v>-1237</v>
      </c>
      <c r="AC2378">
        <v>10.8</v>
      </c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</row>
    <row r="2379" spans="24:45">
      <c r="X2379">
        <v>237.5</v>
      </c>
      <c r="Y2379">
        <v>3116</v>
      </c>
      <c r="Z2379">
        <v>3245</v>
      </c>
      <c r="AA2379">
        <v>3188</v>
      </c>
      <c r="AB2379">
        <f t="shared" si="43"/>
        <v>-1238</v>
      </c>
      <c r="AC2379">
        <v>10.8</v>
      </c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</row>
    <row r="2380" spans="24:45">
      <c r="X2380">
        <v>237.6</v>
      </c>
      <c r="Y2380">
        <v>3117</v>
      </c>
      <c r="Z2380">
        <v>3246</v>
      </c>
      <c r="AA2380">
        <v>3189</v>
      </c>
      <c r="AB2380">
        <f t="shared" si="43"/>
        <v>-1239</v>
      </c>
      <c r="AC2380">
        <v>10.8</v>
      </c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</row>
    <row r="2381" spans="24:45">
      <c r="X2381">
        <v>237.7</v>
      </c>
      <c r="Y2381">
        <v>3118</v>
      </c>
      <c r="Z2381">
        <v>3247</v>
      </c>
      <c r="AA2381">
        <v>3190</v>
      </c>
      <c r="AB2381">
        <f t="shared" si="43"/>
        <v>-1240</v>
      </c>
      <c r="AC2381">
        <v>10.8</v>
      </c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</row>
    <row r="2382" spans="24:45">
      <c r="X2382">
        <v>237.8</v>
      </c>
      <c r="Y2382">
        <v>3119</v>
      </c>
      <c r="Z2382">
        <v>3249</v>
      </c>
      <c r="AA2382">
        <v>3191</v>
      </c>
      <c r="AB2382">
        <f t="shared" si="43"/>
        <v>-1241</v>
      </c>
      <c r="AC2382">
        <v>10.8</v>
      </c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</row>
    <row r="2383" spans="24:45">
      <c r="X2383">
        <v>237.9</v>
      </c>
      <c r="Y2383">
        <v>3120</v>
      </c>
      <c r="Z2383">
        <v>3250</v>
      </c>
      <c r="AA2383">
        <v>3192</v>
      </c>
      <c r="AB2383">
        <f t="shared" si="43"/>
        <v>-1242</v>
      </c>
      <c r="AC2383">
        <v>10.8</v>
      </c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</row>
    <row r="2384" spans="24:45">
      <c r="X2384">
        <v>238</v>
      </c>
      <c r="Y2384">
        <v>3121</v>
      </c>
      <c r="Z2384">
        <v>3251</v>
      </c>
      <c r="AA2384">
        <v>3193</v>
      </c>
      <c r="AB2384">
        <f t="shared" si="43"/>
        <v>-1243</v>
      </c>
      <c r="AC2384">
        <v>10.8</v>
      </c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</row>
    <row r="2385" spans="24:45">
      <c r="X2385">
        <v>238.1</v>
      </c>
      <c r="Y2385">
        <v>3122</v>
      </c>
      <c r="Z2385">
        <v>3252</v>
      </c>
      <c r="AA2385">
        <v>3194</v>
      </c>
      <c r="AB2385">
        <f t="shared" si="43"/>
        <v>-1244</v>
      </c>
      <c r="AC2385">
        <v>10.8</v>
      </c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</row>
    <row r="2386" spans="24:45">
      <c r="X2386">
        <v>238.2</v>
      </c>
      <c r="Y2386">
        <v>3123</v>
      </c>
      <c r="Z2386">
        <v>3253</v>
      </c>
      <c r="AA2386">
        <v>3195</v>
      </c>
      <c r="AB2386">
        <f t="shared" si="43"/>
        <v>-1245</v>
      </c>
      <c r="AC2386">
        <v>10.8</v>
      </c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</row>
    <row r="2387" spans="24:45">
      <c r="X2387">
        <v>238.3</v>
      </c>
      <c r="Y2387">
        <v>3124</v>
      </c>
      <c r="Z2387">
        <v>3255</v>
      </c>
      <c r="AA2387">
        <v>3196</v>
      </c>
      <c r="AB2387">
        <f t="shared" si="43"/>
        <v>-1246</v>
      </c>
      <c r="AC2387">
        <v>10.8</v>
      </c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</row>
    <row r="2388" spans="24:45">
      <c r="X2388">
        <v>238.4</v>
      </c>
      <c r="Y2388">
        <v>3125</v>
      </c>
      <c r="Z2388">
        <v>3256</v>
      </c>
      <c r="AA2388">
        <v>3198</v>
      </c>
      <c r="AB2388">
        <f t="shared" si="43"/>
        <v>-1248</v>
      </c>
      <c r="AC2388">
        <v>10.8</v>
      </c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</row>
    <row r="2389" spans="24:45">
      <c r="X2389">
        <v>238.5</v>
      </c>
      <c r="Y2389">
        <v>3127</v>
      </c>
      <c r="Z2389">
        <v>3257</v>
      </c>
      <c r="AA2389">
        <v>3199</v>
      </c>
      <c r="AB2389">
        <f t="shared" si="43"/>
        <v>-1249</v>
      </c>
      <c r="AC2389">
        <v>10.8</v>
      </c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</row>
    <row r="2390" spans="24:45">
      <c r="X2390">
        <v>238.6</v>
      </c>
      <c r="Y2390">
        <v>3128</v>
      </c>
      <c r="Z2390">
        <v>3258</v>
      </c>
      <c r="AA2390">
        <v>3200</v>
      </c>
      <c r="AB2390">
        <f t="shared" si="43"/>
        <v>-1250</v>
      </c>
      <c r="AC2390">
        <v>10.8</v>
      </c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</row>
    <row r="2391" spans="24:45">
      <c r="X2391">
        <v>238.7</v>
      </c>
      <c r="Y2391">
        <v>3130</v>
      </c>
      <c r="Z2391">
        <v>3259</v>
      </c>
      <c r="AA2391">
        <v>3201</v>
      </c>
      <c r="AB2391">
        <f t="shared" si="43"/>
        <v>-1251</v>
      </c>
      <c r="AC2391">
        <v>10.8</v>
      </c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</row>
    <row r="2392" spans="24:45">
      <c r="X2392">
        <v>238.8</v>
      </c>
      <c r="Y2392">
        <v>3131</v>
      </c>
      <c r="Z2392">
        <v>3261</v>
      </c>
      <c r="AA2392">
        <v>3202</v>
      </c>
      <c r="AB2392">
        <f t="shared" si="43"/>
        <v>-1252</v>
      </c>
      <c r="AC2392">
        <v>10.8</v>
      </c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</row>
    <row r="2393" spans="24:45">
      <c r="X2393">
        <v>238.9</v>
      </c>
      <c r="Y2393">
        <v>3132</v>
      </c>
      <c r="Z2393">
        <v>3262</v>
      </c>
      <c r="AA2393">
        <v>3203</v>
      </c>
      <c r="AB2393">
        <f t="shared" si="43"/>
        <v>-1253</v>
      </c>
      <c r="AC2393">
        <v>10.8</v>
      </c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</row>
    <row r="2394" spans="24:45">
      <c r="X2394">
        <v>239</v>
      </c>
      <c r="Y2394">
        <v>3133</v>
      </c>
      <c r="Z2394">
        <v>3263</v>
      </c>
      <c r="AA2394">
        <v>3204</v>
      </c>
      <c r="AB2394">
        <f t="shared" si="43"/>
        <v>-1254</v>
      </c>
      <c r="AC2394">
        <v>10.8</v>
      </c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</row>
    <row r="2395" spans="24:45">
      <c r="X2395">
        <v>239.1</v>
      </c>
      <c r="Y2395">
        <v>3134</v>
      </c>
      <c r="Z2395">
        <v>3264</v>
      </c>
      <c r="AA2395">
        <v>3205</v>
      </c>
      <c r="AB2395">
        <f t="shared" si="43"/>
        <v>-1255</v>
      </c>
      <c r="AC2395">
        <v>10.8</v>
      </c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</row>
    <row r="2396" spans="24:45">
      <c r="X2396">
        <v>239.2</v>
      </c>
      <c r="Y2396">
        <v>3135</v>
      </c>
      <c r="Z2396">
        <v>3265</v>
      </c>
      <c r="AA2396">
        <v>3206</v>
      </c>
      <c r="AB2396">
        <f t="shared" si="43"/>
        <v>-1256</v>
      </c>
      <c r="AC2396">
        <v>10.8</v>
      </c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</row>
    <row r="2397" spans="24:45">
      <c r="X2397">
        <v>239.3</v>
      </c>
      <c r="Y2397">
        <v>3136</v>
      </c>
      <c r="Z2397">
        <v>3267</v>
      </c>
      <c r="AA2397">
        <v>3207</v>
      </c>
      <c r="AB2397">
        <f t="shared" si="43"/>
        <v>-1257</v>
      </c>
      <c r="AC2397">
        <v>10.8</v>
      </c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</row>
    <row r="2398" spans="24:45">
      <c r="X2398">
        <v>239.4</v>
      </c>
      <c r="Y2398">
        <v>3137</v>
      </c>
      <c r="Z2398">
        <v>3268</v>
      </c>
      <c r="AA2398">
        <v>3208</v>
      </c>
      <c r="AB2398">
        <f t="shared" si="43"/>
        <v>-1258</v>
      </c>
      <c r="AC2398">
        <v>10.8</v>
      </c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</row>
    <row r="2399" spans="24:45">
      <c r="X2399">
        <v>239.5</v>
      </c>
      <c r="Y2399">
        <v>3138</v>
      </c>
      <c r="Z2399">
        <v>3269</v>
      </c>
      <c r="AA2399">
        <v>3209</v>
      </c>
      <c r="AB2399">
        <f t="shared" si="43"/>
        <v>-1259</v>
      </c>
      <c r="AC2399">
        <v>10.8</v>
      </c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</row>
    <row r="2400" spans="24:45">
      <c r="X2400">
        <v>239.6</v>
      </c>
      <c r="Y2400">
        <v>3139</v>
      </c>
      <c r="Z2400">
        <v>3270</v>
      </c>
      <c r="AA2400">
        <v>3210</v>
      </c>
      <c r="AB2400">
        <f t="shared" si="43"/>
        <v>-1260</v>
      </c>
      <c r="AC2400">
        <v>10.8</v>
      </c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</row>
    <row r="2401" spans="24:45">
      <c r="X2401">
        <v>239.7</v>
      </c>
      <c r="Y2401">
        <v>3140</v>
      </c>
      <c r="Z2401">
        <v>3271</v>
      </c>
      <c r="AA2401">
        <v>3212</v>
      </c>
      <c r="AB2401">
        <f t="shared" si="43"/>
        <v>-1262</v>
      </c>
      <c r="AC2401">
        <v>10.8</v>
      </c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</row>
    <row r="2402" spans="24:45">
      <c r="X2402">
        <v>239.8</v>
      </c>
      <c r="Y2402">
        <v>3141</v>
      </c>
      <c r="Z2402">
        <v>3273</v>
      </c>
      <c r="AA2402">
        <v>3213</v>
      </c>
      <c r="AB2402">
        <f t="shared" si="43"/>
        <v>-1263</v>
      </c>
      <c r="AC2402">
        <v>10.8</v>
      </c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</row>
    <row r="2403" spans="24:45">
      <c r="X2403">
        <v>239.9</v>
      </c>
      <c r="Y2403">
        <v>3142</v>
      </c>
      <c r="Z2403">
        <v>3274</v>
      </c>
      <c r="AA2403">
        <v>3214</v>
      </c>
      <c r="AB2403">
        <f t="shared" si="43"/>
        <v>-1264</v>
      </c>
      <c r="AC2403">
        <v>10.8</v>
      </c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</row>
    <row r="2404" spans="24:45">
      <c r="X2404">
        <v>240</v>
      </c>
      <c r="Y2404">
        <v>3143</v>
      </c>
      <c r="Z2404">
        <v>3275</v>
      </c>
      <c r="AA2404">
        <v>3215</v>
      </c>
      <c r="AB2404">
        <f t="shared" si="43"/>
        <v>-1265</v>
      </c>
      <c r="AC2404">
        <v>10.8</v>
      </c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</row>
    <row r="2405" spans="24:45">
      <c r="X2405">
        <v>240.1</v>
      </c>
      <c r="Y2405">
        <v>3144</v>
      </c>
      <c r="Z2405">
        <v>3276</v>
      </c>
      <c r="AA2405">
        <v>3216</v>
      </c>
      <c r="AB2405">
        <f t="shared" si="43"/>
        <v>-1266</v>
      </c>
      <c r="AC2405">
        <v>10.8</v>
      </c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</row>
    <row r="2406" spans="24:45">
      <c r="X2406">
        <v>240.2</v>
      </c>
      <c r="Y2406">
        <v>3145</v>
      </c>
      <c r="Z2406">
        <v>3277</v>
      </c>
      <c r="AA2406">
        <v>3217</v>
      </c>
      <c r="AB2406">
        <f t="shared" si="43"/>
        <v>-1267</v>
      </c>
      <c r="AC2406">
        <v>10.8</v>
      </c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</row>
    <row r="2407" spans="24:45">
      <c r="X2407">
        <v>240.3</v>
      </c>
      <c r="Y2407">
        <v>3145</v>
      </c>
      <c r="Z2407">
        <v>3279</v>
      </c>
      <c r="AA2407">
        <v>3218</v>
      </c>
      <c r="AB2407">
        <f t="shared" si="43"/>
        <v>-1268</v>
      </c>
      <c r="AC2407">
        <v>10.8</v>
      </c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</row>
    <row r="2408" spans="24:45">
      <c r="X2408">
        <v>240.4</v>
      </c>
      <c r="Y2408">
        <v>3146</v>
      </c>
      <c r="Z2408">
        <v>3280</v>
      </c>
      <c r="AA2408">
        <v>3219</v>
      </c>
      <c r="AB2408">
        <f t="shared" si="43"/>
        <v>-1269</v>
      </c>
      <c r="AC2408">
        <v>10.8</v>
      </c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</row>
    <row r="2409" spans="24:45">
      <c r="X2409">
        <v>240.5</v>
      </c>
      <c r="Y2409">
        <v>3147</v>
      </c>
      <c r="Z2409">
        <v>3281</v>
      </c>
      <c r="AA2409">
        <v>3220</v>
      </c>
      <c r="AB2409">
        <f t="shared" si="43"/>
        <v>-1270</v>
      </c>
      <c r="AC2409">
        <v>10.8</v>
      </c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</row>
    <row r="2410" spans="24:45">
      <c r="X2410">
        <v>240.6</v>
      </c>
      <c r="Y2410">
        <v>3148</v>
      </c>
      <c r="Z2410">
        <v>3282</v>
      </c>
      <c r="AA2410">
        <v>3221</v>
      </c>
      <c r="AB2410">
        <f t="shared" si="43"/>
        <v>-1271</v>
      </c>
      <c r="AC2410">
        <v>10.8</v>
      </c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</row>
    <row r="2411" spans="24:45">
      <c r="X2411">
        <v>240.7</v>
      </c>
      <c r="Y2411">
        <v>3149</v>
      </c>
      <c r="Z2411">
        <v>3283</v>
      </c>
      <c r="AA2411">
        <v>3222</v>
      </c>
      <c r="AB2411">
        <f t="shared" si="43"/>
        <v>-1272</v>
      </c>
      <c r="AC2411">
        <v>10.8</v>
      </c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</row>
    <row r="2412" spans="24:45">
      <c r="X2412">
        <v>240.8</v>
      </c>
      <c r="Y2412">
        <v>3150</v>
      </c>
      <c r="Z2412">
        <v>3285</v>
      </c>
      <c r="AA2412">
        <v>3223</v>
      </c>
      <c r="AB2412">
        <f t="shared" si="43"/>
        <v>-1273</v>
      </c>
      <c r="AC2412">
        <v>10.8</v>
      </c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</row>
    <row r="2413" spans="24:45">
      <c r="X2413">
        <v>240.9</v>
      </c>
      <c r="Y2413">
        <v>3151</v>
      </c>
      <c r="Z2413">
        <v>3286</v>
      </c>
      <c r="AA2413">
        <v>3225</v>
      </c>
      <c r="AB2413">
        <f t="shared" si="43"/>
        <v>-1275</v>
      </c>
      <c r="AC2413">
        <v>10.8</v>
      </c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</row>
    <row r="2414" spans="24:45">
      <c r="X2414">
        <v>241</v>
      </c>
      <c r="Y2414">
        <v>3152</v>
      </c>
      <c r="Z2414">
        <v>3287</v>
      </c>
      <c r="AA2414">
        <v>3226</v>
      </c>
      <c r="AB2414">
        <f t="shared" si="43"/>
        <v>-1276</v>
      </c>
      <c r="AC2414">
        <v>10.8</v>
      </c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</row>
    <row r="2415" spans="24:45">
      <c r="X2415">
        <v>241.1</v>
      </c>
      <c r="Y2415">
        <v>3153</v>
      </c>
      <c r="Z2415">
        <v>3288</v>
      </c>
      <c r="AA2415">
        <v>3227</v>
      </c>
      <c r="AB2415">
        <f t="shared" si="43"/>
        <v>-1277</v>
      </c>
      <c r="AC2415">
        <v>10.8</v>
      </c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</row>
    <row r="2416" spans="24:45">
      <c r="X2416">
        <v>241.2</v>
      </c>
      <c r="Y2416">
        <v>3154</v>
      </c>
      <c r="Z2416">
        <v>3289</v>
      </c>
      <c r="AA2416">
        <v>3228</v>
      </c>
      <c r="AB2416">
        <f t="shared" si="43"/>
        <v>-1278</v>
      </c>
      <c r="AC2416">
        <v>10.8</v>
      </c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</row>
    <row r="2417" spans="24:45">
      <c r="X2417">
        <v>241.3</v>
      </c>
      <c r="Y2417">
        <v>3155</v>
      </c>
      <c r="Z2417">
        <v>3291</v>
      </c>
      <c r="AA2417">
        <v>3229</v>
      </c>
      <c r="AB2417">
        <f t="shared" si="43"/>
        <v>-1279</v>
      </c>
      <c r="AC2417">
        <v>10.8</v>
      </c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</row>
    <row r="2418" spans="24:45">
      <c r="X2418">
        <v>241.4</v>
      </c>
      <c r="Y2418">
        <v>3157</v>
      </c>
      <c r="Z2418">
        <v>3292</v>
      </c>
      <c r="AA2418">
        <v>3230</v>
      </c>
      <c r="AB2418">
        <f t="shared" si="43"/>
        <v>-1280</v>
      </c>
      <c r="AC2418">
        <v>10.8</v>
      </c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</row>
    <row r="2419" spans="24:45">
      <c r="X2419">
        <v>241.5</v>
      </c>
      <c r="Y2419">
        <v>3158</v>
      </c>
      <c r="Z2419">
        <v>3293</v>
      </c>
      <c r="AA2419">
        <v>3231</v>
      </c>
      <c r="AB2419">
        <f t="shared" si="43"/>
        <v>-1281</v>
      </c>
      <c r="AC2419">
        <v>10.8</v>
      </c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</row>
    <row r="2420" spans="24:45">
      <c r="X2420">
        <v>241.6</v>
      </c>
      <c r="Y2420">
        <v>3159</v>
      </c>
      <c r="Z2420">
        <v>3294</v>
      </c>
      <c r="AA2420">
        <v>3232</v>
      </c>
      <c r="AB2420">
        <f t="shared" si="43"/>
        <v>-1282</v>
      </c>
      <c r="AC2420">
        <v>10.8</v>
      </c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</row>
    <row r="2421" spans="24:45">
      <c r="X2421">
        <v>241.7</v>
      </c>
      <c r="Y2421">
        <v>3160</v>
      </c>
      <c r="Z2421">
        <v>3295</v>
      </c>
      <c r="AA2421">
        <v>3233</v>
      </c>
      <c r="AB2421">
        <f t="shared" si="43"/>
        <v>-1283</v>
      </c>
      <c r="AC2421">
        <v>10.8</v>
      </c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</row>
    <row r="2422" spans="24:45">
      <c r="X2422">
        <v>241.8</v>
      </c>
      <c r="Y2422">
        <v>3162</v>
      </c>
      <c r="Z2422">
        <v>3296</v>
      </c>
      <c r="AA2422">
        <v>3234</v>
      </c>
      <c r="AB2422">
        <f t="shared" si="43"/>
        <v>-1284</v>
      </c>
      <c r="AC2422">
        <v>10.8</v>
      </c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</row>
    <row r="2423" spans="24:45">
      <c r="X2423">
        <v>241.9</v>
      </c>
      <c r="Y2423">
        <v>3163</v>
      </c>
      <c r="Z2423">
        <v>3298</v>
      </c>
      <c r="AA2423">
        <v>3235</v>
      </c>
      <c r="AB2423">
        <f t="shared" si="43"/>
        <v>-1285</v>
      </c>
      <c r="AC2423">
        <v>10.8</v>
      </c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</row>
    <row r="2424" spans="24:45">
      <c r="X2424">
        <v>242</v>
      </c>
      <c r="Y2424">
        <v>3164</v>
      </c>
      <c r="Z2424">
        <v>3299</v>
      </c>
      <c r="AA2424">
        <v>3236</v>
      </c>
      <c r="AB2424">
        <f t="shared" si="43"/>
        <v>-1286</v>
      </c>
      <c r="AC2424">
        <v>10.8</v>
      </c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</row>
    <row r="2425" spans="24:45">
      <c r="X2425">
        <v>242.1</v>
      </c>
      <c r="Y2425">
        <v>3165</v>
      </c>
      <c r="Z2425">
        <v>3300</v>
      </c>
      <c r="AA2425">
        <v>3237</v>
      </c>
      <c r="AB2425">
        <f t="shared" si="43"/>
        <v>-1287</v>
      </c>
      <c r="AC2425">
        <v>10.8</v>
      </c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</row>
    <row r="2426" spans="24:45">
      <c r="X2426">
        <v>242.2</v>
      </c>
      <c r="Y2426">
        <v>3166</v>
      </c>
      <c r="Z2426">
        <v>3301</v>
      </c>
      <c r="AA2426">
        <v>3239</v>
      </c>
      <c r="AB2426">
        <f t="shared" si="43"/>
        <v>-1289</v>
      </c>
      <c r="AC2426">
        <v>10.8</v>
      </c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</row>
    <row r="2427" spans="24:45">
      <c r="X2427">
        <v>242.3</v>
      </c>
      <c r="Y2427">
        <v>3167</v>
      </c>
      <c r="Z2427">
        <v>3302</v>
      </c>
      <c r="AA2427">
        <v>3240</v>
      </c>
      <c r="AB2427">
        <f t="shared" si="43"/>
        <v>-1290</v>
      </c>
      <c r="AC2427">
        <v>10.8</v>
      </c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</row>
    <row r="2428" spans="24:45">
      <c r="X2428">
        <v>242.4</v>
      </c>
      <c r="Y2428">
        <v>3168</v>
      </c>
      <c r="Z2428">
        <v>3304</v>
      </c>
      <c r="AA2428">
        <v>3241</v>
      </c>
      <c r="AB2428">
        <f t="shared" si="43"/>
        <v>-1291</v>
      </c>
      <c r="AC2428">
        <v>10.8</v>
      </c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</row>
    <row r="2429" spans="24:45">
      <c r="X2429">
        <v>242.5</v>
      </c>
      <c r="Y2429">
        <v>3169</v>
      </c>
      <c r="Z2429">
        <v>3305</v>
      </c>
      <c r="AA2429">
        <v>3242</v>
      </c>
      <c r="AB2429">
        <f t="shared" si="43"/>
        <v>-1292</v>
      </c>
      <c r="AC2429">
        <v>10.8</v>
      </c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</row>
    <row r="2430" spans="24:45">
      <c r="X2430">
        <v>242.6</v>
      </c>
      <c r="Y2430">
        <v>3170</v>
      </c>
      <c r="Z2430">
        <v>3306</v>
      </c>
      <c r="AA2430">
        <v>3243</v>
      </c>
      <c r="AB2430">
        <f t="shared" si="43"/>
        <v>-1293</v>
      </c>
      <c r="AC2430">
        <v>10.8</v>
      </c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</row>
    <row r="2431" spans="24:45">
      <c r="X2431">
        <v>242.7</v>
      </c>
      <c r="Y2431">
        <v>3171</v>
      </c>
      <c r="Z2431">
        <v>3307</v>
      </c>
      <c r="AA2431">
        <v>3244</v>
      </c>
      <c r="AB2431">
        <f t="shared" si="43"/>
        <v>-1294</v>
      </c>
      <c r="AC2431">
        <v>10.8</v>
      </c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</row>
    <row r="2432" spans="24:45">
      <c r="X2432">
        <v>242.8</v>
      </c>
      <c r="Y2432">
        <v>3172</v>
      </c>
      <c r="Z2432">
        <v>3308</v>
      </c>
      <c r="AA2432">
        <v>3245</v>
      </c>
      <c r="AB2432">
        <f t="shared" si="43"/>
        <v>-1295</v>
      </c>
      <c r="AC2432">
        <v>10.8</v>
      </c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</row>
    <row r="2433" spans="24:45">
      <c r="X2433">
        <v>242.9</v>
      </c>
      <c r="Y2433">
        <v>3172</v>
      </c>
      <c r="Z2433">
        <v>3309</v>
      </c>
      <c r="AA2433">
        <v>3246</v>
      </c>
      <c r="AB2433">
        <f t="shared" si="43"/>
        <v>-1296</v>
      </c>
      <c r="AC2433">
        <v>10.8</v>
      </c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</row>
    <row r="2434" spans="24:45">
      <c r="X2434">
        <v>243</v>
      </c>
      <c r="Y2434">
        <v>3173</v>
      </c>
      <c r="Z2434">
        <v>3311</v>
      </c>
      <c r="AA2434">
        <v>3247</v>
      </c>
      <c r="AB2434">
        <f t="shared" si="43"/>
        <v>-1297</v>
      </c>
      <c r="AC2434">
        <v>10.8</v>
      </c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</row>
    <row r="2435" spans="24:45">
      <c r="X2435">
        <v>243.1</v>
      </c>
      <c r="Y2435">
        <v>3174</v>
      </c>
      <c r="Z2435">
        <v>3312</v>
      </c>
      <c r="AA2435">
        <v>3248</v>
      </c>
      <c r="AB2435">
        <f t="shared" si="43"/>
        <v>-1298</v>
      </c>
      <c r="AC2435">
        <v>10.8</v>
      </c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</row>
    <row r="2436" spans="24:45">
      <c r="X2436">
        <v>243.2</v>
      </c>
      <c r="Y2436">
        <v>3175</v>
      </c>
      <c r="Z2436">
        <v>3313</v>
      </c>
      <c r="AA2436">
        <v>3249</v>
      </c>
      <c r="AB2436">
        <f t="shared" ref="AB2436:AB2499" si="44">1950-AA2436</f>
        <v>-1299</v>
      </c>
      <c r="AC2436">
        <v>10.8</v>
      </c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</row>
    <row r="2437" spans="24:45">
      <c r="X2437">
        <v>243.3</v>
      </c>
      <c r="Y2437">
        <v>3176</v>
      </c>
      <c r="Z2437">
        <v>3314</v>
      </c>
      <c r="AA2437">
        <v>3250</v>
      </c>
      <c r="AB2437">
        <f t="shared" si="44"/>
        <v>-1300</v>
      </c>
      <c r="AC2437">
        <v>10.8</v>
      </c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</row>
    <row r="2438" spans="24:45">
      <c r="X2438">
        <v>243.4</v>
      </c>
      <c r="Y2438">
        <v>3177</v>
      </c>
      <c r="Z2438">
        <v>3315</v>
      </c>
      <c r="AA2438">
        <v>3252</v>
      </c>
      <c r="AB2438">
        <f t="shared" si="44"/>
        <v>-1302</v>
      </c>
      <c r="AC2438">
        <v>10.8</v>
      </c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</row>
    <row r="2439" spans="24:45">
      <c r="X2439">
        <v>243.5</v>
      </c>
      <c r="Y2439">
        <v>3179</v>
      </c>
      <c r="Z2439">
        <v>3317</v>
      </c>
      <c r="AA2439">
        <v>3253</v>
      </c>
      <c r="AB2439">
        <f t="shared" si="44"/>
        <v>-1303</v>
      </c>
      <c r="AC2439">
        <v>10.8</v>
      </c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</row>
    <row r="2440" spans="24:45">
      <c r="X2440">
        <v>243.6</v>
      </c>
      <c r="Y2440">
        <v>3180</v>
      </c>
      <c r="Z2440">
        <v>3318</v>
      </c>
      <c r="AA2440">
        <v>3254</v>
      </c>
      <c r="AB2440">
        <f t="shared" si="44"/>
        <v>-1304</v>
      </c>
      <c r="AC2440">
        <v>10.8</v>
      </c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</row>
    <row r="2441" spans="24:45">
      <c r="X2441">
        <v>243.7</v>
      </c>
      <c r="Y2441">
        <v>3181</v>
      </c>
      <c r="Z2441">
        <v>3319</v>
      </c>
      <c r="AA2441">
        <v>3255</v>
      </c>
      <c r="AB2441">
        <f t="shared" si="44"/>
        <v>-1305</v>
      </c>
      <c r="AC2441">
        <v>10.8</v>
      </c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</row>
    <row r="2442" spans="24:45">
      <c r="X2442">
        <v>243.8</v>
      </c>
      <c r="Y2442">
        <v>3183</v>
      </c>
      <c r="Z2442">
        <v>3320</v>
      </c>
      <c r="AA2442">
        <v>3256</v>
      </c>
      <c r="AB2442">
        <f t="shared" si="44"/>
        <v>-1306</v>
      </c>
      <c r="AC2442">
        <v>10.8</v>
      </c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</row>
    <row r="2443" spans="24:45">
      <c r="X2443">
        <v>243.9</v>
      </c>
      <c r="Y2443">
        <v>3184</v>
      </c>
      <c r="Z2443">
        <v>3321</v>
      </c>
      <c r="AA2443">
        <v>3257</v>
      </c>
      <c r="AB2443">
        <f t="shared" si="44"/>
        <v>-1307</v>
      </c>
      <c r="AC2443">
        <v>10.8</v>
      </c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</row>
    <row r="2444" spans="24:45">
      <c r="X2444">
        <v>244</v>
      </c>
      <c r="Y2444">
        <v>3185</v>
      </c>
      <c r="Z2444">
        <v>3322</v>
      </c>
      <c r="AA2444">
        <v>3258</v>
      </c>
      <c r="AB2444">
        <f t="shared" si="44"/>
        <v>-1308</v>
      </c>
      <c r="AC2444">
        <v>10.8</v>
      </c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</row>
    <row r="2445" spans="24:45">
      <c r="X2445">
        <v>244.1</v>
      </c>
      <c r="Y2445">
        <v>3186</v>
      </c>
      <c r="Z2445">
        <v>3324</v>
      </c>
      <c r="AA2445">
        <v>3259</v>
      </c>
      <c r="AB2445">
        <f t="shared" si="44"/>
        <v>-1309</v>
      </c>
      <c r="AC2445">
        <v>10.8</v>
      </c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</row>
    <row r="2446" spans="24:45">
      <c r="X2446">
        <v>244.2</v>
      </c>
      <c r="Y2446">
        <v>3188</v>
      </c>
      <c r="Z2446">
        <v>3325</v>
      </c>
      <c r="AA2446">
        <v>3260</v>
      </c>
      <c r="AB2446">
        <f t="shared" si="44"/>
        <v>-1310</v>
      </c>
      <c r="AC2446">
        <v>10.8</v>
      </c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</row>
    <row r="2447" spans="24:45">
      <c r="X2447">
        <v>244.3</v>
      </c>
      <c r="Y2447">
        <v>3189</v>
      </c>
      <c r="Z2447">
        <v>3326</v>
      </c>
      <c r="AA2447">
        <v>3261</v>
      </c>
      <c r="AB2447">
        <f t="shared" si="44"/>
        <v>-1311</v>
      </c>
      <c r="AC2447">
        <v>10.8</v>
      </c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</row>
    <row r="2448" spans="24:45">
      <c r="X2448">
        <v>244.4</v>
      </c>
      <c r="Y2448">
        <v>3190</v>
      </c>
      <c r="Z2448">
        <v>3327</v>
      </c>
      <c r="AA2448">
        <v>3262</v>
      </c>
      <c r="AB2448">
        <f t="shared" si="44"/>
        <v>-1312</v>
      </c>
      <c r="AC2448">
        <v>10.8</v>
      </c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</row>
    <row r="2449" spans="24:45">
      <c r="X2449">
        <v>244.5</v>
      </c>
      <c r="Y2449">
        <v>3192</v>
      </c>
      <c r="Z2449">
        <v>3328</v>
      </c>
      <c r="AA2449">
        <v>3263</v>
      </c>
      <c r="AB2449">
        <f t="shared" si="44"/>
        <v>-1313</v>
      </c>
      <c r="AC2449">
        <v>10.8</v>
      </c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</row>
    <row r="2450" spans="24:45">
      <c r="X2450">
        <v>244.6</v>
      </c>
      <c r="Y2450">
        <v>3193</v>
      </c>
      <c r="Z2450">
        <v>3330</v>
      </c>
      <c r="AA2450">
        <v>3264</v>
      </c>
      <c r="AB2450">
        <f t="shared" si="44"/>
        <v>-1314</v>
      </c>
      <c r="AC2450">
        <v>10.8</v>
      </c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</row>
    <row r="2451" spans="24:45">
      <c r="X2451">
        <v>244.7</v>
      </c>
      <c r="Y2451">
        <v>3194</v>
      </c>
      <c r="Z2451">
        <v>3331</v>
      </c>
      <c r="AA2451">
        <v>3266</v>
      </c>
      <c r="AB2451">
        <f t="shared" si="44"/>
        <v>-1316</v>
      </c>
      <c r="AC2451">
        <v>10.8</v>
      </c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</row>
    <row r="2452" spans="24:45">
      <c r="X2452">
        <v>244.8</v>
      </c>
      <c r="Y2452">
        <v>3195</v>
      </c>
      <c r="Z2452">
        <v>3332</v>
      </c>
      <c r="AA2452">
        <v>3267</v>
      </c>
      <c r="AB2452">
        <f t="shared" si="44"/>
        <v>-1317</v>
      </c>
      <c r="AC2452">
        <v>10.8</v>
      </c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</row>
    <row r="2453" spans="24:45">
      <c r="X2453">
        <v>244.9</v>
      </c>
      <c r="Y2453">
        <v>3196</v>
      </c>
      <c r="Z2453">
        <v>3333</v>
      </c>
      <c r="AA2453">
        <v>3268</v>
      </c>
      <c r="AB2453">
        <f t="shared" si="44"/>
        <v>-1318</v>
      </c>
      <c r="AC2453">
        <v>10.8</v>
      </c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</row>
    <row r="2454" spans="24:45">
      <c r="X2454">
        <v>245</v>
      </c>
      <c r="Y2454">
        <v>3197</v>
      </c>
      <c r="Z2454">
        <v>3334</v>
      </c>
      <c r="AA2454">
        <v>3269</v>
      </c>
      <c r="AB2454">
        <f t="shared" si="44"/>
        <v>-1319</v>
      </c>
      <c r="AC2454">
        <v>10.8</v>
      </c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</row>
    <row r="2455" spans="24:45">
      <c r="X2455">
        <v>245.1</v>
      </c>
      <c r="Y2455">
        <v>3198</v>
      </c>
      <c r="Z2455">
        <v>3335</v>
      </c>
      <c r="AA2455">
        <v>3270</v>
      </c>
      <c r="AB2455">
        <f t="shared" si="44"/>
        <v>-1320</v>
      </c>
      <c r="AC2455">
        <v>10.8</v>
      </c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</row>
    <row r="2456" spans="24:45">
      <c r="X2456">
        <v>245.2</v>
      </c>
      <c r="Y2456">
        <v>3200</v>
      </c>
      <c r="Z2456">
        <v>3337</v>
      </c>
      <c r="AA2456">
        <v>3271</v>
      </c>
      <c r="AB2456">
        <f t="shared" si="44"/>
        <v>-1321</v>
      </c>
      <c r="AC2456">
        <v>10.8</v>
      </c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</row>
    <row r="2457" spans="24:45">
      <c r="X2457">
        <v>245.3</v>
      </c>
      <c r="Y2457">
        <v>3201</v>
      </c>
      <c r="Z2457">
        <v>3338</v>
      </c>
      <c r="AA2457">
        <v>3272</v>
      </c>
      <c r="AB2457">
        <f t="shared" si="44"/>
        <v>-1322</v>
      </c>
      <c r="AC2457">
        <v>10.8</v>
      </c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</row>
    <row r="2458" spans="24:45">
      <c r="X2458">
        <v>245.4</v>
      </c>
      <c r="Y2458">
        <v>3202</v>
      </c>
      <c r="Z2458">
        <v>3339</v>
      </c>
      <c r="AA2458">
        <v>3273</v>
      </c>
      <c r="AB2458">
        <f t="shared" si="44"/>
        <v>-1323</v>
      </c>
      <c r="AC2458">
        <v>10.8</v>
      </c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</row>
    <row r="2459" spans="24:45">
      <c r="X2459">
        <v>245.5</v>
      </c>
      <c r="Y2459">
        <v>3203</v>
      </c>
      <c r="Z2459">
        <v>3340</v>
      </c>
      <c r="AA2459">
        <v>3274</v>
      </c>
      <c r="AB2459">
        <f t="shared" si="44"/>
        <v>-1324</v>
      </c>
      <c r="AC2459">
        <v>10.8</v>
      </c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</row>
    <row r="2460" spans="24:45">
      <c r="X2460">
        <v>245.6</v>
      </c>
      <c r="Y2460">
        <v>3204</v>
      </c>
      <c r="Z2460">
        <v>3341</v>
      </c>
      <c r="AA2460">
        <v>3275</v>
      </c>
      <c r="AB2460">
        <f t="shared" si="44"/>
        <v>-1325</v>
      </c>
      <c r="AC2460">
        <v>10.8</v>
      </c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</row>
    <row r="2461" spans="24:45">
      <c r="X2461">
        <v>245.7</v>
      </c>
      <c r="Y2461">
        <v>3205</v>
      </c>
      <c r="Z2461">
        <v>3343</v>
      </c>
      <c r="AA2461">
        <v>3276</v>
      </c>
      <c r="AB2461">
        <f t="shared" si="44"/>
        <v>-1326</v>
      </c>
      <c r="AC2461">
        <v>10.8</v>
      </c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</row>
    <row r="2462" spans="24:45">
      <c r="X2462">
        <v>245.8</v>
      </c>
      <c r="Y2462">
        <v>3206</v>
      </c>
      <c r="Z2462">
        <v>3344</v>
      </c>
      <c r="AA2462">
        <v>3277</v>
      </c>
      <c r="AB2462">
        <f t="shared" si="44"/>
        <v>-1327</v>
      </c>
      <c r="AC2462">
        <v>10.8</v>
      </c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</row>
    <row r="2463" spans="24:45">
      <c r="X2463">
        <v>245.9</v>
      </c>
      <c r="Y2463">
        <v>3207</v>
      </c>
      <c r="Z2463">
        <v>3345</v>
      </c>
      <c r="AA2463">
        <v>3279</v>
      </c>
      <c r="AB2463">
        <f t="shared" si="44"/>
        <v>-1329</v>
      </c>
      <c r="AC2463">
        <v>10.8</v>
      </c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</row>
    <row r="2464" spans="24:45">
      <c r="X2464">
        <v>246</v>
      </c>
      <c r="Y2464">
        <v>3208</v>
      </c>
      <c r="Z2464">
        <v>3346</v>
      </c>
      <c r="AA2464">
        <v>3280</v>
      </c>
      <c r="AB2464">
        <f t="shared" si="44"/>
        <v>-1330</v>
      </c>
      <c r="AC2464">
        <v>10.8</v>
      </c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</row>
    <row r="2465" spans="24:45">
      <c r="X2465">
        <v>246.1</v>
      </c>
      <c r="Y2465">
        <v>3209</v>
      </c>
      <c r="Z2465">
        <v>3347</v>
      </c>
      <c r="AA2465">
        <v>3281</v>
      </c>
      <c r="AB2465">
        <f t="shared" si="44"/>
        <v>-1331</v>
      </c>
      <c r="AC2465">
        <v>10.8</v>
      </c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</row>
    <row r="2466" spans="24:45">
      <c r="X2466">
        <v>246.2</v>
      </c>
      <c r="Y2466">
        <v>3210</v>
      </c>
      <c r="Z2466">
        <v>3348</v>
      </c>
      <c r="AA2466">
        <v>3282</v>
      </c>
      <c r="AB2466">
        <f t="shared" si="44"/>
        <v>-1332</v>
      </c>
      <c r="AC2466">
        <v>10.8</v>
      </c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</row>
    <row r="2467" spans="24:45">
      <c r="X2467">
        <v>246.3</v>
      </c>
      <c r="Y2467">
        <v>3211</v>
      </c>
      <c r="Z2467">
        <v>3350</v>
      </c>
      <c r="AA2467">
        <v>3283</v>
      </c>
      <c r="AB2467">
        <f t="shared" si="44"/>
        <v>-1333</v>
      </c>
      <c r="AC2467">
        <v>10.8</v>
      </c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</row>
    <row r="2468" spans="24:45">
      <c r="X2468">
        <v>246.4</v>
      </c>
      <c r="Y2468">
        <v>3212</v>
      </c>
      <c r="Z2468">
        <v>3351</v>
      </c>
      <c r="AA2468">
        <v>3284</v>
      </c>
      <c r="AB2468">
        <f t="shared" si="44"/>
        <v>-1334</v>
      </c>
      <c r="AC2468">
        <v>10.8</v>
      </c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</row>
    <row r="2469" spans="24:45">
      <c r="X2469">
        <v>246.5</v>
      </c>
      <c r="Y2469">
        <v>3213</v>
      </c>
      <c r="Z2469">
        <v>3352</v>
      </c>
      <c r="AA2469">
        <v>3285</v>
      </c>
      <c r="AB2469">
        <f t="shared" si="44"/>
        <v>-1335</v>
      </c>
      <c r="AC2469">
        <v>10.8</v>
      </c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</row>
    <row r="2470" spans="24:45">
      <c r="X2470">
        <v>246.6</v>
      </c>
      <c r="Y2470">
        <v>3215</v>
      </c>
      <c r="Z2470">
        <v>3353</v>
      </c>
      <c r="AA2470">
        <v>3286</v>
      </c>
      <c r="AB2470">
        <f t="shared" si="44"/>
        <v>-1336</v>
      </c>
      <c r="AC2470">
        <v>10.8</v>
      </c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</row>
    <row r="2471" spans="24:45">
      <c r="X2471">
        <v>246.7</v>
      </c>
      <c r="Y2471">
        <v>3216</v>
      </c>
      <c r="Z2471">
        <v>3354</v>
      </c>
      <c r="AA2471">
        <v>3287</v>
      </c>
      <c r="AB2471">
        <f t="shared" si="44"/>
        <v>-1337</v>
      </c>
      <c r="AC2471">
        <v>10.8</v>
      </c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</row>
    <row r="2472" spans="24:45">
      <c r="X2472">
        <v>246.8</v>
      </c>
      <c r="Y2472">
        <v>3217</v>
      </c>
      <c r="Z2472">
        <v>3355</v>
      </c>
      <c r="AA2472">
        <v>3288</v>
      </c>
      <c r="AB2472">
        <f t="shared" si="44"/>
        <v>-1338</v>
      </c>
      <c r="AC2472">
        <v>10.8</v>
      </c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</row>
    <row r="2473" spans="24:45">
      <c r="X2473">
        <v>246.9</v>
      </c>
      <c r="Y2473">
        <v>3218</v>
      </c>
      <c r="Z2473">
        <v>3357</v>
      </c>
      <c r="AA2473">
        <v>3289</v>
      </c>
      <c r="AB2473">
        <f t="shared" si="44"/>
        <v>-1339</v>
      </c>
      <c r="AC2473">
        <v>10.8</v>
      </c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</row>
    <row r="2474" spans="24:45">
      <c r="X2474">
        <v>247</v>
      </c>
      <c r="Y2474">
        <v>3219</v>
      </c>
      <c r="Z2474">
        <v>3358</v>
      </c>
      <c r="AA2474">
        <v>3290</v>
      </c>
      <c r="AB2474">
        <f t="shared" si="44"/>
        <v>-1340</v>
      </c>
      <c r="AC2474">
        <v>10.8</v>
      </c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</row>
    <row r="2475" spans="24:45">
      <c r="X2475">
        <v>247.1</v>
      </c>
      <c r="Y2475">
        <v>3220</v>
      </c>
      <c r="Z2475">
        <v>3359</v>
      </c>
      <c r="AA2475">
        <v>3291</v>
      </c>
      <c r="AB2475">
        <f t="shared" si="44"/>
        <v>-1341</v>
      </c>
      <c r="AC2475">
        <v>10.8</v>
      </c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</row>
    <row r="2476" spans="24:45">
      <c r="X2476">
        <v>247.2</v>
      </c>
      <c r="Y2476">
        <v>3221</v>
      </c>
      <c r="Z2476">
        <v>3360</v>
      </c>
      <c r="AA2476">
        <v>3293</v>
      </c>
      <c r="AB2476">
        <f t="shared" si="44"/>
        <v>-1343</v>
      </c>
      <c r="AC2476">
        <v>10.8</v>
      </c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</row>
    <row r="2477" spans="24:45">
      <c r="X2477">
        <v>247.3</v>
      </c>
      <c r="Y2477">
        <v>3222</v>
      </c>
      <c r="Z2477">
        <v>3361</v>
      </c>
      <c r="AA2477">
        <v>3294</v>
      </c>
      <c r="AB2477">
        <f t="shared" si="44"/>
        <v>-1344</v>
      </c>
      <c r="AC2477">
        <v>10.8</v>
      </c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</row>
    <row r="2478" spans="24:45">
      <c r="X2478">
        <v>247.4</v>
      </c>
      <c r="Y2478">
        <v>3223</v>
      </c>
      <c r="Z2478">
        <v>3363</v>
      </c>
      <c r="AA2478">
        <v>3295</v>
      </c>
      <c r="AB2478">
        <f t="shared" si="44"/>
        <v>-1345</v>
      </c>
      <c r="AC2478">
        <v>10.8</v>
      </c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</row>
    <row r="2479" spans="24:45">
      <c r="X2479">
        <v>247.5</v>
      </c>
      <c r="Y2479">
        <v>3224</v>
      </c>
      <c r="Z2479">
        <v>3364</v>
      </c>
      <c r="AA2479">
        <v>3296</v>
      </c>
      <c r="AB2479">
        <f t="shared" si="44"/>
        <v>-1346</v>
      </c>
      <c r="AC2479">
        <v>10.8</v>
      </c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</row>
    <row r="2480" spans="24:45">
      <c r="X2480">
        <v>247.6</v>
      </c>
      <c r="Y2480">
        <v>3225</v>
      </c>
      <c r="Z2480">
        <v>3365</v>
      </c>
      <c r="AA2480">
        <v>3297</v>
      </c>
      <c r="AB2480">
        <f t="shared" si="44"/>
        <v>-1347</v>
      </c>
      <c r="AC2480">
        <v>10.8</v>
      </c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</row>
    <row r="2481" spans="24:45">
      <c r="X2481">
        <v>247.7</v>
      </c>
      <c r="Y2481">
        <v>3227</v>
      </c>
      <c r="Z2481">
        <v>3366</v>
      </c>
      <c r="AA2481">
        <v>3298</v>
      </c>
      <c r="AB2481">
        <f t="shared" si="44"/>
        <v>-1348</v>
      </c>
      <c r="AC2481">
        <v>10.8</v>
      </c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</row>
    <row r="2482" spans="24:45">
      <c r="X2482">
        <v>247.8</v>
      </c>
      <c r="Y2482">
        <v>3228</v>
      </c>
      <c r="Z2482">
        <v>3367</v>
      </c>
      <c r="AA2482">
        <v>3299</v>
      </c>
      <c r="AB2482">
        <f t="shared" si="44"/>
        <v>-1349</v>
      </c>
      <c r="AC2482">
        <v>10.8</v>
      </c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</row>
    <row r="2483" spans="24:45">
      <c r="X2483">
        <v>247.9</v>
      </c>
      <c r="Y2483">
        <v>3229</v>
      </c>
      <c r="Z2483">
        <v>3369</v>
      </c>
      <c r="AA2483">
        <v>3300</v>
      </c>
      <c r="AB2483">
        <f t="shared" si="44"/>
        <v>-1350</v>
      </c>
      <c r="AC2483">
        <v>10.8</v>
      </c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</row>
    <row r="2484" spans="24:45">
      <c r="X2484">
        <v>248</v>
      </c>
      <c r="Y2484">
        <v>3230</v>
      </c>
      <c r="Z2484">
        <v>3370</v>
      </c>
      <c r="AA2484">
        <v>3301</v>
      </c>
      <c r="AB2484">
        <f t="shared" si="44"/>
        <v>-1351</v>
      </c>
      <c r="AC2484">
        <v>10.8</v>
      </c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</row>
    <row r="2485" spans="24:45">
      <c r="X2485">
        <v>248.1</v>
      </c>
      <c r="Y2485">
        <v>3231</v>
      </c>
      <c r="Z2485">
        <v>3371</v>
      </c>
      <c r="AA2485">
        <v>3302</v>
      </c>
      <c r="AB2485">
        <f t="shared" si="44"/>
        <v>-1352</v>
      </c>
      <c r="AC2485">
        <v>10.8</v>
      </c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</row>
    <row r="2486" spans="24:45">
      <c r="X2486">
        <v>248.2</v>
      </c>
      <c r="Y2486">
        <v>3232</v>
      </c>
      <c r="Z2486">
        <v>3372</v>
      </c>
      <c r="AA2486">
        <v>3303</v>
      </c>
      <c r="AB2486">
        <f t="shared" si="44"/>
        <v>-1353</v>
      </c>
      <c r="AC2486">
        <v>10.8</v>
      </c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</row>
    <row r="2487" spans="24:45">
      <c r="X2487">
        <v>248.3</v>
      </c>
      <c r="Y2487">
        <v>3233</v>
      </c>
      <c r="Z2487">
        <v>3373</v>
      </c>
      <c r="AA2487">
        <v>3304</v>
      </c>
      <c r="AB2487">
        <f t="shared" si="44"/>
        <v>-1354</v>
      </c>
      <c r="AC2487">
        <v>10.8</v>
      </c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</row>
    <row r="2488" spans="24:45">
      <c r="X2488">
        <v>248.4</v>
      </c>
      <c r="Y2488">
        <v>3234</v>
      </c>
      <c r="Z2488">
        <v>3375</v>
      </c>
      <c r="AA2488">
        <v>3306</v>
      </c>
      <c r="AB2488">
        <f t="shared" si="44"/>
        <v>-1356</v>
      </c>
      <c r="AC2488">
        <v>10.8</v>
      </c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</row>
    <row r="2489" spans="24:45">
      <c r="X2489">
        <v>248.5</v>
      </c>
      <c r="Y2489">
        <v>3235</v>
      </c>
      <c r="Z2489">
        <v>3376</v>
      </c>
      <c r="AA2489">
        <v>3307</v>
      </c>
      <c r="AB2489">
        <f t="shared" si="44"/>
        <v>-1357</v>
      </c>
      <c r="AC2489">
        <v>10.8</v>
      </c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</row>
    <row r="2490" spans="24:45">
      <c r="X2490">
        <v>248.6</v>
      </c>
      <c r="Y2490">
        <v>3236</v>
      </c>
      <c r="Z2490">
        <v>3377</v>
      </c>
      <c r="AA2490">
        <v>3308</v>
      </c>
      <c r="AB2490">
        <f t="shared" si="44"/>
        <v>-1358</v>
      </c>
      <c r="AC2490">
        <v>10.8</v>
      </c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</row>
    <row r="2491" spans="24:45">
      <c r="X2491">
        <v>248.7</v>
      </c>
      <c r="Y2491">
        <v>3237</v>
      </c>
      <c r="Z2491">
        <v>3378</v>
      </c>
      <c r="AA2491">
        <v>3309</v>
      </c>
      <c r="AB2491">
        <f t="shared" si="44"/>
        <v>-1359</v>
      </c>
      <c r="AC2491">
        <v>10.8</v>
      </c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</row>
    <row r="2492" spans="24:45">
      <c r="X2492">
        <v>248.8</v>
      </c>
      <c r="Y2492">
        <v>3238</v>
      </c>
      <c r="Z2492">
        <v>3379</v>
      </c>
      <c r="AA2492">
        <v>3310</v>
      </c>
      <c r="AB2492">
        <f t="shared" si="44"/>
        <v>-1360</v>
      </c>
      <c r="AC2492">
        <v>10.8</v>
      </c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</row>
    <row r="2493" spans="24:45">
      <c r="X2493">
        <v>248.9</v>
      </c>
      <c r="Y2493">
        <v>3239</v>
      </c>
      <c r="Z2493">
        <v>3380</v>
      </c>
      <c r="AA2493">
        <v>3311</v>
      </c>
      <c r="AB2493">
        <f t="shared" si="44"/>
        <v>-1361</v>
      </c>
      <c r="AC2493">
        <v>10.8</v>
      </c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</row>
    <row r="2494" spans="24:45">
      <c r="X2494">
        <v>249</v>
      </c>
      <c r="Y2494">
        <v>3240</v>
      </c>
      <c r="Z2494">
        <v>3382</v>
      </c>
      <c r="AA2494">
        <v>3312</v>
      </c>
      <c r="AB2494">
        <f t="shared" si="44"/>
        <v>-1362</v>
      </c>
      <c r="AC2494">
        <v>10.8</v>
      </c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</row>
    <row r="2495" spans="24:45">
      <c r="X2495">
        <v>249.1</v>
      </c>
      <c r="Y2495">
        <v>3242</v>
      </c>
      <c r="Z2495">
        <v>3383</v>
      </c>
      <c r="AA2495">
        <v>3313</v>
      </c>
      <c r="AB2495">
        <f t="shared" si="44"/>
        <v>-1363</v>
      </c>
      <c r="AC2495">
        <v>10.8</v>
      </c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</row>
    <row r="2496" spans="24:45">
      <c r="X2496">
        <v>249.2</v>
      </c>
      <c r="Y2496">
        <v>3243</v>
      </c>
      <c r="Z2496">
        <v>3384</v>
      </c>
      <c r="AA2496">
        <v>3314</v>
      </c>
      <c r="AB2496">
        <f t="shared" si="44"/>
        <v>-1364</v>
      </c>
      <c r="AC2496">
        <v>10.8</v>
      </c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</row>
    <row r="2497" spans="24:45">
      <c r="X2497">
        <v>249.3</v>
      </c>
      <c r="Y2497">
        <v>3244</v>
      </c>
      <c r="Z2497">
        <v>3385</v>
      </c>
      <c r="AA2497">
        <v>3315</v>
      </c>
      <c r="AB2497">
        <f t="shared" si="44"/>
        <v>-1365</v>
      </c>
      <c r="AC2497">
        <v>10.8</v>
      </c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</row>
    <row r="2498" spans="24:45">
      <c r="X2498">
        <v>249.4</v>
      </c>
      <c r="Y2498">
        <v>3245</v>
      </c>
      <c r="Z2498">
        <v>3386</v>
      </c>
      <c r="AA2498">
        <v>3316</v>
      </c>
      <c r="AB2498">
        <f t="shared" si="44"/>
        <v>-1366</v>
      </c>
      <c r="AC2498">
        <v>10.8</v>
      </c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</row>
    <row r="2499" spans="24:45">
      <c r="X2499">
        <v>249.5</v>
      </c>
      <c r="Y2499">
        <v>3246</v>
      </c>
      <c r="Z2499">
        <v>3387</v>
      </c>
      <c r="AA2499">
        <v>3317</v>
      </c>
      <c r="AB2499">
        <f t="shared" si="44"/>
        <v>-1367</v>
      </c>
      <c r="AC2499">
        <v>10.8</v>
      </c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</row>
    <row r="2500" spans="24:45">
      <c r="X2500">
        <v>249.6</v>
      </c>
      <c r="Y2500">
        <v>3247</v>
      </c>
      <c r="Z2500">
        <v>3389</v>
      </c>
      <c r="AA2500">
        <v>3318</v>
      </c>
      <c r="AB2500">
        <f t="shared" ref="AB2500:AB2563" si="45">1950-AA2500</f>
        <v>-1368</v>
      </c>
      <c r="AC2500">
        <v>10.8</v>
      </c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</row>
    <row r="2501" spans="24:45">
      <c r="X2501">
        <v>249.7</v>
      </c>
      <c r="Y2501">
        <v>3248</v>
      </c>
      <c r="Z2501">
        <v>3390</v>
      </c>
      <c r="AA2501">
        <v>3320</v>
      </c>
      <c r="AB2501">
        <f t="shared" si="45"/>
        <v>-1370</v>
      </c>
      <c r="AC2501">
        <v>10.8</v>
      </c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</row>
    <row r="2502" spans="24:45">
      <c r="X2502">
        <v>249.8</v>
      </c>
      <c r="Y2502">
        <v>3249</v>
      </c>
      <c r="Z2502">
        <v>3391</v>
      </c>
      <c r="AA2502">
        <v>3321</v>
      </c>
      <c r="AB2502">
        <f t="shared" si="45"/>
        <v>-1371</v>
      </c>
      <c r="AC2502">
        <v>10.8</v>
      </c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</row>
    <row r="2503" spans="24:45">
      <c r="X2503">
        <v>249.9</v>
      </c>
      <c r="Y2503">
        <v>3250</v>
      </c>
      <c r="Z2503">
        <v>3392</v>
      </c>
      <c r="AA2503">
        <v>3322</v>
      </c>
      <c r="AB2503">
        <f t="shared" si="45"/>
        <v>-1372</v>
      </c>
      <c r="AC2503">
        <v>10.8</v>
      </c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</row>
    <row r="2504" spans="24:45">
      <c r="X2504">
        <v>250</v>
      </c>
      <c r="Y2504">
        <v>3251</v>
      </c>
      <c r="Z2504">
        <v>3393</v>
      </c>
      <c r="AA2504">
        <v>3323</v>
      </c>
      <c r="AB2504">
        <f t="shared" si="45"/>
        <v>-1373</v>
      </c>
      <c r="AC2504">
        <v>10.8</v>
      </c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</row>
    <row r="2505" spans="24:45">
      <c r="X2505">
        <v>250.1</v>
      </c>
      <c r="Y2505">
        <v>3252</v>
      </c>
      <c r="Z2505">
        <v>3395</v>
      </c>
      <c r="AA2505">
        <v>3324</v>
      </c>
      <c r="AB2505">
        <f t="shared" si="45"/>
        <v>-1374</v>
      </c>
      <c r="AC2505">
        <v>10.8</v>
      </c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</row>
    <row r="2506" spans="24:45">
      <c r="X2506">
        <v>250.2</v>
      </c>
      <c r="Y2506">
        <v>3253</v>
      </c>
      <c r="Z2506">
        <v>3396</v>
      </c>
      <c r="AA2506">
        <v>3325</v>
      </c>
      <c r="AB2506">
        <f t="shared" si="45"/>
        <v>-1375</v>
      </c>
      <c r="AC2506">
        <v>10.8</v>
      </c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</row>
    <row r="2507" spans="24:45">
      <c r="X2507">
        <v>250.3</v>
      </c>
      <c r="Y2507">
        <v>3255</v>
      </c>
      <c r="Z2507">
        <v>3397</v>
      </c>
      <c r="AA2507">
        <v>3326</v>
      </c>
      <c r="AB2507">
        <f t="shared" si="45"/>
        <v>-1376</v>
      </c>
      <c r="AC2507">
        <v>10.8</v>
      </c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</row>
    <row r="2508" spans="24:45">
      <c r="X2508">
        <v>250.4</v>
      </c>
      <c r="Y2508">
        <v>3256</v>
      </c>
      <c r="Z2508">
        <v>3398</v>
      </c>
      <c r="AA2508">
        <v>3327</v>
      </c>
      <c r="AB2508">
        <f t="shared" si="45"/>
        <v>-1377</v>
      </c>
      <c r="AC2508">
        <v>10.8</v>
      </c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</row>
    <row r="2509" spans="24:45">
      <c r="X2509">
        <v>250.5</v>
      </c>
      <c r="Y2509">
        <v>3257</v>
      </c>
      <c r="Z2509">
        <v>3399</v>
      </c>
      <c r="AA2509">
        <v>3328</v>
      </c>
      <c r="AB2509">
        <f t="shared" si="45"/>
        <v>-1378</v>
      </c>
      <c r="AC2509">
        <v>10.8</v>
      </c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</row>
    <row r="2510" spans="24:45">
      <c r="X2510">
        <v>250.6</v>
      </c>
      <c r="Y2510">
        <v>3258</v>
      </c>
      <c r="Z2510">
        <v>3401</v>
      </c>
      <c r="AA2510">
        <v>3329</v>
      </c>
      <c r="AB2510">
        <f t="shared" si="45"/>
        <v>-1379</v>
      </c>
      <c r="AC2510">
        <v>10.8</v>
      </c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</row>
    <row r="2511" spans="24:45">
      <c r="X2511">
        <v>250.7</v>
      </c>
      <c r="Y2511">
        <v>3259</v>
      </c>
      <c r="Z2511">
        <v>3402</v>
      </c>
      <c r="AA2511">
        <v>3330</v>
      </c>
      <c r="AB2511">
        <f t="shared" si="45"/>
        <v>-1380</v>
      </c>
      <c r="AC2511">
        <v>10.8</v>
      </c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</row>
    <row r="2512" spans="24:45">
      <c r="X2512">
        <v>250.8</v>
      </c>
      <c r="Y2512">
        <v>3261</v>
      </c>
      <c r="Z2512">
        <v>3403</v>
      </c>
      <c r="AA2512">
        <v>3331</v>
      </c>
      <c r="AB2512">
        <f t="shared" si="45"/>
        <v>-1381</v>
      </c>
      <c r="AC2512">
        <v>10.8</v>
      </c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</row>
    <row r="2513" spans="24:45">
      <c r="X2513">
        <v>250.9</v>
      </c>
      <c r="Y2513">
        <v>3262</v>
      </c>
      <c r="Z2513">
        <v>3404</v>
      </c>
      <c r="AA2513">
        <v>3333</v>
      </c>
      <c r="AB2513">
        <f t="shared" si="45"/>
        <v>-1383</v>
      </c>
      <c r="AC2513">
        <v>10.8</v>
      </c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</row>
    <row r="2514" spans="24:45">
      <c r="X2514">
        <v>251</v>
      </c>
      <c r="Y2514">
        <v>3263</v>
      </c>
      <c r="Z2514">
        <v>3405</v>
      </c>
      <c r="AA2514">
        <v>3334</v>
      </c>
      <c r="AB2514">
        <f t="shared" si="45"/>
        <v>-1384</v>
      </c>
      <c r="AC2514">
        <v>10.8</v>
      </c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</row>
    <row r="2515" spans="24:45">
      <c r="X2515">
        <v>251.1</v>
      </c>
      <c r="Y2515">
        <v>3264</v>
      </c>
      <c r="Z2515">
        <v>3407</v>
      </c>
      <c r="AA2515">
        <v>3335</v>
      </c>
      <c r="AB2515">
        <f t="shared" si="45"/>
        <v>-1385</v>
      </c>
      <c r="AC2515">
        <v>10.8</v>
      </c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</row>
    <row r="2516" spans="24:45">
      <c r="X2516">
        <v>251.2</v>
      </c>
      <c r="Y2516">
        <v>3265</v>
      </c>
      <c r="Z2516">
        <v>3408</v>
      </c>
      <c r="AA2516">
        <v>3336</v>
      </c>
      <c r="AB2516">
        <f t="shared" si="45"/>
        <v>-1386</v>
      </c>
      <c r="AC2516">
        <v>10.8</v>
      </c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</row>
    <row r="2517" spans="24:45">
      <c r="X2517">
        <v>251.3</v>
      </c>
      <c r="Y2517">
        <v>3267</v>
      </c>
      <c r="Z2517">
        <v>3409</v>
      </c>
      <c r="AA2517">
        <v>3337</v>
      </c>
      <c r="AB2517">
        <f t="shared" si="45"/>
        <v>-1387</v>
      </c>
      <c r="AC2517">
        <v>10.8</v>
      </c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</row>
    <row r="2518" spans="24:45">
      <c r="X2518">
        <v>251.4</v>
      </c>
      <c r="Y2518">
        <v>3268</v>
      </c>
      <c r="Z2518">
        <v>3410</v>
      </c>
      <c r="AA2518">
        <v>3338</v>
      </c>
      <c r="AB2518">
        <f t="shared" si="45"/>
        <v>-1388</v>
      </c>
      <c r="AC2518">
        <v>10.8</v>
      </c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</row>
    <row r="2519" spans="24:45">
      <c r="X2519">
        <v>251.5</v>
      </c>
      <c r="Y2519">
        <v>3269</v>
      </c>
      <c r="Z2519">
        <v>3411</v>
      </c>
      <c r="AA2519">
        <v>3339</v>
      </c>
      <c r="AB2519">
        <f t="shared" si="45"/>
        <v>-1389</v>
      </c>
      <c r="AC2519">
        <v>10.8</v>
      </c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</row>
    <row r="2520" spans="24:45">
      <c r="X2520">
        <v>251.6</v>
      </c>
      <c r="Y2520">
        <v>3270</v>
      </c>
      <c r="Z2520">
        <v>3412</v>
      </c>
      <c r="AA2520">
        <v>3340</v>
      </c>
      <c r="AB2520">
        <f t="shared" si="45"/>
        <v>-1390</v>
      </c>
      <c r="AC2520">
        <v>10.8</v>
      </c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</row>
    <row r="2521" spans="24:45">
      <c r="X2521">
        <v>251.7</v>
      </c>
      <c r="Y2521">
        <v>3271</v>
      </c>
      <c r="Z2521">
        <v>3414</v>
      </c>
      <c r="AA2521">
        <v>3341</v>
      </c>
      <c r="AB2521">
        <f t="shared" si="45"/>
        <v>-1391</v>
      </c>
      <c r="AC2521">
        <v>10.8</v>
      </c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</row>
    <row r="2522" spans="24:45">
      <c r="X2522">
        <v>251.8</v>
      </c>
      <c r="Y2522">
        <v>3272</v>
      </c>
      <c r="Z2522">
        <v>3415</v>
      </c>
      <c r="AA2522">
        <v>3342</v>
      </c>
      <c r="AB2522">
        <f t="shared" si="45"/>
        <v>-1392</v>
      </c>
      <c r="AC2522">
        <v>10.8</v>
      </c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</row>
    <row r="2523" spans="24:45">
      <c r="X2523">
        <v>251.9</v>
      </c>
      <c r="Y2523">
        <v>3273</v>
      </c>
      <c r="Z2523">
        <v>3416</v>
      </c>
      <c r="AA2523">
        <v>3343</v>
      </c>
      <c r="AB2523">
        <f t="shared" si="45"/>
        <v>-1393</v>
      </c>
      <c r="AC2523">
        <v>10.8</v>
      </c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</row>
    <row r="2524" spans="24:45">
      <c r="X2524">
        <v>252</v>
      </c>
      <c r="Y2524">
        <v>3274</v>
      </c>
      <c r="Z2524">
        <v>3417</v>
      </c>
      <c r="AA2524">
        <v>3344</v>
      </c>
      <c r="AB2524">
        <f t="shared" si="45"/>
        <v>-1394</v>
      </c>
      <c r="AC2524">
        <v>10.8</v>
      </c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</row>
    <row r="2525" spans="24:45">
      <c r="X2525">
        <v>252.1</v>
      </c>
      <c r="Y2525">
        <v>3275</v>
      </c>
      <c r="Z2525">
        <v>3418</v>
      </c>
      <c r="AA2525">
        <v>3345</v>
      </c>
      <c r="AB2525">
        <f t="shared" si="45"/>
        <v>-1395</v>
      </c>
      <c r="AC2525">
        <v>10.8</v>
      </c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</row>
    <row r="2526" spans="24:45">
      <c r="X2526">
        <v>252.2</v>
      </c>
      <c r="Y2526">
        <v>3276</v>
      </c>
      <c r="Z2526">
        <v>3419</v>
      </c>
      <c r="AA2526">
        <v>3347</v>
      </c>
      <c r="AB2526">
        <f t="shared" si="45"/>
        <v>-1397</v>
      </c>
      <c r="AC2526">
        <v>10.8</v>
      </c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</row>
    <row r="2527" spans="24:45">
      <c r="X2527">
        <v>252.3</v>
      </c>
      <c r="Y2527">
        <v>3276</v>
      </c>
      <c r="Z2527">
        <v>3421</v>
      </c>
      <c r="AA2527">
        <v>3348</v>
      </c>
      <c r="AB2527">
        <f t="shared" si="45"/>
        <v>-1398</v>
      </c>
      <c r="AC2527">
        <v>10.8</v>
      </c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</row>
    <row r="2528" spans="24:45">
      <c r="X2528">
        <v>252.4</v>
      </c>
      <c r="Y2528">
        <v>3277</v>
      </c>
      <c r="Z2528">
        <v>3422</v>
      </c>
      <c r="AA2528">
        <v>3349</v>
      </c>
      <c r="AB2528">
        <f t="shared" si="45"/>
        <v>-1399</v>
      </c>
      <c r="AC2528">
        <v>10.8</v>
      </c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</row>
    <row r="2529" spans="24:45">
      <c r="X2529">
        <v>252.5</v>
      </c>
      <c r="Y2529">
        <v>3278</v>
      </c>
      <c r="Z2529">
        <v>3423</v>
      </c>
      <c r="AA2529">
        <v>3350</v>
      </c>
      <c r="AB2529">
        <f t="shared" si="45"/>
        <v>-1400</v>
      </c>
      <c r="AC2529">
        <v>10.8</v>
      </c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</row>
    <row r="2530" spans="24:45">
      <c r="X2530">
        <v>252.6</v>
      </c>
      <c r="Y2530">
        <v>3279</v>
      </c>
      <c r="Z2530">
        <v>3424</v>
      </c>
      <c r="AA2530">
        <v>3351</v>
      </c>
      <c r="AB2530">
        <f t="shared" si="45"/>
        <v>-1401</v>
      </c>
      <c r="AC2530">
        <v>10.8</v>
      </c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</row>
    <row r="2531" spans="24:45">
      <c r="X2531">
        <v>252.7</v>
      </c>
      <c r="Y2531">
        <v>3280</v>
      </c>
      <c r="Z2531">
        <v>3425</v>
      </c>
      <c r="AA2531">
        <v>3352</v>
      </c>
      <c r="AB2531">
        <f t="shared" si="45"/>
        <v>-1402</v>
      </c>
      <c r="AC2531">
        <v>10.8</v>
      </c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</row>
    <row r="2532" spans="24:45">
      <c r="X2532">
        <v>252.8</v>
      </c>
      <c r="Y2532">
        <v>3281</v>
      </c>
      <c r="Z2532">
        <v>3426</v>
      </c>
      <c r="AA2532">
        <v>3353</v>
      </c>
      <c r="AB2532">
        <f t="shared" si="45"/>
        <v>-1403</v>
      </c>
      <c r="AC2532">
        <v>10.8</v>
      </c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</row>
    <row r="2533" spans="24:45">
      <c r="X2533">
        <v>252.9</v>
      </c>
      <c r="Y2533">
        <v>3283</v>
      </c>
      <c r="Z2533">
        <v>3428</v>
      </c>
      <c r="AA2533">
        <v>3354</v>
      </c>
      <c r="AB2533">
        <f t="shared" si="45"/>
        <v>-1404</v>
      </c>
      <c r="AC2533">
        <v>10.8</v>
      </c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</row>
    <row r="2534" spans="24:45">
      <c r="X2534">
        <v>253</v>
      </c>
      <c r="Y2534">
        <v>3284</v>
      </c>
      <c r="Z2534">
        <v>3429</v>
      </c>
      <c r="AA2534">
        <v>3355</v>
      </c>
      <c r="AB2534">
        <f t="shared" si="45"/>
        <v>-1405</v>
      </c>
      <c r="AC2534">
        <v>10.8</v>
      </c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</row>
    <row r="2535" spans="24:45">
      <c r="X2535">
        <v>253.1</v>
      </c>
      <c r="Y2535">
        <v>3285</v>
      </c>
      <c r="Z2535">
        <v>3430</v>
      </c>
      <c r="AA2535">
        <v>3356</v>
      </c>
      <c r="AB2535">
        <f t="shared" si="45"/>
        <v>-1406</v>
      </c>
      <c r="AC2535">
        <v>10.8</v>
      </c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</row>
    <row r="2536" spans="24:45">
      <c r="X2536">
        <v>253.2</v>
      </c>
      <c r="Y2536">
        <v>3286</v>
      </c>
      <c r="Z2536">
        <v>3431</v>
      </c>
      <c r="AA2536">
        <v>3357</v>
      </c>
      <c r="AB2536">
        <f t="shared" si="45"/>
        <v>-1407</v>
      </c>
      <c r="AC2536">
        <v>10.8</v>
      </c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</row>
    <row r="2537" spans="24:45">
      <c r="X2537">
        <v>253.3</v>
      </c>
      <c r="Y2537">
        <v>3287</v>
      </c>
      <c r="Z2537">
        <v>3432</v>
      </c>
      <c r="AA2537">
        <v>3358</v>
      </c>
      <c r="AB2537">
        <f t="shared" si="45"/>
        <v>-1408</v>
      </c>
      <c r="AC2537">
        <v>10.8</v>
      </c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</row>
    <row r="2538" spans="24:45">
      <c r="X2538">
        <v>253.4</v>
      </c>
      <c r="Y2538">
        <v>3288</v>
      </c>
      <c r="Z2538">
        <v>3434</v>
      </c>
      <c r="AA2538">
        <v>3359</v>
      </c>
      <c r="AB2538">
        <f t="shared" si="45"/>
        <v>-1409</v>
      </c>
      <c r="AC2538">
        <v>10.8</v>
      </c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</row>
    <row r="2539" spans="24:45">
      <c r="X2539">
        <v>253.5</v>
      </c>
      <c r="Y2539">
        <v>3289</v>
      </c>
      <c r="Z2539">
        <v>3435</v>
      </c>
      <c r="AA2539">
        <v>3361</v>
      </c>
      <c r="AB2539">
        <f t="shared" si="45"/>
        <v>-1411</v>
      </c>
      <c r="AC2539">
        <v>10.8</v>
      </c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</row>
    <row r="2540" spans="24:45">
      <c r="X2540">
        <v>253.6</v>
      </c>
      <c r="Y2540">
        <v>3290</v>
      </c>
      <c r="Z2540">
        <v>3436</v>
      </c>
      <c r="AA2540">
        <v>3362</v>
      </c>
      <c r="AB2540">
        <f t="shared" si="45"/>
        <v>-1412</v>
      </c>
      <c r="AC2540">
        <v>10.8</v>
      </c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</row>
    <row r="2541" spans="24:45">
      <c r="X2541">
        <v>253.7</v>
      </c>
      <c r="Y2541">
        <v>3291</v>
      </c>
      <c r="Z2541">
        <v>3437</v>
      </c>
      <c r="AA2541">
        <v>3363</v>
      </c>
      <c r="AB2541">
        <f t="shared" si="45"/>
        <v>-1413</v>
      </c>
      <c r="AC2541">
        <v>10.8</v>
      </c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</row>
    <row r="2542" spans="24:45">
      <c r="X2542">
        <v>253.8</v>
      </c>
      <c r="Y2542">
        <v>3292</v>
      </c>
      <c r="Z2542">
        <v>3438</v>
      </c>
      <c r="AA2542">
        <v>3364</v>
      </c>
      <c r="AB2542">
        <f t="shared" si="45"/>
        <v>-1414</v>
      </c>
      <c r="AC2542">
        <v>10.8</v>
      </c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</row>
    <row r="2543" spans="24:45">
      <c r="X2543">
        <v>253.9</v>
      </c>
      <c r="Y2543">
        <v>3293</v>
      </c>
      <c r="Z2543">
        <v>3439</v>
      </c>
      <c r="AA2543">
        <v>3365</v>
      </c>
      <c r="AB2543">
        <f t="shared" si="45"/>
        <v>-1415</v>
      </c>
      <c r="AC2543">
        <v>10.8</v>
      </c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</row>
    <row r="2544" spans="24:45">
      <c r="X2544">
        <v>254</v>
      </c>
      <c r="Y2544">
        <v>3294</v>
      </c>
      <c r="Z2544">
        <v>3441</v>
      </c>
      <c r="AA2544">
        <v>3366</v>
      </c>
      <c r="AB2544">
        <f t="shared" si="45"/>
        <v>-1416</v>
      </c>
      <c r="AC2544">
        <v>10.8</v>
      </c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</row>
    <row r="2545" spans="24:45">
      <c r="X2545">
        <v>254.1</v>
      </c>
      <c r="Y2545">
        <v>3295</v>
      </c>
      <c r="Z2545">
        <v>3442</v>
      </c>
      <c r="AA2545">
        <v>3367</v>
      </c>
      <c r="AB2545">
        <f t="shared" si="45"/>
        <v>-1417</v>
      </c>
      <c r="AC2545">
        <v>10.8</v>
      </c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</row>
    <row r="2546" spans="24:45">
      <c r="X2546">
        <v>254.2</v>
      </c>
      <c r="Y2546">
        <v>3296</v>
      </c>
      <c r="Z2546">
        <v>3443</v>
      </c>
      <c r="AA2546">
        <v>3368</v>
      </c>
      <c r="AB2546">
        <f t="shared" si="45"/>
        <v>-1418</v>
      </c>
      <c r="AC2546">
        <v>10.8</v>
      </c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</row>
    <row r="2547" spans="24:45">
      <c r="X2547">
        <v>254.3</v>
      </c>
      <c r="Y2547">
        <v>3297</v>
      </c>
      <c r="Z2547">
        <v>3444</v>
      </c>
      <c r="AA2547">
        <v>3369</v>
      </c>
      <c r="AB2547">
        <f t="shared" si="45"/>
        <v>-1419</v>
      </c>
      <c r="AC2547">
        <v>10.8</v>
      </c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</row>
    <row r="2548" spans="24:45">
      <c r="X2548">
        <v>254.4</v>
      </c>
      <c r="Y2548">
        <v>3298</v>
      </c>
      <c r="Z2548">
        <v>3445</v>
      </c>
      <c r="AA2548">
        <v>3370</v>
      </c>
      <c r="AB2548">
        <f t="shared" si="45"/>
        <v>-1420</v>
      </c>
      <c r="AC2548">
        <v>10.8</v>
      </c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</row>
    <row r="2549" spans="24:45">
      <c r="X2549">
        <v>254.5</v>
      </c>
      <c r="Y2549">
        <v>3299</v>
      </c>
      <c r="Z2549">
        <v>3446</v>
      </c>
      <c r="AA2549">
        <v>3371</v>
      </c>
      <c r="AB2549">
        <f t="shared" si="45"/>
        <v>-1421</v>
      </c>
      <c r="AC2549">
        <v>10.8</v>
      </c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</row>
    <row r="2550" spans="24:45">
      <c r="X2550">
        <v>254.6</v>
      </c>
      <c r="Y2550">
        <v>3300</v>
      </c>
      <c r="Z2550">
        <v>3448</v>
      </c>
      <c r="AA2550">
        <v>3372</v>
      </c>
      <c r="AB2550">
        <f t="shared" si="45"/>
        <v>-1422</v>
      </c>
      <c r="AC2550">
        <v>10.8</v>
      </c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</row>
    <row r="2551" spans="24:45">
      <c r="X2551">
        <v>254.7</v>
      </c>
      <c r="Y2551">
        <v>3302</v>
      </c>
      <c r="Z2551">
        <v>3449</v>
      </c>
      <c r="AA2551">
        <v>3374</v>
      </c>
      <c r="AB2551">
        <f t="shared" si="45"/>
        <v>-1424</v>
      </c>
      <c r="AC2551">
        <v>10.8</v>
      </c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</row>
    <row r="2552" spans="24:45">
      <c r="X2552">
        <v>254.8</v>
      </c>
      <c r="Y2552">
        <v>3303</v>
      </c>
      <c r="Z2552">
        <v>3450</v>
      </c>
      <c r="AA2552">
        <v>3375</v>
      </c>
      <c r="AB2552">
        <f t="shared" si="45"/>
        <v>-1425</v>
      </c>
      <c r="AC2552">
        <v>10.8</v>
      </c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</row>
    <row r="2553" spans="24:45">
      <c r="X2553">
        <v>254.9</v>
      </c>
      <c r="Y2553">
        <v>3303</v>
      </c>
      <c r="Z2553">
        <v>3451</v>
      </c>
      <c r="AA2553">
        <v>3376</v>
      </c>
      <c r="AB2553">
        <f t="shared" si="45"/>
        <v>-1426</v>
      </c>
      <c r="AC2553">
        <v>10.8</v>
      </c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</row>
    <row r="2554" spans="24:45">
      <c r="X2554">
        <v>255</v>
      </c>
      <c r="Y2554">
        <v>3304</v>
      </c>
      <c r="Z2554">
        <v>3452</v>
      </c>
      <c r="AA2554">
        <v>3377</v>
      </c>
      <c r="AB2554">
        <f t="shared" si="45"/>
        <v>-1427</v>
      </c>
      <c r="AC2554">
        <v>10.8</v>
      </c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</row>
    <row r="2555" spans="24:45">
      <c r="X2555">
        <v>255.1</v>
      </c>
      <c r="Y2555">
        <v>3305</v>
      </c>
      <c r="Z2555">
        <v>3453</v>
      </c>
      <c r="AA2555">
        <v>3378</v>
      </c>
      <c r="AB2555">
        <f t="shared" si="45"/>
        <v>-1428</v>
      </c>
      <c r="AC2555">
        <v>10.8</v>
      </c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</row>
    <row r="2556" spans="24:45">
      <c r="X2556">
        <v>255.2</v>
      </c>
      <c r="Y2556">
        <v>3306</v>
      </c>
      <c r="Z2556">
        <v>3455</v>
      </c>
      <c r="AA2556">
        <v>3379</v>
      </c>
      <c r="AB2556">
        <f t="shared" si="45"/>
        <v>-1429</v>
      </c>
      <c r="AC2556">
        <v>10.8</v>
      </c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</row>
    <row r="2557" spans="24:45">
      <c r="X2557">
        <v>255.3</v>
      </c>
      <c r="Y2557">
        <v>3307</v>
      </c>
      <c r="Z2557">
        <v>3456</v>
      </c>
      <c r="AA2557">
        <v>3380</v>
      </c>
      <c r="AB2557">
        <f t="shared" si="45"/>
        <v>-1430</v>
      </c>
      <c r="AC2557">
        <v>10.8</v>
      </c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</row>
    <row r="2558" spans="24:45">
      <c r="X2558">
        <v>255.4</v>
      </c>
      <c r="Y2558">
        <v>3308</v>
      </c>
      <c r="Z2558">
        <v>3457</v>
      </c>
      <c r="AA2558">
        <v>3381</v>
      </c>
      <c r="AB2558">
        <f t="shared" si="45"/>
        <v>-1431</v>
      </c>
      <c r="AC2558">
        <v>10.8</v>
      </c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</row>
    <row r="2559" spans="24:45">
      <c r="X2559">
        <v>255.5</v>
      </c>
      <c r="Y2559">
        <v>3309</v>
      </c>
      <c r="Z2559">
        <v>3458</v>
      </c>
      <c r="AA2559">
        <v>3382</v>
      </c>
      <c r="AB2559">
        <f t="shared" si="45"/>
        <v>-1432</v>
      </c>
      <c r="AC2559">
        <v>10.8</v>
      </c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</row>
    <row r="2560" spans="24:45">
      <c r="X2560">
        <v>255.6</v>
      </c>
      <c r="Y2560">
        <v>3310</v>
      </c>
      <c r="Z2560">
        <v>3459</v>
      </c>
      <c r="AA2560">
        <v>3383</v>
      </c>
      <c r="AB2560">
        <f t="shared" si="45"/>
        <v>-1433</v>
      </c>
      <c r="AC2560">
        <v>10.8</v>
      </c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</row>
    <row r="2561" spans="24:45">
      <c r="X2561">
        <v>255.7</v>
      </c>
      <c r="Y2561">
        <v>3311</v>
      </c>
      <c r="Z2561">
        <v>3460</v>
      </c>
      <c r="AA2561">
        <v>3384</v>
      </c>
      <c r="AB2561">
        <f t="shared" si="45"/>
        <v>-1434</v>
      </c>
      <c r="AC2561">
        <v>10.8</v>
      </c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</row>
    <row r="2562" spans="24:45">
      <c r="X2562">
        <v>255.8</v>
      </c>
      <c r="Y2562">
        <v>3312</v>
      </c>
      <c r="Z2562">
        <v>3462</v>
      </c>
      <c r="AA2562">
        <v>3385</v>
      </c>
      <c r="AB2562">
        <f t="shared" si="45"/>
        <v>-1435</v>
      </c>
      <c r="AC2562">
        <v>10.8</v>
      </c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</row>
    <row r="2563" spans="24:45">
      <c r="X2563">
        <v>255.9</v>
      </c>
      <c r="Y2563">
        <v>3313</v>
      </c>
      <c r="Z2563">
        <v>3463</v>
      </c>
      <c r="AA2563">
        <v>3386</v>
      </c>
      <c r="AB2563">
        <f t="shared" si="45"/>
        <v>-1436</v>
      </c>
      <c r="AC2563">
        <v>10.8</v>
      </c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</row>
    <row r="2564" spans="24:45">
      <c r="X2564">
        <v>256</v>
      </c>
      <c r="Y2564">
        <v>3314</v>
      </c>
      <c r="Z2564">
        <v>3464</v>
      </c>
      <c r="AA2564">
        <v>3388</v>
      </c>
      <c r="AB2564">
        <f t="shared" ref="AB2564:AB2627" si="46">1950-AA2564</f>
        <v>-1438</v>
      </c>
      <c r="AC2564">
        <v>10.8</v>
      </c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</row>
    <row r="2565" spans="24:45">
      <c r="X2565">
        <v>256.10000000000002</v>
      </c>
      <c r="Y2565">
        <v>3315</v>
      </c>
      <c r="Z2565">
        <v>3465</v>
      </c>
      <c r="AA2565">
        <v>3389</v>
      </c>
      <c r="AB2565">
        <f t="shared" si="46"/>
        <v>-1439</v>
      </c>
      <c r="AC2565">
        <v>10.8</v>
      </c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</row>
    <row r="2566" spans="24:45">
      <c r="X2566">
        <v>256.2</v>
      </c>
      <c r="Y2566">
        <v>3316</v>
      </c>
      <c r="Z2566">
        <v>3466</v>
      </c>
      <c r="AA2566">
        <v>3390</v>
      </c>
      <c r="AB2566">
        <f t="shared" si="46"/>
        <v>-1440</v>
      </c>
      <c r="AC2566">
        <v>10.8</v>
      </c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</row>
    <row r="2567" spans="24:45">
      <c r="X2567">
        <v>256.3</v>
      </c>
      <c r="Y2567">
        <v>3317</v>
      </c>
      <c r="Z2567">
        <v>3468</v>
      </c>
      <c r="AA2567">
        <v>3391</v>
      </c>
      <c r="AB2567">
        <f t="shared" si="46"/>
        <v>-1441</v>
      </c>
      <c r="AC2567">
        <v>10.8</v>
      </c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</row>
    <row r="2568" spans="24:45">
      <c r="X2568">
        <v>256.39999999999998</v>
      </c>
      <c r="Y2568">
        <v>3318</v>
      </c>
      <c r="Z2568">
        <v>3469</v>
      </c>
      <c r="AA2568">
        <v>3392</v>
      </c>
      <c r="AB2568">
        <f t="shared" si="46"/>
        <v>-1442</v>
      </c>
      <c r="AC2568">
        <v>10.8</v>
      </c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</row>
    <row r="2569" spans="24:45">
      <c r="X2569">
        <v>256.5</v>
      </c>
      <c r="Y2569">
        <v>3319</v>
      </c>
      <c r="Z2569">
        <v>3470</v>
      </c>
      <c r="AA2569">
        <v>3393</v>
      </c>
      <c r="AB2569">
        <f t="shared" si="46"/>
        <v>-1443</v>
      </c>
      <c r="AC2569">
        <v>10.8</v>
      </c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</row>
    <row r="2570" spans="24:45">
      <c r="X2570">
        <v>256.60000000000002</v>
      </c>
      <c r="Y2570">
        <v>3320</v>
      </c>
      <c r="Z2570">
        <v>3471</v>
      </c>
      <c r="AA2570">
        <v>3394</v>
      </c>
      <c r="AB2570">
        <f t="shared" si="46"/>
        <v>-1444</v>
      </c>
      <c r="AC2570">
        <v>10.8</v>
      </c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</row>
    <row r="2571" spans="24:45">
      <c r="X2571">
        <v>256.7</v>
      </c>
      <c r="Y2571">
        <v>3321</v>
      </c>
      <c r="Z2571">
        <v>3472</v>
      </c>
      <c r="AA2571">
        <v>3395</v>
      </c>
      <c r="AB2571">
        <f t="shared" si="46"/>
        <v>-1445</v>
      </c>
      <c r="AC2571">
        <v>10.8</v>
      </c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</row>
    <row r="2572" spans="24:45">
      <c r="X2572">
        <v>256.8</v>
      </c>
      <c r="Y2572">
        <v>3322</v>
      </c>
      <c r="Z2572">
        <v>3474</v>
      </c>
      <c r="AA2572">
        <v>3396</v>
      </c>
      <c r="AB2572">
        <f t="shared" si="46"/>
        <v>-1446</v>
      </c>
      <c r="AC2572">
        <v>10.8</v>
      </c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</row>
    <row r="2573" spans="24:45">
      <c r="X2573">
        <v>256.89999999999998</v>
      </c>
      <c r="Y2573">
        <v>3322</v>
      </c>
      <c r="Z2573">
        <v>3475</v>
      </c>
      <c r="AA2573">
        <v>3397</v>
      </c>
      <c r="AB2573">
        <f t="shared" si="46"/>
        <v>-1447</v>
      </c>
      <c r="AC2573">
        <v>10.8</v>
      </c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</row>
    <row r="2574" spans="24:45">
      <c r="X2574">
        <v>257</v>
      </c>
      <c r="Y2574">
        <v>3323</v>
      </c>
      <c r="Z2574">
        <v>3476</v>
      </c>
      <c r="AA2574">
        <v>3398</v>
      </c>
      <c r="AB2574">
        <f t="shared" si="46"/>
        <v>-1448</v>
      </c>
      <c r="AC2574">
        <v>10.8</v>
      </c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</row>
    <row r="2575" spans="24:45">
      <c r="X2575">
        <v>257.10000000000002</v>
      </c>
      <c r="Y2575">
        <v>3324</v>
      </c>
      <c r="Z2575">
        <v>3477</v>
      </c>
      <c r="AA2575">
        <v>3399</v>
      </c>
      <c r="AB2575">
        <f t="shared" si="46"/>
        <v>-1449</v>
      </c>
      <c r="AC2575">
        <v>10.8</v>
      </c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</row>
    <row r="2576" spans="24:45">
      <c r="X2576">
        <v>257.2</v>
      </c>
      <c r="Y2576">
        <v>3325</v>
      </c>
      <c r="Z2576">
        <v>3478</v>
      </c>
      <c r="AA2576">
        <v>3401</v>
      </c>
      <c r="AB2576">
        <f t="shared" si="46"/>
        <v>-1451</v>
      </c>
      <c r="AC2576">
        <v>10.8</v>
      </c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</row>
    <row r="2577" spans="24:45">
      <c r="X2577">
        <v>257.3</v>
      </c>
      <c r="Y2577">
        <v>3326</v>
      </c>
      <c r="Z2577">
        <v>3480</v>
      </c>
      <c r="AA2577">
        <v>3402</v>
      </c>
      <c r="AB2577">
        <f t="shared" si="46"/>
        <v>-1452</v>
      </c>
      <c r="AC2577">
        <v>10.8</v>
      </c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</row>
    <row r="2578" spans="24:45">
      <c r="X2578">
        <v>257.39999999999998</v>
      </c>
      <c r="Y2578">
        <v>3327</v>
      </c>
      <c r="Z2578">
        <v>3481</v>
      </c>
      <c r="AA2578">
        <v>3403</v>
      </c>
      <c r="AB2578">
        <f t="shared" si="46"/>
        <v>-1453</v>
      </c>
      <c r="AC2578">
        <v>10.8</v>
      </c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</row>
    <row r="2579" spans="24:45">
      <c r="X2579">
        <v>257.5</v>
      </c>
      <c r="Y2579">
        <v>3328</v>
      </c>
      <c r="Z2579">
        <v>3482</v>
      </c>
      <c r="AA2579">
        <v>3404</v>
      </c>
      <c r="AB2579">
        <f t="shared" si="46"/>
        <v>-1454</v>
      </c>
      <c r="AC2579">
        <v>10.8</v>
      </c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</row>
    <row r="2580" spans="24:45">
      <c r="X2580">
        <v>257.60000000000002</v>
      </c>
      <c r="Y2580">
        <v>3329</v>
      </c>
      <c r="Z2580">
        <v>3483</v>
      </c>
      <c r="AA2580">
        <v>3405</v>
      </c>
      <c r="AB2580">
        <f t="shared" si="46"/>
        <v>-1455</v>
      </c>
      <c r="AC2580">
        <v>10.8</v>
      </c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</row>
    <row r="2581" spans="24:45">
      <c r="X2581">
        <v>257.7</v>
      </c>
      <c r="Y2581">
        <v>3330</v>
      </c>
      <c r="Z2581">
        <v>3484</v>
      </c>
      <c r="AA2581">
        <v>3406</v>
      </c>
      <c r="AB2581">
        <f t="shared" si="46"/>
        <v>-1456</v>
      </c>
      <c r="AC2581">
        <v>10.8</v>
      </c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</row>
    <row r="2582" spans="24:45">
      <c r="X2582">
        <v>257.8</v>
      </c>
      <c r="Y2582">
        <v>3331</v>
      </c>
      <c r="Z2582">
        <v>3486</v>
      </c>
      <c r="AA2582">
        <v>3407</v>
      </c>
      <c r="AB2582">
        <f t="shared" si="46"/>
        <v>-1457</v>
      </c>
      <c r="AC2582">
        <v>10.8</v>
      </c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</row>
    <row r="2583" spans="24:45">
      <c r="X2583">
        <v>257.89999999999998</v>
      </c>
      <c r="Y2583">
        <v>3332</v>
      </c>
      <c r="Z2583">
        <v>3487</v>
      </c>
      <c r="AA2583">
        <v>3408</v>
      </c>
      <c r="AB2583">
        <f t="shared" si="46"/>
        <v>-1458</v>
      </c>
      <c r="AC2583">
        <v>10.8</v>
      </c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</row>
    <row r="2584" spans="24:45">
      <c r="X2584">
        <v>258</v>
      </c>
      <c r="Y2584">
        <v>3333</v>
      </c>
      <c r="Z2584">
        <v>3488</v>
      </c>
      <c r="AA2584">
        <v>3409</v>
      </c>
      <c r="AB2584">
        <f t="shared" si="46"/>
        <v>-1459</v>
      </c>
      <c r="AC2584">
        <v>10.8</v>
      </c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</row>
    <row r="2585" spans="24:45">
      <c r="X2585">
        <v>258.10000000000002</v>
      </c>
      <c r="Y2585">
        <v>3334</v>
      </c>
      <c r="Z2585">
        <v>3489</v>
      </c>
      <c r="AA2585">
        <v>3410</v>
      </c>
      <c r="AB2585">
        <f t="shared" si="46"/>
        <v>-1460</v>
      </c>
      <c r="AC2585">
        <v>10.8</v>
      </c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</row>
    <row r="2586" spans="24:45">
      <c r="X2586">
        <v>258.2</v>
      </c>
      <c r="Y2586">
        <v>3335</v>
      </c>
      <c r="Z2586">
        <v>3490</v>
      </c>
      <c r="AA2586">
        <v>3411</v>
      </c>
      <c r="AB2586">
        <f t="shared" si="46"/>
        <v>-1461</v>
      </c>
      <c r="AC2586">
        <v>10.8</v>
      </c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</row>
    <row r="2587" spans="24:45">
      <c r="X2587">
        <v>258.3</v>
      </c>
      <c r="Y2587">
        <v>3336</v>
      </c>
      <c r="Z2587">
        <v>3492</v>
      </c>
      <c r="AA2587">
        <v>3412</v>
      </c>
      <c r="AB2587">
        <f t="shared" si="46"/>
        <v>-1462</v>
      </c>
      <c r="AC2587">
        <v>10.8</v>
      </c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</row>
    <row r="2588" spans="24:45">
      <c r="X2588">
        <v>258.39999999999998</v>
      </c>
      <c r="Y2588">
        <v>3337</v>
      </c>
      <c r="Z2588">
        <v>3493</v>
      </c>
      <c r="AA2588">
        <v>3413</v>
      </c>
      <c r="AB2588">
        <f t="shared" si="46"/>
        <v>-1463</v>
      </c>
      <c r="AC2588">
        <v>10.8</v>
      </c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</row>
    <row r="2589" spans="24:45">
      <c r="X2589">
        <v>258.5</v>
      </c>
      <c r="Y2589">
        <v>3338</v>
      </c>
      <c r="Z2589">
        <v>3494</v>
      </c>
      <c r="AA2589">
        <v>3415</v>
      </c>
      <c r="AB2589">
        <f t="shared" si="46"/>
        <v>-1465</v>
      </c>
      <c r="AC2589">
        <v>10.8</v>
      </c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</row>
    <row r="2590" spans="24:45">
      <c r="X2590">
        <v>258.60000000000002</v>
      </c>
      <c r="Y2590">
        <v>3339</v>
      </c>
      <c r="Z2590">
        <v>3495</v>
      </c>
      <c r="AA2590">
        <v>3416</v>
      </c>
      <c r="AB2590">
        <f t="shared" si="46"/>
        <v>-1466</v>
      </c>
      <c r="AC2590">
        <v>10.8</v>
      </c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</row>
    <row r="2591" spans="24:45">
      <c r="X2591">
        <v>258.7</v>
      </c>
      <c r="Y2591">
        <v>3339</v>
      </c>
      <c r="Z2591">
        <v>3496</v>
      </c>
      <c r="AA2591">
        <v>3417</v>
      </c>
      <c r="AB2591">
        <f t="shared" si="46"/>
        <v>-1467</v>
      </c>
      <c r="AC2591">
        <v>10.8</v>
      </c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</row>
    <row r="2592" spans="24:45">
      <c r="X2592">
        <v>258.8</v>
      </c>
      <c r="Y2592">
        <v>3340</v>
      </c>
      <c r="Z2592">
        <v>3497</v>
      </c>
      <c r="AA2592">
        <v>3418</v>
      </c>
      <c r="AB2592">
        <f t="shared" si="46"/>
        <v>-1468</v>
      </c>
      <c r="AC2592">
        <v>10.8</v>
      </c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</row>
    <row r="2593" spans="24:45">
      <c r="X2593">
        <v>258.89999999999998</v>
      </c>
      <c r="Y2593">
        <v>3341</v>
      </c>
      <c r="Z2593">
        <v>3498</v>
      </c>
      <c r="AA2593">
        <v>3419</v>
      </c>
      <c r="AB2593">
        <f t="shared" si="46"/>
        <v>-1469</v>
      </c>
      <c r="AC2593">
        <v>10.8</v>
      </c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</row>
    <row r="2594" spans="24:45">
      <c r="X2594">
        <v>259</v>
      </c>
      <c r="Y2594">
        <v>3342</v>
      </c>
      <c r="Z2594">
        <v>3500</v>
      </c>
      <c r="AA2594">
        <v>3420</v>
      </c>
      <c r="AB2594">
        <f t="shared" si="46"/>
        <v>-1470</v>
      </c>
      <c r="AC2594">
        <v>10.8</v>
      </c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</row>
    <row r="2595" spans="24:45">
      <c r="X2595">
        <v>259.10000000000002</v>
      </c>
      <c r="Y2595">
        <v>3343</v>
      </c>
      <c r="Z2595">
        <v>3501</v>
      </c>
      <c r="AA2595">
        <v>3421</v>
      </c>
      <c r="AB2595">
        <f t="shared" si="46"/>
        <v>-1471</v>
      </c>
      <c r="AC2595">
        <v>10.8</v>
      </c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</row>
    <row r="2596" spans="24:45">
      <c r="X2596">
        <v>259.2</v>
      </c>
      <c r="Y2596">
        <v>3344</v>
      </c>
      <c r="Z2596">
        <v>3502</v>
      </c>
      <c r="AA2596">
        <v>3422</v>
      </c>
      <c r="AB2596">
        <f t="shared" si="46"/>
        <v>-1472</v>
      </c>
      <c r="AC2596">
        <v>10.8</v>
      </c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</row>
    <row r="2597" spans="24:45">
      <c r="X2597">
        <v>259.3</v>
      </c>
      <c r="Y2597">
        <v>3345</v>
      </c>
      <c r="Z2597">
        <v>3503</v>
      </c>
      <c r="AA2597">
        <v>3423</v>
      </c>
      <c r="AB2597">
        <f t="shared" si="46"/>
        <v>-1473</v>
      </c>
      <c r="AC2597">
        <v>10.8</v>
      </c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</row>
    <row r="2598" spans="24:45">
      <c r="X2598">
        <v>259.39999999999998</v>
      </c>
      <c r="Y2598">
        <v>3346</v>
      </c>
      <c r="Z2598">
        <v>3504</v>
      </c>
      <c r="AA2598">
        <v>3424</v>
      </c>
      <c r="AB2598">
        <f t="shared" si="46"/>
        <v>-1474</v>
      </c>
      <c r="AC2598">
        <v>10.8</v>
      </c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</row>
    <row r="2599" spans="24:45">
      <c r="X2599">
        <v>259.5</v>
      </c>
      <c r="Y2599">
        <v>3347</v>
      </c>
      <c r="Z2599">
        <v>3505</v>
      </c>
      <c r="AA2599">
        <v>3425</v>
      </c>
      <c r="AB2599">
        <f t="shared" si="46"/>
        <v>-1475</v>
      </c>
      <c r="AC2599">
        <v>10.8</v>
      </c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</row>
    <row r="2600" spans="24:45">
      <c r="X2600">
        <v>259.60000000000002</v>
      </c>
      <c r="Y2600">
        <v>3348</v>
      </c>
      <c r="Z2600">
        <v>3506</v>
      </c>
      <c r="AA2600">
        <v>3426</v>
      </c>
      <c r="AB2600">
        <f t="shared" si="46"/>
        <v>-1476</v>
      </c>
      <c r="AC2600">
        <v>10.8</v>
      </c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</row>
    <row r="2601" spans="24:45">
      <c r="X2601">
        <v>259.7</v>
      </c>
      <c r="Y2601">
        <v>3349</v>
      </c>
      <c r="Z2601">
        <v>3508</v>
      </c>
      <c r="AA2601">
        <v>3428</v>
      </c>
      <c r="AB2601">
        <f t="shared" si="46"/>
        <v>-1478</v>
      </c>
      <c r="AC2601">
        <v>10.8</v>
      </c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</row>
    <row r="2602" spans="24:45">
      <c r="X2602">
        <v>259.8</v>
      </c>
      <c r="Y2602">
        <v>3350</v>
      </c>
      <c r="Z2602">
        <v>3509</v>
      </c>
      <c r="AA2602">
        <v>3429</v>
      </c>
      <c r="AB2602">
        <f t="shared" si="46"/>
        <v>-1479</v>
      </c>
      <c r="AC2602">
        <v>10.8</v>
      </c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</row>
    <row r="2603" spans="24:45">
      <c r="X2603">
        <v>259.89999999999998</v>
      </c>
      <c r="Y2603">
        <v>3351</v>
      </c>
      <c r="Z2603">
        <v>3510</v>
      </c>
      <c r="AA2603">
        <v>3430</v>
      </c>
      <c r="AB2603">
        <f t="shared" si="46"/>
        <v>-1480</v>
      </c>
      <c r="AC2603">
        <v>10.8</v>
      </c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</row>
    <row r="2604" spans="24:45">
      <c r="X2604">
        <v>260</v>
      </c>
      <c r="Y2604">
        <v>3353</v>
      </c>
      <c r="Z2604">
        <v>3511</v>
      </c>
      <c r="AA2604">
        <v>3431</v>
      </c>
      <c r="AB2604">
        <f t="shared" si="46"/>
        <v>-1481</v>
      </c>
      <c r="AC2604">
        <v>10.8</v>
      </c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</row>
    <row r="2605" spans="24:45">
      <c r="X2605">
        <v>260.10000000000002</v>
      </c>
      <c r="Y2605">
        <v>3354</v>
      </c>
      <c r="Z2605">
        <v>3512</v>
      </c>
      <c r="AA2605">
        <v>3432</v>
      </c>
      <c r="AB2605">
        <f t="shared" si="46"/>
        <v>-1482</v>
      </c>
      <c r="AC2605">
        <v>10.8</v>
      </c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</row>
    <row r="2606" spans="24:45">
      <c r="X2606">
        <v>260.2</v>
      </c>
      <c r="Y2606">
        <v>3355</v>
      </c>
      <c r="Z2606">
        <v>3513</v>
      </c>
      <c r="AA2606">
        <v>3433</v>
      </c>
      <c r="AB2606">
        <f t="shared" si="46"/>
        <v>-1483</v>
      </c>
      <c r="AC2606">
        <v>10.8</v>
      </c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</row>
    <row r="2607" spans="24:45">
      <c r="X2607">
        <v>260.3</v>
      </c>
      <c r="Y2607">
        <v>3356</v>
      </c>
      <c r="Z2607">
        <v>3515</v>
      </c>
      <c r="AA2607">
        <v>3434</v>
      </c>
      <c r="AB2607">
        <f t="shared" si="46"/>
        <v>-1484</v>
      </c>
      <c r="AC2607">
        <v>10.8</v>
      </c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</row>
    <row r="2608" spans="24:45">
      <c r="X2608">
        <v>260.39999999999998</v>
      </c>
      <c r="Y2608">
        <v>3357</v>
      </c>
      <c r="Z2608">
        <v>3516</v>
      </c>
      <c r="AA2608">
        <v>3435</v>
      </c>
      <c r="AB2608">
        <f t="shared" si="46"/>
        <v>-1485</v>
      </c>
      <c r="AC2608">
        <v>10.8</v>
      </c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</row>
    <row r="2609" spans="24:45">
      <c r="X2609">
        <v>260.5</v>
      </c>
      <c r="Y2609">
        <v>3359</v>
      </c>
      <c r="Z2609">
        <v>3517</v>
      </c>
      <c r="AA2609">
        <v>3436</v>
      </c>
      <c r="AB2609">
        <f t="shared" si="46"/>
        <v>-1486</v>
      </c>
      <c r="AC2609">
        <v>10.8</v>
      </c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</row>
    <row r="2610" spans="24:45">
      <c r="X2610">
        <v>260.60000000000002</v>
      </c>
      <c r="Y2610">
        <v>3360</v>
      </c>
      <c r="Z2610">
        <v>3518</v>
      </c>
      <c r="AA2610">
        <v>3437</v>
      </c>
      <c r="AB2610">
        <f t="shared" si="46"/>
        <v>-1487</v>
      </c>
      <c r="AC2610">
        <v>10.8</v>
      </c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</row>
    <row r="2611" spans="24:45">
      <c r="X2611">
        <v>260.7</v>
      </c>
      <c r="Y2611">
        <v>3361</v>
      </c>
      <c r="Z2611">
        <v>3519</v>
      </c>
      <c r="AA2611">
        <v>3438</v>
      </c>
      <c r="AB2611">
        <f t="shared" si="46"/>
        <v>-1488</v>
      </c>
      <c r="AC2611">
        <v>10.8</v>
      </c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</row>
    <row r="2612" spans="24:45">
      <c r="X2612">
        <v>260.8</v>
      </c>
      <c r="Y2612">
        <v>3362</v>
      </c>
      <c r="Z2612">
        <v>3520</v>
      </c>
      <c r="AA2612">
        <v>3439</v>
      </c>
      <c r="AB2612">
        <f t="shared" si="46"/>
        <v>-1489</v>
      </c>
      <c r="AC2612">
        <v>10.8</v>
      </c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</row>
    <row r="2613" spans="24:45">
      <c r="X2613">
        <v>260.89999999999998</v>
      </c>
      <c r="Y2613">
        <v>3363</v>
      </c>
      <c r="Z2613">
        <v>3522</v>
      </c>
      <c r="AA2613">
        <v>3440</v>
      </c>
      <c r="AB2613">
        <f t="shared" si="46"/>
        <v>-1490</v>
      </c>
      <c r="AC2613">
        <v>10.8</v>
      </c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</row>
    <row r="2614" spans="24:45">
      <c r="X2614">
        <v>261</v>
      </c>
      <c r="Y2614">
        <v>3364</v>
      </c>
      <c r="Z2614">
        <v>3523</v>
      </c>
      <c r="AA2614">
        <v>3442</v>
      </c>
      <c r="AB2614">
        <f t="shared" si="46"/>
        <v>-1492</v>
      </c>
      <c r="AC2614">
        <v>10.8</v>
      </c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</row>
    <row r="2615" spans="24:45">
      <c r="X2615">
        <v>261.10000000000002</v>
      </c>
      <c r="Y2615">
        <v>3365</v>
      </c>
      <c r="Z2615">
        <v>3524</v>
      </c>
      <c r="AA2615">
        <v>3443</v>
      </c>
      <c r="AB2615">
        <f t="shared" si="46"/>
        <v>-1493</v>
      </c>
      <c r="AC2615">
        <v>10.8</v>
      </c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</row>
    <row r="2616" spans="24:45">
      <c r="X2616">
        <v>261.2</v>
      </c>
      <c r="Y2616">
        <v>3366</v>
      </c>
      <c r="Z2616">
        <v>3525</v>
      </c>
      <c r="AA2616">
        <v>3444</v>
      </c>
      <c r="AB2616">
        <f t="shared" si="46"/>
        <v>-1494</v>
      </c>
      <c r="AC2616">
        <v>10.8</v>
      </c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</row>
    <row r="2617" spans="24:45">
      <c r="X2617">
        <v>261.3</v>
      </c>
      <c r="Y2617">
        <v>3367</v>
      </c>
      <c r="Z2617">
        <v>3526</v>
      </c>
      <c r="AA2617">
        <v>3445</v>
      </c>
      <c r="AB2617">
        <f t="shared" si="46"/>
        <v>-1495</v>
      </c>
      <c r="AC2617">
        <v>10.8</v>
      </c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</row>
    <row r="2618" spans="24:45">
      <c r="X2618">
        <v>261.39999999999998</v>
      </c>
      <c r="Y2618">
        <v>3368</v>
      </c>
      <c r="Z2618">
        <v>3528</v>
      </c>
      <c r="AA2618">
        <v>3446</v>
      </c>
      <c r="AB2618">
        <f t="shared" si="46"/>
        <v>-1496</v>
      </c>
      <c r="AC2618">
        <v>10.8</v>
      </c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</row>
    <row r="2619" spans="24:45">
      <c r="X2619">
        <v>261.5</v>
      </c>
      <c r="Y2619">
        <v>3369</v>
      </c>
      <c r="Z2619">
        <v>3529</v>
      </c>
      <c r="AA2619">
        <v>3447</v>
      </c>
      <c r="AB2619">
        <f t="shared" si="46"/>
        <v>-1497</v>
      </c>
      <c r="AC2619">
        <v>10.8</v>
      </c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</row>
    <row r="2620" spans="24:45">
      <c r="X2620">
        <v>261.60000000000002</v>
      </c>
      <c r="Y2620">
        <v>3370</v>
      </c>
      <c r="Z2620">
        <v>3530</v>
      </c>
      <c r="AA2620">
        <v>3448</v>
      </c>
      <c r="AB2620">
        <f t="shared" si="46"/>
        <v>-1498</v>
      </c>
      <c r="AC2620">
        <v>10.8</v>
      </c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</row>
    <row r="2621" spans="24:45">
      <c r="X2621">
        <v>261.7</v>
      </c>
      <c r="Y2621">
        <v>3371</v>
      </c>
      <c r="Z2621">
        <v>3531</v>
      </c>
      <c r="AA2621">
        <v>3449</v>
      </c>
      <c r="AB2621">
        <f t="shared" si="46"/>
        <v>-1499</v>
      </c>
      <c r="AC2621">
        <v>10.8</v>
      </c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</row>
    <row r="2622" spans="24:45">
      <c r="X2622">
        <v>261.8</v>
      </c>
      <c r="Y2622">
        <v>3372</v>
      </c>
      <c r="Z2622">
        <v>3532</v>
      </c>
      <c r="AA2622">
        <v>3450</v>
      </c>
      <c r="AB2622">
        <f t="shared" si="46"/>
        <v>-1500</v>
      </c>
      <c r="AC2622">
        <v>10.8</v>
      </c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</row>
    <row r="2623" spans="24:45">
      <c r="X2623">
        <v>261.89999999999998</v>
      </c>
      <c r="Y2623">
        <v>3373</v>
      </c>
      <c r="Z2623">
        <v>3534</v>
      </c>
      <c r="AA2623">
        <v>3451</v>
      </c>
      <c r="AB2623">
        <f t="shared" si="46"/>
        <v>-1501</v>
      </c>
      <c r="AC2623">
        <v>10.8</v>
      </c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</row>
    <row r="2624" spans="24:45">
      <c r="X2624">
        <v>262</v>
      </c>
      <c r="Y2624">
        <v>3374</v>
      </c>
      <c r="Z2624">
        <v>3535</v>
      </c>
      <c r="AA2624">
        <v>3452</v>
      </c>
      <c r="AB2624">
        <f t="shared" si="46"/>
        <v>-1502</v>
      </c>
      <c r="AC2624">
        <v>10.8</v>
      </c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</row>
    <row r="2625" spans="24:45">
      <c r="X2625">
        <v>262.10000000000002</v>
      </c>
      <c r="Y2625">
        <v>3375</v>
      </c>
      <c r="Z2625">
        <v>3536</v>
      </c>
      <c r="AA2625">
        <v>3453</v>
      </c>
      <c r="AB2625">
        <f t="shared" si="46"/>
        <v>-1503</v>
      </c>
      <c r="AC2625">
        <v>10.8</v>
      </c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</row>
    <row r="2626" spans="24:45">
      <c r="X2626">
        <v>262.2</v>
      </c>
      <c r="Y2626">
        <v>3376</v>
      </c>
      <c r="Z2626">
        <v>3537</v>
      </c>
      <c r="AA2626">
        <v>3455</v>
      </c>
      <c r="AB2626">
        <f t="shared" si="46"/>
        <v>-1505</v>
      </c>
      <c r="AC2626">
        <v>10.8</v>
      </c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</row>
    <row r="2627" spans="24:45">
      <c r="X2627">
        <v>262.3</v>
      </c>
      <c r="Y2627">
        <v>3377</v>
      </c>
      <c r="Z2627">
        <v>3538</v>
      </c>
      <c r="AA2627">
        <v>3456</v>
      </c>
      <c r="AB2627">
        <f t="shared" si="46"/>
        <v>-1506</v>
      </c>
      <c r="AC2627">
        <v>10.8</v>
      </c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</row>
    <row r="2628" spans="24:45">
      <c r="X2628">
        <v>262.39999999999998</v>
      </c>
      <c r="Y2628">
        <v>3378</v>
      </c>
      <c r="Z2628">
        <v>3540</v>
      </c>
      <c r="AA2628">
        <v>3457</v>
      </c>
      <c r="AB2628">
        <f t="shared" ref="AB2628:AB2668" si="47">1950-AA2628</f>
        <v>-1507</v>
      </c>
      <c r="AC2628">
        <v>10.8</v>
      </c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</row>
    <row r="2629" spans="24:45">
      <c r="X2629">
        <v>262.5</v>
      </c>
      <c r="Y2629">
        <v>3379</v>
      </c>
      <c r="Z2629">
        <v>3541</v>
      </c>
      <c r="AA2629">
        <v>3458</v>
      </c>
      <c r="AB2629">
        <f t="shared" si="47"/>
        <v>-1508</v>
      </c>
      <c r="AC2629">
        <v>10.8</v>
      </c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</row>
    <row r="2630" spans="24:45">
      <c r="X2630">
        <v>262.60000000000002</v>
      </c>
      <c r="Y2630">
        <v>3379</v>
      </c>
      <c r="Z2630">
        <v>3542</v>
      </c>
      <c r="AA2630">
        <v>3459</v>
      </c>
      <c r="AB2630">
        <f t="shared" si="47"/>
        <v>-1509</v>
      </c>
      <c r="AC2630">
        <v>10.8</v>
      </c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</row>
    <row r="2631" spans="24:45">
      <c r="X2631">
        <v>262.7</v>
      </c>
      <c r="Y2631">
        <v>3380</v>
      </c>
      <c r="Z2631">
        <v>3543</v>
      </c>
      <c r="AA2631">
        <v>3460</v>
      </c>
      <c r="AB2631">
        <f t="shared" si="47"/>
        <v>-1510</v>
      </c>
      <c r="AC2631">
        <v>10.8</v>
      </c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</row>
    <row r="2632" spans="24:45">
      <c r="X2632">
        <v>262.8</v>
      </c>
      <c r="Y2632">
        <v>3381</v>
      </c>
      <c r="Z2632">
        <v>3545</v>
      </c>
      <c r="AA2632">
        <v>3461</v>
      </c>
      <c r="AB2632">
        <f t="shared" si="47"/>
        <v>-1511</v>
      </c>
      <c r="AC2632">
        <v>10.8</v>
      </c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</row>
    <row r="2633" spans="24:45">
      <c r="X2633">
        <v>262.89999999999998</v>
      </c>
      <c r="Y2633">
        <v>3382</v>
      </c>
      <c r="Z2633">
        <v>3546</v>
      </c>
      <c r="AA2633">
        <v>3462</v>
      </c>
      <c r="AB2633">
        <f t="shared" si="47"/>
        <v>-1512</v>
      </c>
      <c r="AC2633">
        <v>10.8</v>
      </c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</row>
    <row r="2634" spans="24:45">
      <c r="X2634">
        <v>263</v>
      </c>
      <c r="Y2634">
        <v>3383</v>
      </c>
      <c r="Z2634">
        <v>3547</v>
      </c>
      <c r="AA2634">
        <v>3463</v>
      </c>
      <c r="AB2634">
        <f t="shared" si="47"/>
        <v>-1513</v>
      </c>
      <c r="AC2634">
        <v>10.8</v>
      </c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</row>
    <row r="2635" spans="24:45">
      <c r="X2635">
        <v>263.10000000000002</v>
      </c>
      <c r="Y2635">
        <v>3384</v>
      </c>
      <c r="Z2635">
        <v>3548</v>
      </c>
      <c r="AA2635">
        <v>3464</v>
      </c>
      <c r="AB2635">
        <f t="shared" si="47"/>
        <v>-1514</v>
      </c>
      <c r="AC2635">
        <v>10.8</v>
      </c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</row>
    <row r="2636" spans="24:45">
      <c r="X2636">
        <v>263.2</v>
      </c>
      <c r="Y2636">
        <v>3385</v>
      </c>
      <c r="Z2636">
        <v>3549</v>
      </c>
      <c r="AA2636">
        <v>3465</v>
      </c>
      <c r="AB2636">
        <f t="shared" si="47"/>
        <v>-1515</v>
      </c>
      <c r="AC2636">
        <v>10.8</v>
      </c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</row>
    <row r="2637" spans="24:45">
      <c r="X2637">
        <v>263.3</v>
      </c>
      <c r="Y2637">
        <v>3386</v>
      </c>
      <c r="Z2637">
        <v>3551</v>
      </c>
      <c r="AA2637">
        <v>3466</v>
      </c>
      <c r="AB2637">
        <f t="shared" si="47"/>
        <v>-1516</v>
      </c>
      <c r="AC2637">
        <v>10.8</v>
      </c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</row>
    <row r="2638" spans="24:45">
      <c r="X2638">
        <v>263.39999999999998</v>
      </c>
      <c r="Y2638">
        <v>3387</v>
      </c>
      <c r="Z2638">
        <v>3552</v>
      </c>
      <c r="AA2638">
        <v>3467</v>
      </c>
      <c r="AB2638">
        <f t="shared" si="47"/>
        <v>-1517</v>
      </c>
      <c r="AC2638">
        <v>10.8</v>
      </c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</row>
    <row r="2639" spans="24:45">
      <c r="X2639">
        <v>263.5</v>
      </c>
      <c r="Y2639">
        <v>3388</v>
      </c>
      <c r="Z2639">
        <v>3553</v>
      </c>
      <c r="AA2639">
        <v>3469</v>
      </c>
      <c r="AB2639">
        <f t="shared" si="47"/>
        <v>-1519</v>
      </c>
      <c r="AC2639">
        <v>10.8</v>
      </c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</row>
    <row r="2640" spans="24:45">
      <c r="X2640">
        <v>263.60000000000002</v>
      </c>
      <c r="Y2640">
        <v>3389</v>
      </c>
      <c r="Z2640">
        <v>3554</v>
      </c>
      <c r="AA2640">
        <v>3470</v>
      </c>
      <c r="AB2640">
        <f t="shared" si="47"/>
        <v>-1520</v>
      </c>
      <c r="AC2640">
        <v>10.8</v>
      </c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</row>
    <row r="2641" spans="24:45">
      <c r="X2641">
        <v>263.7</v>
      </c>
      <c r="Y2641">
        <v>3390</v>
      </c>
      <c r="Z2641">
        <v>3555</v>
      </c>
      <c r="AA2641">
        <v>3471</v>
      </c>
      <c r="AB2641">
        <f t="shared" si="47"/>
        <v>-1521</v>
      </c>
      <c r="AC2641">
        <v>10.8</v>
      </c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</row>
    <row r="2642" spans="24:45">
      <c r="X2642">
        <v>263.8</v>
      </c>
      <c r="Y2642">
        <v>3391</v>
      </c>
      <c r="Z2642">
        <v>3557</v>
      </c>
      <c r="AA2642">
        <v>3472</v>
      </c>
      <c r="AB2642">
        <f t="shared" si="47"/>
        <v>-1522</v>
      </c>
      <c r="AC2642">
        <v>10.8</v>
      </c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</row>
    <row r="2643" spans="24:45">
      <c r="X2643">
        <v>263.89999999999998</v>
      </c>
      <c r="Y2643">
        <v>3392</v>
      </c>
      <c r="Z2643">
        <v>3558</v>
      </c>
      <c r="AA2643">
        <v>3473</v>
      </c>
      <c r="AB2643">
        <f t="shared" si="47"/>
        <v>-1523</v>
      </c>
      <c r="AC2643">
        <v>10.8</v>
      </c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</row>
    <row r="2644" spans="24:45">
      <c r="X2644">
        <v>264</v>
      </c>
      <c r="Y2644">
        <v>3393</v>
      </c>
      <c r="Z2644">
        <v>3559</v>
      </c>
      <c r="AA2644">
        <v>3474</v>
      </c>
      <c r="AB2644">
        <f t="shared" si="47"/>
        <v>-1524</v>
      </c>
      <c r="AC2644">
        <v>10.8</v>
      </c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</row>
    <row r="2645" spans="24:45">
      <c r="X2645">
        <v>264.10000000000002</v>
      </c>
      <c r="Y2645">
        <v>3394</v>
      </c>
      <c r="Z2645">
        <v>3560</v>
      </c>
      <c r="AA2645">
        <v>3475</v>
      </c>
      <c r="AB2645">
        <f t="shared" si="47"/>
        <v>-1525</v>
      </c>
      <c r="AC2645">
        <v>10.8</v>
      </c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</row>
    <row r="2646" spans="24:45">
      <c r="X2646">
        <v>264.2</v>
      </c>
      <c r="Y2646">
        <v>3395</v>
      </c>
      <c r="Z2646">
        <v>3561</v>
      </c>
      <c r="AA2646">
        <v>3476</v>
      </c>
      <c r="AB2646">
        <f t="shared" si="47"/>
        <v>-1526</v>
      </c>
      <c r="AC2646">
        <v>10.8</v>
      </c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</row>
    <row r="2647" spans="24:45">
      <c r="X2647">
        <v>264.3</v>
      </c>
      <c r="Y2647">
        <v>3396</v>
      </c>
      <c r="Z2647">
        <v>3563</v>
      </c>
      <c r="AA2647">
        <v>3477</v>
      </c>
      <c r="AB2647">
        <f t="shared" si="47"/>
        <v>-1527</v>
      </c>
      <c r="AC2647">
        <v>10.8</v>
      </c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</row>
    <row r="2648" spans="24:45">
      <c r="X2648">
        <v>264.39999999999998</v>
      </c>
      <c r="Y2648">
        <v>3397</v>
      </c>
      <c r="Z2648">
        <v>3564</v>
      </c>
      <c r="AA2648">
        <v>3478</v>
      </c>
      <c r="AB2648">
        <f t="shared" si="47"/>
        <v>-1528</v>
      </c>
      <c r="AC2648">
        <v>10.8</v>
      </c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</row>
    <row r="2649" spans="24:45">
      <c r="X2649">
        <v>264.5</v>
      </c>
      <c r="Y2649">
        <v>3398</v>
      </c>
      <c r="Z2649">
        <v>3565</v>
      </c>
      <c r="AA2649">
        <v>3479</v>
      </c>
      <c r="AB2649">
        <f t="shared" si="47"/>
        <v>-1529</v>
      </c>
      <c r="AC2649">
        <v>10.8</v>
      </c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</row>
    <row r="2650" spans="24:45">
      <c r="X2650">
        <v>264.60000000000002</v>
      </c>
      <c r="Y2650">
        <v>3399</v>
      </c>
      <c r="Z2650">
        <v>3566</v>
      </c>
      <c r="AA2650">
        <v>3480</v>
      </c>
      <c r="AB2650">
        <f t="shared" si="47"/>
        <v>-1530</v>
      </c>
      <c r="AC2650">
        <v>10.8</v>
      </c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</row>
    <row r="2651" spans="24:45">
      <c r="X2651">
        <v>264.7</v>
      </c>
      <c r="Y2651">
        <v>3400</v>
      </c>
      <c r="Z2651">
        <v>3567</v>
      </c>
      <c r="AA2651">
        <v>3482</v>
      </c>
      <c r="AB2651">
        <f t="shared" si="47"/>
        <v>-1532</v>
      </c>
      <c r="AC2651">
        <v>10.8</v>
      </c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</row>
    <row r="2652" spans="24:45">
      <c r="X2652">
        <v>264.8</v>
      </c>
      <c r="Y2652">
        <v>3401</v>
      </c>
      <c r="Z2652">
        <v>3568</v>
      </c>
      <c r="AA2652">
        <v>3483</v>
      </c>
      <c r="AB2652">
        <f t="shared" si="47"/>
        <v>-1533</v>
      </c>
      <c r="AC2652">
        <v>10.8</v>
      </c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</row>
    <row r="2653" spans="24:45">
      <c r="X2653">
        <v>264.89999999999998</v>
      </c>
      <c r="Y2653">
        <v>3402</v>
      </c>
      <c r="Z2653">
        <v>3570</v>
      </c>
      <c r="AA2653">
        <v>3484</v>
      </c>
      <c r="AB2653">
        <f t="shared" si="47"/>
        <v>-1534</v>
      </c>
      <c r="AC2653">
        <v>10.8</v>
      </c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</row>
    <row r="2654" spans="24:45">
      <c r="X2654">
        <v>265</v>
      </c>
      <c r="Y2654">
        <v>3403</v>
      </c>
      <c r="Z2654">
        <v>3571</v>
      </c>
      <c r="AA2654">
        <v>3485</v>
      </c>
      <c r="AB2654">
        <f t="shared" si="47"/>
        <v>-1535</v>
      </c>
      <c r="AC2654">
        <v>10.8</v>
      </c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</row>
    <row r="2655" spans="24:45">
      <c r="X2655">
        <v>265.10000000000002</v>
      </c>
      <c r="Y2655">
        <v>3404</v>
      </c>
      <c r="Z2655">
        <v>3572</v>
      </c>
      <c r="AA2655">
        <v>3486</v>
      </c>
      <c r="AB2655">
        <f t="shared" si="47"/>
        <v>-1536</v>
      </c>
      <c r="AC2655">
        <v>10.8</v>
      </c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</row>
    <row r="2656" spans="24:45">
      <c r="X2656">
        <v>265.2</v>
      </c>
      <c r="Y2656">
        <v>3405</v>
      </c>
      <c r="Z2656">
        <v>3573</v>
      </c>
      <c r="AA2656">
        <v>3487</v>
      </c>
      <c r="AB2656">
        <f t="shared" si="47"/>
        <v>-1537</v>
      </c>
      <c r="AC2656">
        <v>10.8</v>
      </c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</row>
    <row r="2657" spans="24:45">
      <c r="X2657">
        <v>265.3</v>
      </c>
      <c r="Y2657">
        <v>3407</v>
      </c>
      <c r="Z2657">
        <v>3574</v>
      </c>
      <c r="AA2657">
        <v>3488</v>
      </c>
      <c r="AB2657">
        <f t="shared" si="47"/>
        <v>-1538</v>
      </c>
      <c r="AC2657">
        <v>10.8</v>
      </c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</row>
    <row r="2658" spans="24:45">
      <c r="X2658">
        <v>265.39999999999998</v>
      </c>
      <c r="Y2658">
        <v>3408</v>
      </c>
      <c r="Z2658">
        <v>3575</v>
      </c>
      <c r="AA2658">
        <v>3489</v>
      </c>
      <c r="AB2658">
        <f t="shared" si="47"/>
        <v>-1539</v>
      </c>
      <c r="AC2658">
        <v>10.8</v>
      </c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</row>
    <row r="2659" spans="24:45">
      <c r="X2659">
        <v>265.5</v>
      </c>
      <c r="Y2659">
        <v>3409</v>
      </c>
      <c r="Z2659">
        <v>3577</v>
      </c>
      <c r="AA2659">
        <v>3490</v>
      </c>
      <c r="AB2659">
        <f t="shared" si="47"/>
        <v>-1540</v>
      </c>
      <c r="AC2659">
        <v>10.8</v>
      </c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</row>
    <row r="2660" spans="24:45">
      <c r="X2660">
        <v>265.60000000000002</v>
      </c>
      <c r="Y2660">
        <v>3410</v>
      </c>
      <c r="Z2660">
        <v>3578</v>
      </c>
      <c r="AA2660">
        <v>3491</v>
      </c>
      <c r="AB2660">
        <f t="shared" si="47"/>
        <v>-1541</v>
      </c>
      <c r="AC2660">
        <v>10.8</v>
      </c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</row>
    <row r="2661" spans="24:45">
      <c r="X2661">
        <v>265.7</v>
      </c>
      <c r="Y2661">
        <v>3411</v>
      </c>
      <c r="Z2661">
        <v>3579</v>
      </c>
      <c r="AA2661">
        <v>3492</v>
      </c>
      <c r="AB2661">
        <f t="shared" si="47"/>
        <v>-1542</v>
      </c>
      <c r="AC2661">
        <v>10.8</v>
      </c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</row>
    <row r="2662" spans="24:45">
      <c r="X2662">
        <v>265.8</v>
      </c>
      <c r="Y2662">
        <v>3412</v>
      </c>
      <c r="Z2662">
        <v>3580</v>
      </c>
      <c r="AA2662">
        <v>3493</v>
      </c>
      <c r="AB2662">
        <f t="shared" si="47"/>
        <v>-1543</v>
      </c>
      <c r="AC2662">
        <v>10.8</v>
      </c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</row>
    <row r="2663" spans="24:45">
      <c r="X2663">
        <v>265.89999999999998</v>
      </c>
      <c r="Y2663">
        <v>3413</v>
      </c>
      <c r="Z2663">
        <v>3581</v>
      </c>
      <c r="AA2663">
        <v>3494</v>
      </c>
      <c r="AB2663">
        <f t="shared" si="47"/>
        <v>-1544</v>
      </c>
      <c r="AC2663">
        <v>10.8</v>
      </c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</row>
    <row r="2664" spans="24:45">
      <c r="X2664">
        <v>266</v>
      </c>
      <c r="Y2664">
        <v>3414</v>
      </c>
      <c r="Z2664">
        <v>3582</v>
      </c>
      <c r="AA2664">
        <v>3496</v>
      </c>
      <c r="AB2664">
        <f t="shared" si="47"/>
        <v>-1546</v>
      </c>
      <c r="AC2664">
        <v>10.8</v>
      </c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</row>
    <row r="2665" spans="24:45">
      <c r="X2665">
        <v>266.10000000000002</v>
      </c>
      <c r="Y2665">
        <v>3415</v>
      </c>
      <c r="Z2665">
        <v>3584</v>
      </c>
      <c r="AA2665">
        <v>3497</v>
      </c>
      <c r="AB2665">
        <f t="shared" si="47"/>
        <v>-1547</v>
      </c>
      <c r="AC2665">
        <v>10.8</v>
      </c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</row>
    <row r="2666" spans="24:45">
      <c r="X2666">
        <v>266.2</v>
      </c>
      <c r="Y2666">
        <v>3416</v>
      </c>
      <c r="Z2666">
        <v>3585</v>
      </c>
      <c r="AA2666">
        <v>3498</v>
      </c>
      <c r="AB2666">
        <f t="shared" si="47"/>
        <v>-1548</v>
      </c>
      <c r="AC2666">
        <v>10.8</v>
      </c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</row>
    <row r="2667" spans="24:45">
      <c r="X2667">
        <v>266.3</v>
      </c>
      <c r="Y2667">
        <v>3417</v>
      </c>
      <c r="Z2667">
        <v>3586</v>
      </c>
      <c r="AA2667">
        <v>3499</v>
      </c>
      <c r="AB2667">
        <f t="shared" si="47"/>
        <v>-1549</v>
      </c>
      <c r="AC2667">
        <v>10.8</v>
      </c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</row>
    <row r="2668" spans="24:45">
      <c r="X2668">
        <v>266.39999999999998</v>
      </c>
      <c r="Y2668">
        <v>3418</v>
      </c>
      <c r="Z2668">
        <v>3587</v>
      </c>
      <c r="AA2668">
        <v>3500</v>
      </c>
      <c r="AB2668">
        <f t="shared" si="47"/>
        <v>-1550</v>
      </c>
      <c r="AC2668">
        <v>10.8</v>
      </c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</row>
  </sheetData>
  <mergeCells count="5">
    <mergeCell ref="AT1:AX1"/>
    <mergeCell ref="AT2:AX2"/>
    <mergeCell ref="X2:AC2"/>
    <mergeCell ref="X1:AC1"/>
    <mergeCell ref="AE3:AJ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4"/>
  <sheetViews>
    <sheetView zoomScale="55" zoomScaleNormal="55" workbookViewId="0">
      <selection activeCell="P31" sqref="P31"/>
    </sheetView>
  </sheetViews>
  <sheetFormatPr baseColWidth="10" defaultRowHeight="15"/>
  <cols>
    <col min="2" max="2" width="13.140625" bestFit="1" customWidth="1"/>
    <col min="3" max="3" width="19.140625" bestFit="1" customWidth="1"/>
    <col min="4" max="4" width="20.85546875" bestFit="1" customWidth="1"/>
    <col min="14" max="14" width="17" bestFit="1" customWidth="1"/>
    <col min="17" max="17" width="13.7109375" bestFit="1" customWidth="1"/>
    <col min="19" max="19" width="17.7109375" customWidth="1"/>
    <col min="20" max="20" width="21.42578125" bestFit="1" customWidth="1"/>
    <col min="21" max="22" width="16" customWidth="1"/>
    <col min="23" max="23" width="17" bestFit="1" customWidth="1"/>
    <col min="45" max="45" width="29.42578125" bestFit="1" customWidth="1"/>
    <col min="46" max="46" width="14.140625" bestFit="1" customWidth="1"/>
    <col min="47" max="47" width="20.140625" bestFit="1" customWidth="1"/>
  </cols>
  <sheetData>
    <row r="1" spans="1:52" ht="30">
      <c r="A1" s="11" t="s">
        <v>1364</v>
      </c>
      <c r="B1" s="11" t="s">
        <v>59</v>
      </c>
      <c r="C1" s="11" t="s">
        <v>7</v>
      </c>
      <c r="D1" s="11" t="s">
        <v>1260</v>
      </c>
      <c r="E1" s="12" t="s">
        <v>1364</v>
      </c>
      <c r="F1" s="12" t="s">
        <v>8</v>
      </c>
      <c r="G1" s="12" t="s">
        <v>3</v>
      </c>
      <c r="H1" s="12" t="s">
        <v>4</v>
      </c>
      <c r="I1" s="15" t="s">
        <v>26</v>
      </c>
      <c r="J1" s="15" t="s">
        <v>0</v>
      </c>
      <c r="K1" s="15" t="s">
        <v>6</v>
      </c>
      <c r="L1" s="17" t="s">
        <v>1364</v>
      </c>
      <c r="M1" s="17" t="s">
        <v>0</v>
      </c>
      <c r="N1" s="17" t="s">
        <v>9</v>
      </c>
      <c r="O1" s="9" t="s">
        <v>1364</v>
      </c>
      <c r="P1" s="9" t="s">
        <v>38</v>
      </c>
      <c r="Q1" s="145" t="s">
        <v>32</v>
      </c>
      <c r="R1" s="16" t="s">
        <v>1364</v>
      </c>
      <c r="S1" s="16" t="s">
        <v>58</v>
      </c>
      <c r="T1" s="16" t="s">
        <v>43</v>
      </c>
      <c r="U1" s="14" t="s">
        <v>1364</v>
      </c>
      <c r="V1" s="14" t="s">
        <v>56</v>
      </c>
      <c r="W1" s="14" t="s">
        <v>50</v>
      </c>
      <c r="Z1" s="177" t="s">
        <v>1256</v>
      </c>
      <c r="AA1" s="177"/>
      <c r="AB1" s="177"/>
      <c r="AC1" s="177"/>
      <c r="AD1" s="177"/>
      <c r="AG1" s="180" t="s">
        <v>1424</v>
      </c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S1" s="180" t="s">
        <v>1356</v>
      </c>
      <c r="AT1" s="180"/>
      <c r="AU1" s="180"/>
      <c r="AV1" s="180"/>
      <c r="AW1" s="180"/>
      <c r="AX1" s="180"/>
      <c r="AY1" s="180"/>
      <c r="AZ1" s="180"/>
    </row>
    <row r="2" spans="1:52">
      <c r="A2">
        <v>1</v>
      </c>
      <c r="B2">
        <v>2003</v>
      </c>
      <c r="C2">
        <v>1.6011720717586451E-3</v>
      </c>
      <c r="D2">
        <v>2.9291226232719299E-2</v>
      </c>
      <c r="E2">
        <v>1</v>
      </c>
      <c r="F2">
        <v>2003</v>
      </c>
      <c r="G2">
        <v>-27.265631999999997</v>
      </c>
      <c r="H2">
        <v>11.123872775148605</v>
      </c>
      <c r="I2">
        <v>0.8</v>
      </c>
      <c r="J2">
        <v>2004</v>
      </c>
      <c r="K2">
        <v>2.5146291317412622E-2</v>
      </c>
      <c r="L2" s="133">
        <v>0</v>
      </c>
      <c r="M2">
        <v>2009</v>
      </c>
      <c r="N2">
        <v>2.7053299785754454</v>
      </c>
      <c r="O2">
        <v>0</v>
      </c>
      <c r="P2">
        <v>2009</v>
      </c>
      <c r="Q2" s="143">
        <v>9.7338000000000005</v>
      </c>
      <c r="R2">
        <v>0</v>
      </c>
      <c r="S2">
        <v>2009</v>
      </c>
      <c r="T2">
        <v>51.150884964642557</v>
      </c>
      <c r="U2">
        <v>0</v>
      </c>
      <c r="V2">
        <v>2009</v>
      </c>
      <c r="W2">
        <v>15.94417</v>
      </c>
      <c r="Z2" s="181" t="s">
        <v>65</v>
      </c>
      <c r="AA2" s="181"/>
      <c r="AB2" s="181"/>
      <c r="AC2" s="181"/>
      <c r="AD2" s="181"/>
      <c r="AG2" s="95" t="s">
        <v>1261</v>
      </c>
      <c r="AH2" s="95" t="s">
        <v>1262</v>
      </c>
      <c r="AI2" s="95" t="s">
        <v>1266</v>
      </c>
      <c r="AJ2" s="95" t="s">
        <v>1267</v>
      </c>
      <c r="AK2" s="95" t="s">
        <v>1265</v>
      </c>
      <c r="AL2" s="95" t="s">
        <v>1385</v>
      </c>
      <c r="AM2" s="95" t="s">
        <v>1268</v>
      </c>
      <c r="AN2" s="95" t="s">
        <v>1269</v>
      </c>
      <c r="AO2" s="95" t="s">
        <v>1386</v>
      </c>
      <c r="AP2" s="95" t="s">
        <v>1272</v>
      </c>
      <c r="AQ2" s="95" t="s">
        <v>1265</v>
      </c>
      <c r="AS2" t="s">
        <v>1398</v>
      </c>
      <c r="AT2" t="s">
        <v>1399</v>
      </c>
      <c r="AU2" t="s">
        <v>1400</v>
      </c>
      <c r="AV2" t="s">
        <v>1401</v>
      </c>
      <c r="AW2" t="s">
        <v>1368</v>
      </c>
      <c r="AX2" t="s">
        <v>1402</v>
      </c>
      <c r="AY2" t="s">
        <v>1403</v>
      </c>
      <c r="AZ2" t="s">
        <v>1404</v>
      </c>
    </row>
    <row r="3" spans="1:52">
      <c r="A3">
        <v>2</v>
      </c>
      <c r="B3">
        <v>1997</v>
      </c>
      <c r="C3">
        <v>1.731916630340927E-3</v>
      </c>
      <c r="D3">
        <v>3.6798809905316185E-2</v>
      </c>
      <c r="E3">
        <v>2</v>
      </c>
      <c r="F3">
        <v>1997</v>
      </c>
      <c r="G3">
        <v>-26.983057499999994</v>
      </c>
      <c r="H3">
        <v>11.77532575960265</v>
      </c>
      <c r="I3">
        <v>1</v>
      </c>
      <c r="J3">
        <v>2003</v>
      </c>
      <c r="K3">
        <v>2.3201376936316697E-2</v>
      </c>
      <c r="L3" s="133">
        <v>1</v>
      </c>
      <c r="M3">
        <v>2003</v>
      </c>
      <c r="N3">
        <v>2.6396844097369314</v>
      </c>
      <c r="O3">
        <v>1</v>
      </c>
      <c r="P3">
        <v>2003</v>
      </c>
      <c r="Q3" s="143">
        <v>3.5171999999999999</v>
      </c>
      <c r="R3">
        <v>2</v>
      </c>
      <c r="S3">
        <v>1997</v>
      </c>
      <c r="T3">
        <v>64.215400159076751</v>
      </c>
      <c r="U3">
        <v>1</v>
      </c>
      <c r="V3">
        <v>2003</v>
      </c>
      <c r="W3">
        <v>22.179850000000005</v>
      </c>
      <c r="Z3" t="s">
        <v>26</v>
      </c>
      <c r="AA3" t="s">
        <v>60</v>
      </c>
      <c r="AB3" t="s">
        <v>61</v>
      </c>
      <c r="AC3" t="s">
        <v>62</v>
      </c>
      <c r="AD3" t="s">
        <v>63</v>
      </c>
      <c r="AG3" s="95" t="s">
        <v>1274</v>
      </c>
      <c r="AH3" s="95" t="s">
        <v>1274</v>
      </c>
      <c r="AI3" s="95" t="s">
        <v>1277</v>
      </c>
      <c r="AJ3" s="95" t="s">
        <v>1387</v>
      </c>
      <c r="AK3" s="95" t="s">
        <v>1388</v>
      </c>
      <c r="AL3" s="95" t="s">
        <v>1389</v>
      </c>
      <c r="AM3" s="95" t="s">
        <v>1279</v>
      </c>
      <c r="AN3" s="95" t="s">
        <v>22</v>
      </c>
      <c r="AO3" s="95" t="s">
        <v>1280</v>
      </c>
      <c r="AP3" s="95" t="s">
        <v>1390</v>
      </c>
      <c r="AQ3" s="95" t="s">
        <v>1391</v>
      </c>
      <c r="AS3" t="s">
        <v>1405</v>
      </c>
      <c r="AT3">
        <v>0</v>
      </c>
      <c r="AU3">
        <v>0</v>
      </c>
      <c r="AW3" t="s">
        <v>1406</v>
      </c>
      <c r="AY3">
        <v>2009</v>
      </c>
      <c r="AZ3">
        <v>0.49</v>
      </c>
    </row>
    <row r="4" spans="1:52">
      <c r="A4">
        <v>3</v>
      </c>
      <c r="B4">
        <v>1990</v>
      </c>
      <c r="C4">
        <v>1.7701084441197625E-3</v>
      </c>
      <c r="D4">
        <v>3.3771967876605177E-2</v>
      </c>
      <c r="E4">
        <v>3</v>
      </c>
      <c r="F4">
        <v>1990</v>
      </c>
      <c r="G4">
        <v>-26.602921499999994</v>
      </c>
      <c r="H4">
        <v>12.306542154482216</v>
      </c>
      <c r="I4">
        <v>1.4</v>
      </c>
      <c r="J4">
        <v>2001</v>
      </c>
      <c r="K4">
        <v>2.2976715560570314E-2</v>
      </c>
      <c r="L4" s="133">
        <v>2</v>
      </c>
      <c r="M4">
        <v>1997</v>
      </c>
      <c r="N4">
        <v>2.0717660850489255</v>
      </c>
      <c r="O4">
        <v>2</v>
      </c>
      <c r="P4">
        <v>1997</v>
      </c>
      <c r="Q4" s="143">
        <v>2.6145999999999998</v>
      </c>
      <c r="R4">
        <v>4</v>
      </c>
      <c r="S4">
        <v>1982</v>
      </c>
      <c r="T4">
        <v>52.749765353518001</v>
      </c>
      <c r="U4">
        <v>2</v>
      </c>
      <c r="V4">
        <v>1997</v>
      </c>
      <c r="W4">
        <v>18.803099999999997</v>
      </c>
      <c r="Z4">
        <v>0</v>
      </c>
      <c r="AA4">
        <v>2006</v>
      </c>
      <c r="AB4">
        <v>2010</v>
      </c>
      <c r="AC4">
        <v>2009</v>
      </c>
      <c r="AD4" t="s">
        <v>807</v>
      </c>
      <c r="AG4" s="97" t="s">
        <v>1288</v>
      </c>
      <c r="AH4" s="98" t="s">
        <v>1288</v>
      </c>
      <c r="AI4" s="98" t="s">
        <v>1291</v>
      </c>
      <c r="AJ4" s="98" t="s">
        <v>1289</v>
      </c>
      <c r="AK4" s="98" t="s">
        <v>1290</v>
      </c>
      <c r="AL4" s="98" t="s">
        <v>1392</v>
      </c>
      <c r="AM4" s="98" t="s">
        <v>1292</v>
      </c>
      <c r="AN4" s="98" t="s">
        <v>1290</v>
      </c>
      <c r="AO4" s="98"/>
      <c r="AP4" s="98" t="s">
        <v>1293</v>
      </c>
      <c r="AQ4" s="99" t="s">
        <v>1290</v>
      </c>
      <c r="AS4" t="s">
        <v>1407</v>
      </c>
      <c r="AT4">
        <v>1</v>
      </c>
      <c r="AU4">
        <v>1</v>
      </c>
      <c r="AW4" t="s">
        <v>1406</v>
      </c>
      <c r="AY4">
        <v>2002.9</v>
      </c>
      <c r="AZ4">
        <v>0.52</v>
      </c>
    </row>
    <row r="5" spans="1:52">
      <c r="A5">
        <v>4</v>
      </c>
      <c r="B5">
        <v>1982</v>
      </c>
      <c r="C5">
        <v>1.8188688119475532E-3</v>
      </c>
      <c r="D5">
        <v>3.2854040183070359E-2</v>
      </c>
      <c r="E5">
        <v>4</v>
      </c>
      <c r="F5">
        <v>1982</v>
      </c>
      <c r="G5">
        <v>-26.076695999999998</v>
      </c>
      <c r="H5">
        <v>12.740750604238301</v>
      </c>
      <c r="I5">
        <v>1.8</v>
      </c>
      <c r="J5">
        <v>1999</v>
      </c>
      <c r="K5">
        <v>1.9536757301107755E-2</v>
      </c>
      <c r="L5" s="133">
        <v>3</v>
      </c>
      <c r="M5">
        <v>1990</v>
      </c>
      <c r="N5">
        <v>2.2580111255261666</v>
      </c>
      <c r="O5">
        <v>3</v>
      </c>
      <c r="P5">
        <v>1990</v>
      </c>
      <c r="Q5" s="143">
        <v>2.3016999999999999</v>
      </c>
      <c r="R5">
        <v>6</v>
      </c>
      <c r="S5">
        <v>1964</v>
      </c>
      <c r="T5">
        <v>56.189237554326127</v>
      </c>
      <c r="U5">
        <v>3</v>
      </c>
      <c r="V5">
        <v>1990</v>
      </c>
      <c r="W5">
        <v>18.736799999999999</v>
      </c>
      <c r="Z5">
        <v>0.1</v>
      </c>
      <c r="AA5">
        <v>2006</v>
      </c>
      <c r="AB5">
        <v>2009</v>
      </c>
      <c r="AC5">
        <v>2008</v>
      </c>
      <c r="AD5" t="s">
        <v>808</v>
      </c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S5" t="s">
        <v>1408</v>
      </c>
      <c r="AT5">
        <v>2</v>
      </c>
      <c r="AU5">
        <v>2</v>
      </c>
      <c r="AW5" t="s">
        <v>1406</v>
      </c>
      <c r="AY5">
        <v>1994.9</v>
      </c>
      <c r="AZ5">
        <v>0.53</v>
      </c>
    </row>
    <row r="6" spans="1:52">
      <c r="A6">
        <v>5</v>
      </c>
      <c r="B6">
        <v>1974</v>
      </c>
      <c r="C6">
        <v>1.9343074292719829E-3</v>
      </c>
      <c r="D6">
        <v>3.4869094374086258E-2</v>
      </c>
      <c r="E6">
        <v>5</v>
      </c>
      <c r="F6">
        <v>1974</v>
      </c>
      <c r="G6">
        <v>-25.950320999999999</v>
      </c>
      <c r="H6">
        <v>13.193998841127897</v>
      </c>
      <c r="I6">
        <v>2.2000000000000002</v>
      </c>
      <c r="J6">
        <v>1996</v>
      </c>
      <c r="K6">
        <v>1.83915377664381E-2</v>
      </c>
      <c r="L6" s="133">
        <v>4</v>
      </c>
      <c r="M6">
        <v>1982</v>
      </c>
      <c r="N6">
        <v>1.5812036418623345</v>
      </c>
      <c r="O6">
        <v>5</v>
      </c>
      <c r="P6">
        <v>1974</v>
      </c>
      <c r="Q6" s="143">
        <v>1.4963</v>
      </c>
      <c r="R6">
        <v>8</v>
      </c>
      <c r="S6">
        <v>1943</v>
      </c>
      <c r="T6">
        <v>71.506209389599547</v>
      </c>
      <c r="U6">
        <v>4</v>
      </c>
      <c r="V6">
        <v>1982</v>
      </c>
      <c r="W6">
        <v>24.086099999999998</v>
      </c>
      <c r="Z6">
        <v>0.2</v>
      </c>
      <c r="AA6">
        <v>2005</v>
      </c>
      <c r="AB6">
        <v>2009</v>
      </c>
      <c r="AC6">
        <v>2008</v>
      </c>
      <c r="AD6" t="s">
        <v>809</v>
      </c>
      <c r="AG6" s="101">
        <v>0</v>
      </c>
      <c r="AH6" s="102">
        <v>1</v>
      </c>
      <c r="AI6" s="103">
        <v>0.156</v>
      </c>
      <c r="AJ6" s="103">
        <v>47.756999999999998</v>
      </c>
      <c r="AK6" s="103">
        <v>1.5102</v>
      </c>
      <c r="AL6" s="103">
        <v>62.037700000000001</v>
      </c>
      <c r="AM6" s="104">
        <v>3.64</v>
      </c>
      <c r="AN6" s="104">
        <v>0.49</v>
      </c>
      <c r="AO6" s="105">
        <v>2009</v>
      </c>
      <c r="AP6" s="103">
        <v>4.2799999999999998E-2</v>
      </c>
      <c r="AQ6" s="106">
        <v>1.3600000000000001E-3</v>
      </c>
      <c r="AS6" t="s">
        <v>1409</v>
      </c>
      <c r="AT6">
        <v>3</v>
      </c>
      <c r="AU6">
        <v>3</v>
      </c>
      <c r="AW6" t="s">
        <v>1406</v>
      </c>
      <c r="AY6">
        <v>1987.5</v>
      </c>
      <c r="AZ6">
        <v>0.55000000000000004</v>
      </c>
    </row>
    <row r="7" spans="1:52">
      <c r="A7">
        <v>6</v>
      </c>
      <c r="B7">
        <v>1964</v>
      </c>
      <c r="C7">
        <v>1.5098957603212945E-3</v>
      </c>
      <c r="D7">
        <v>2.5712224840020195E-2</v>
      </c>
      <c r="E7">
        <v>6</v>
      </c>
      <c r="F7">
        <v>1964</v>
      </c>
      <c r="G7">
        <v>-26.210653499999996</v>
      </c>
      <c r="H7">
        <v>13.104606035166821</v>
      </c>
      <c r="I7">
        <v>2.6</v>
      </c>
      <c r="J7">
        <v>1993</v>
      </c>
      <c r="K7">
        <v>2.0702324595492122E-2</v>
      </c>
      <c r="L7" s="133">
        <v>5</v>
      </c>
      <c r="M7">
        <v>1974</v>
      </c>
      <c r="N7">
        <v>1.3687956340445921</v>
      </c>
      <c r="O7">
        <v>7</v>
      </c>
      <c r="P7">
        <v>1954</v>
      </c>
      <c r="Q7" s="143">
        <v>1.3206</v>
      </c>
      <c r="R7">
        <v>10</v>
      </c>
      <c r="S7">
        <v>1920</v>
      </c>
      <c r="T7">
        <v>117.7985844423436</v>
      </c>
      <c r="U7">
        <v>5</v>
      </c>
      <c r="V7">
        <v>1974</v>
      </c>
      <c r="W7">
        <v>20.868200000000002</v>
      </c>
      <c r="Z7">
        <v>0.3</v>
      </c>
      <c r="AA7">
        <v>2005</v>
      </c>
      <c r="AB7">
        <v>2008</v>
      </c>
      <c r="AC7">
        <v>2007</v>
      </c>
      <c r="AD7" t="s">
        <v>810</v>
      </c>
      <c r="AG7" s="101">
        <v>1</v>
      </c>
      <c r="AH7" s="102">
        <v>2</v>
      </c>
      <c r="AI7" s="103">
        <v>0.38219999999999998</v>
      </c>
      <c r="AJ7" s="103">
        <v>47.526899999999998</v>
      </c>
      <c r="AK7" s="103">
        <v>1.3674999999999999</v>
      </c>
      <c r="AL7" s="103">
        <v>51.287100000000002</v>
      </c>
      <c r="AM7" s="104">
        <v>9.75</v>
      </c>
      <c r="AN7" s="104">
        <v>0.52</v>
      </c>
      <c r="AO7" s="105">
        <v>2002.9</v>
      </c>
      <c r="AP7" s="103">
        <v>3.6999999999999998E-2</v>
      </c>
      <c r="AQ7" s="106">
        <v>1.0499999999999999E-3</v>
      </c>
      <c r="AS7" t="s">
        <v>1410</v>
      </c>
      <c r="AT7">
        <v>4</v>
      </c>
      <c r="AU7">
        <v>4</v>
      </c>
      <c r="AW7" t="s">
        <v>1406</v>
      </c>
      <c r="AY7">
        <v>1979.7</v>
      </c>
      <c r="AZ7">
        <v>0.59</v>
      </c>
    </row>
    <row r="8" spans="1:52">
      <c r="A8">
        <v>7</v>
      </c>
      <c r="B8">
        <v>1954</v>
      </c>
      <c r="C8">
        <v>1.4161685924221842E-3</v>
      </c>
      <c r="D8">
        <v>2.3156685340450907E-2</v>
      </c>
      <c r="E8">
        <v>7</v>
      </c>
      <c r="F8">
        <v>1954</v>
      </c>
      <c r="G8">
        <v>-25.643482499999998</v>
      </c>
      <c r="H8">
        <v>13.409865792372955</v>
      </c>
      <c r="I8">
        <v>3</v>
      </c>
      <c r="J8">
        <v>1990</v>
      </c>
      <c r="K8">
        <v>2.708512467755804E-2</v>
      </c>
      <c r="L8" s="133">
        <v>6</v>
      </c>
      <c r="M8">
        <v>1964</v>
      </c>
      <c r="N8">
        <v>1.3900945652668439</v>
      </c>
      <c r="O8">
        <v>9</v>
      </c>
      <c r="P8">
        <v>1932</v>
      </c>
      <c r="Q8" s="143">
        <v>0.59674000000000005</v>
      </c>
      <c r="R8">
        <v>12</v>
      </c>
      <c r="S8">
        <v>1893</v>
      </c>
      <c r="T8">
        <v>94.605286214748077</v>
      </c>
      <c r="U8">
        <v>6</v>
      </c>
      <c r="V8">
        <v>1964</v>
      </c>
      <c r="W8">
        <v>18.5791</v>
      </c>
      <c r="Z8">
        <v>0.4</v>
      </c>
      <c r="AA8">
        <v>2005</v>
      </c>
      <c r="AB8">
        <v>2008</v>
      </c>
      <c r="AC8">
        <v>2007</v>
      </c>
      <c r="AD8" t="s">
        <v>811</v>
      </c>
      <c r="AG8" s="101">
        <v>2</v>
      </c>
      <c r="AH8" s="102">
        <v>3</v>
      </c>
      <c r="AI8" s="103">
        <v>0.65790000000000004</v>
      </c>
      <c r="AJ8" s="103">
        <v>40.926400000000001</v>
      </c>
      <c r="AK8" s="103">
        <v>1.2822</v>
      </c>
      <c r="AL8" s="103">
        <v>40.003700000000002</v>
      </c>
      <c r="AM8" s="104">
        <v>17.73</v>
      </c>
      <c r="AN8" s="104">
        <v>0.53</v>
      </c>
      <c r="AO8" s="105">
        <v>1994.9</v>
      </c>
      <c r="AP8" s="103">
        <v>3.4599999999999999E-2</v>
      </c>
      <c r="AQ8" s="106">
        <v>1.0399999999999999E-3</v>
      </c>
      <c r="AS8" t="s">
        <v>1411</v>
      </c>
      <c r="AT8">
        <v>5</v>
      </c>
      <c r="AU8">
        <v>5</v>
      </c>
      <c r="AW8" t="s">
        <v>1406</v>
      </c>
      <c r="AY8">
        <v>1972.8</v>
      </c>
      <c r="AZ8">
        <v>0.63</v>
      </c>
    </row>
    <row r="9" spans="1:52">
      <c r="A9">
        <v>8</v>
      </c>
      <c r="B9">
        <v>1943</v>
      </c>
      <c r="C9">
        <v>1.9737613181875372E-3</v>
      </c>
      <c r="D9">
        <v>2.982427072006353E-2</v>
      </c>
      <c r="E9">
        <v>8</v>
      </c>
      <c r="F9">
        <v>1943</v>
      </c>
      <c r="G9">
        <v>-26.099948999999995</v>
      </c>
      <c r="H9">
        <v>13.282706779203524</v>
      </c>
      <c r="I9">
        <v>3.4</v>
      </c>
      <c r="J9">
        <v>1987</v>
      </c>
      <c r="K9">
        <v>3.6971648146224945E-2</v>
      </c>
      <c r="L9" s="133">
        <v>7</v>
      </c>
      <c r="M9">
        <v>1954</v>
      </c>
      <c r="N9">
        <v>1.3009224877307148</v>
      </c>
      <c r="O9">
        <v>11</v>
      </c>
      <c r="P9">
        <v>1907</v>
      </c>
      <c r="Q9" s="143">
        <v>0.50129000000000001</v>
      </c>
      <c r="R9">
        <v>14</v>
      </c>
      <c r="S9">
        <v>1865</v>
      </c>
      <c r="T9">
        <v>80.573407644146727</v>
      </c>
      <c r="U9">
        <v>7</v>
      </c>
      <c r="V9">
        <v>1954</v>
      </c>
      <c r="W9">
        <v>18.5791</v>
      </c>
      <c r="Z9">
        <v>0.5</v>
      </c>
      <c r="AA9">
        <v>2004</v>
      </c>
      <c r="AB9">
        <v>2007</v>
      </c>
      <c r="AC9">
        <v>2006</v>
      </c>
      <c r="AD9" t="s">
        <v>812</v>
      </c>
      <c r="AG9" s="101">
        <v>3</v>
      </c>
      <c r="AH9" s="102">
        <v>4</v>
      </c>
      <c r="AI9" s="103">
        <v>0.94869999999999999</v>
      </c>
      <c r="AJ9" s="103">
        <v>28.206499999999998</v>
      </c>
      <c r="AK9" s="103">
        <v>0.9294</v>
      </c>
      <c r="AL9" s="103">
        <v>31.801200000000001</v>
      </c>
      <c r="AM9" s="104">
        <v>25.1</v>
      </c>
      <c r="AN9" s="104">
        <v>0.55000000000000004</v>
      </c>
      <c r="AO9" s="105">
        <v>1987.5</v>
      </c>
      <c r="AP9" s="103">
        <v>3.95E-2</v>
      </c>
      <c r="AQ9" s="106">
        <v>1.2600000000000001E-3</v>
      </c>
      <c r="AS9" t="s">
        <v>1412</v>
      </c>
      <c r="AT9">
        <v>6</v>
      </c>
      <c r="AU9">
        <v>6</v>
      </c>
      <c r="AW9" t="s">
        <v>1406</v>
      </c>
      <c r="AY9">
        <v>1964.2</v>
      </c>
      <c r="AZ9">
        <v>0.68</v>
      </c>
    </row>
    <row r="10" spans="1:52">
      <c r="A10">
        <v>9</v>
      </c>
      <c r="B10">
        <v>1932</v>
      </c>
      <c r="C10">
        <v>1.4584970961628709E-3</v>
      </c>
      <c r="D10">
        <v>2.5408462407777589E-2</v>
      </c>
      <c r="E10">
        <v>9</v>
      </c>
      <c r="F10">
        <v>1932</v>
      </c>
      <c r="G10">
        <v>-26.042827499999994</v>
      </c>
      <c r="H10">
        <v>12.24086182087799</v>
      </c>
      <c r="I10">
        <v>3.8</v>
      </c>
      <c r="J10">
        <v>1984</v>
      </c>
      <c r="K10">
        <v>3.2983508245877063E-2</v>
      </c>
      <c r="L10" s="133">
        <v>8</v>
      </c>
      <c r="M10">
        <v>1943</v>
      </c>
      <c r="N10">
        <v>1.6272541017382454</v>
      </c>
      <c r="O10">
        <v>13</v>
      </c>
      <c r="P10">
        <v>1879</v>
      </c>
      <c r="Q10" s="143">
        <v>-1.4286E-2</v>
      </c>
      <c r="R10">
        <v>16</v>
      </c>
      <c r="S10">
        <v>1835</v>
      </c>
      <c r="T10">
        <v>114.53790664395061</v>
      </c>
      <c r="U10">
        <v>8</v>
      </c>
      <c r="V10">
        <v>1943</v>
      </c>
      <c r="W10">
        <v>17.0517</v>
      </c>
      <c r="Z10">
        <v>0.6</v>
      </c>
      <c r="AA10">
        <v>2004</v>
      </c>
      <c r="AB10">
        <v>2006</v>
      </c>
      <c r="AC10">
        <v>2006</v>
      </c>
      <c r="AD10" t="s">
        <v>813</v>
      </c>
      <c r="AG10" s="101">
        <v>4</v>
      </c>
      <c r="AH10" s="102">
        <v>5</v>
      </c>
      <c r="AI10" s="103">
        <v>1.2625</v>
      </c>
      <c r="AJ10" s="103">
        <v>21.847999999999999</v>
      </c>
      <c r="AK10" s="103">
        <v>0.70630000000000004</v>
      </c>
      <c r="AL10" s="103">
        <v>24.9453</v>
      </c>
      <c r="AM10" s="104">
        <v>32.9</v>
      </c>
      <c r="AN10" s="104">
        <v>0.59</v>
      </c>
      <c r="AO10" s="105">
        <v>1979.7</v>
      </c>
      <c r="AP10" s="103">
        <v>4.02E-2</v>
      </c>
      <c r="AQ10" s="106">
        <v>1.2700000000000001E-3</v>
      </c>
      <c r="AS10" t="s">
        <v>1413</v>
      </c>
      <c r="AT10">
        <v>7</v>
      </c>
      <c r="AU10">
        <v>7</v>
      </c>
      <c r="AW10" t="s">
        <v>1406</v>
      </c>
      <c r="AY10">
        <v>1956.5</v>
      </c>
      <c r="AZ10">
        <v>0.75</v>
      </c>
    </row>
    <row r="11" spans="1:52">
      <c r="A11">
        <v>10</v>
      </c>
      <c r="B11">
        <v>1920</v>
      </c>
      <c r="C11">
        <v>9.3362481960971438E-4</v>
      </c>
      <c r="D11">
        <v>1.7707614087185335E-2</v>
      </c>
      <c r="E11">
        <v>10</v>
      </c>
      <c r="F11">
        <v>1920</v>
      </c>
      <c r="G11">
        <v>-24.260434499999999</v>
      </c>
      <c r="H11">
        <v>11.363581992745093</v>
      </c>
      <c r="I11">
        <v>4.2</v>
      </c>
      <c r="J11">
        <v>1981</v>
      </c>
      <c r="K11">
        <v>2.5735545088401937E-2</v>
      </c>
      <c r="L11" s="133">
        <v>9</v>
      </c>
      <c r="M11">
        <v>1932</v>
      </c>
      <c r="N11">
        <v>1.5558146323213715</v>
      </c>
      <c r="O11">
        <v>15</v>
      </c>
      <c r="P11">
        <v>1850</v>
      </c>
      <c r="Q11" s="143">
        <v>-1.2470000000000001</v>
      </c>
      <c r="R11">
        <v>18</v>
      </c>
      <c r="S11">
        <v>1803</v>
      </c>
      <c r="T11">
        <v>80.28439600570492</v>
      </c>
      <c r="U11">
        <v>9</v>
      </c>
      <c r="V11">
        <v>1932</v>
      </c>
      <c r="W11">
        <v>17.0517</v>
      </c>
      <c r="Z11">
        <v>0.7</v>
      </c>
      <c r="AA11">
        <v>2003</v>
      </c>
      <c r="AB11">
        <v>2006</v>
      </c>
      <c r="AC11">
        <v>2005</v>
      </c>
      <c r="AD11" t="s">
        <v>814</v>
      </c>
      <c r="AG11" s="101">
        <v>5</v>
      </c>
      <c r="AH11" s="102">
        <v>6</v>
      </c>
      <c r="AI11" s="103">
        <v>1.5651999999999999</v>
      </c>
      <c r="AJ11" s="103">
        <v>16.0608</v>
      </c>
      <c r="AK11" s="103">
        <v>0.57909999999999995</v>
      </c>
      <c r="AL11" s="103">
        <v>20.0837</v>
      </c>
      <c r="AM11" s="104">
        <v>39.86</v>
      </c>
      <c r="AN11" s="104">
        <v>0.63</v>
      </c>
      <c r="AO11" s="105">
        <v>1972.8</v>
      </c>
      <c r="AP11" s="103">
        <v>4.3499999999999997E-2</v>
      </c>
      <c r="AQ11" s="106">
        <v>1.5499999999999999E-3</v>
      </c>
      <c r="AS11" t="s">
        <v>1414</v>
      </c>
      <c r="AT11">
        <v>8</v>
      </c>
      <c r="AU11">
        <v>8</v>
      </c>
      <c r="AW11" t="s">
        <v>1406</v>
      </c>
      <c r="AY11">
        <v>1947.1</v>
      </c>
      <c r="AZ11">
        <v>0.85</v>
      </c>
    </row>
    <row r="12" spans="1:52">
      <c r="A12">
        <v>11</v>
      </c>
      <c r="B12">
        <v>1907</v>
      </c>
      <c r="C12">
        <v>7.3190177232015431E-4</v>
      </c>
      <c r="D12">
        <v>1.5698274299309242E-2</v>
      </c>
      <c r="E12">
        <v>11</v>
      </c>
      <c r="F12">
        <v>1907</v>
      </c>
      <c r="G12">
        <v>-23.302006499999997</v>
      </c>
      <c r="H12">
        <v>10.699337696522385</v>
      </c>
      <c r="I12">
        <v>4.5999999999999996</v>
      </c>
      <c r="J12">
        <v>1977</v>
      </c>
      <c r="K12">
        <v>1.7100217639133591E-2</v>
      </c>
      <c r="L12" s="133">
        <v>10</v>
      </c>
      <c r="M12">
        <v>1920</v>
      </c>
      <c r="N12">
        <v>2.2266803982148984</v>
      </c>
      <c r="O12">
        <v>17</v>
      </c>
      <c r="P12">
        <v>1819</v>
      </c>
      <c r="Q12" s="143">
        <v>-1.0195000000000001</v>
      </c>
      <c r="R12">
        <v>20</v>
      </c>
      <c r="S12">
        <v>1769</v>
      </c>
      <c r="T12">
        <v>79.8230400951647</v>
      </c>
      <c r="U12">
        <v>10</v>
      </c>
      <c r="V12">
        <v>1920</v>
      </c>
      <c r="W12">
        <v>19.131400000000003</v>
      </c>
      <c r="Z12">
        <v>0.8</v>
      </c>
      <c r="AA12">
        <v>2003</v>
      </c>
      <c r="AB12">
        <v>2005</v>
      </c>
      <c r="AC12">
        <v>2004</v>
      </c>
      <c r="AD12" t="s">
        <v>815</v>
      </c>
      <c r="AG12" s="101">
        <v>6</v>
      </c>
      <c r="AH12" s="102">
        <v>7</v>
      </c>
      <c r="AI12" s="103">
        <v>1.8861000000000001</v>
      </c>
      <c r="AJ12" s="103">
        <v>14.67</v>
      </c>
      <c r="AK12" s="103">
        <v>0.53759999999999997</v>
      </c>
      <c r="AL12" s="103">
        <v>15.376099999999999</v>
      </c>
      <c r="AM12" s="104">
        <v>48.44</v>
      </c>
      <c r="AN12" s="104">
        <v>0.68</v>
      </c>
      <c r="AO12" s="105">
        <v>1964.2</v>
      </c>
      <c r="AP12" s="103">
        <v>3.7400000000000003E-2</v>
      </c>
      <c r="AQ12" s="106">
        <v>1.34E-3</v>
      </c>
      <c r="AS12" t="s">
        <v>1415</v>
      </c>
      <c r="AT12">
        <v>9</v>
      </c>
      <c r="AU12">
        <v>9</v>
      </c>
      <c r="AW12" t="s">
        <v>1406</v>
      </c>
      <c r="AY12">
        <v>1936.4</v>
      </c>
      <c r="AZ12">
        <v>1.01</v>
      </c>
    </row>
    <row r="13" spans="1:52">
      <c r="A13">
        <v>12</v>
      </c>
      <c r="B13">
        <v>1893</v>
      </c>
      <c r="C13">
        <v>6.6589084628182688E-4</v>
      </c>
      <c r="D13">
        <v>2.0652200208089194E-2</v>
      </c>
      <c r="E13">
        <v>12</v>
      </c>
      <c r="F13">
        <v>1893</v>
      </c>
      <c r="G13">
        <v>-22.617053999999996</v>
      </c>
      <c r="H13">
        <v>10.550985309292813</v>
      </c>
      <c r="I13">
        <v>5</v>
      </c>
      <c r="J13">
        <v>1974</v>
      </c>
      <c r="K13">
        <v>2.1427017620187078E-2</v>
      </c>
      <c r="L13" s="133">
        <v>11</v>
      </c>
      <c r="M13">
        <v>1907</v>
      </c>
      <c r="N13">
        <v>2.7520768966700997</v>
      </c>
      <c r="O13">
        <v>19</v>
      </c>
      <c r="P13">
        <v>1786</v>
      </c>
      <c r="Q13" s="143">
        <v>-0.77425999999999995</v>
      </c>
      <c r="R13">
        <v>22</v>
      </c>
      <c r="S13">
        <v>1734</v>
      </c>
      <c r="T13">
        <v>76.038321838844652</v>
      </c>
      <c r="U13">
        <v>11</v>
      </c>
      <c r="V13">
        <v>1907</v>
      </c>
      <c r="W13">
        <v>15.766820000000001</v>
      </c>
      <c r="Z13">
        <v>0.9</v>
      </c>
      <c r="AA13">
        <v>2002</v>
      </c>
      <c r="AB13">
        <v>2005</v>
      </c>
      <c r="AC13">
        <v>2004</v>
      </c>
      <c r="AD13" t="s">
        <v>816</v>
      </c>
      <c r="AG13" s="101">
        <v>7</v>
      </c>
      <c r="AH13" s="102">
        <v>8</v>
      </c>
      <c r="AI13" s="103">
        <v>2.2349000000000001</v>
      </c>
      <c r="AJ13" s="103">
        <v>9.3708999999999989</v>
      </c>
      <c r="AK13" s="103">
        <v>0.34610000000000002</v>
      </c>
      <c r="AL13" s="103">
        <v>12.1075</v>
      </c>
      <c r="AM13" s="104">
        <v>56.11</v>
      </c>
      <c r="AN13" s="104">
        <v>0.75</v>
      </c>
      <c r="AO13" s="105">
        <v>1956.5</v>
      </c>
      <c r="AP13" s="103">
        <v>4.5400000000000003E-2</v>
      </c>
      <c r="AQ13" s="106">
        <v>1.7099999999999999E-3</v>
      </c>
      <c r="AS13" t="s">
        <v>1416</v>
      </c>
      <c r="AT13">
        <v>10</v>
      </c>
      <c r="AU13">
        <v>10</v>
      </c>
      <c r="AW13" t="s">
        <v>1406</v>
      </c>
      <c r="AY13">
        <v>1923.3</v>
      </c>
      <c r="AZ13">
        <v>1.29</v>
      </c>
    </row>
    <row r="14" spans="1:52">
      <c r="A14">
        <v>13</v>
      </c>
      <c r="B14">
        <v>1879</v>
      </c>
      <c r="C14">
        <v>5.7124371537317566E-4</v>
      </c>
      <c r="D14">
        <v>1.966424793826058E-2</v>
      </c>
      <c r="E14">
        <v>13</v>
      </c>
      <c r="F14">
        <v>1879</v>
      </c>
      <c r="G14">
        <v>-22.113575999999995</v>
      </c>
      <c r="H14">
        <v>10.298629947064349</v>
      </c>
      <c r="I14">
        <v>5.4</v>
      </c>
      <c r="J14">
        <v>1970</v>
      </c>
      <c r="K14">
        <v>1.5603890840313429E-2</v>
      </c>
      <c r="L14" s="133">
        <v>12</v>
      </c>
      <c r="M14">
        <v>1893</v>
      </c>
      <c r="N14">
        <v>1.7989459079923866</v>
      </c>
      <c r="O14">
        <v>21</v>
      </c>
      <c r="P14">
        <v>1752</v>
      </c>
      <c r="Q14" s="143">
        <v>-1.5975999999999999</v>
      </c>
      <c r="R14">
        <v>24</v>
      </c>
      <c r="S14">
        <v>1699</v>
      </c>
      <c r="T14">
        <v>63.721114474831545</v>
      </c>
      <c r="U14">
        <v>12</v>
      </c>
      <c r="V14">
        <v>1893</v>
      </c>
      <c r="W14">
        <v>11.936100000000001</v>
      </c>
      <c r="Z14">
        <v>1</v>
      </c>
      <c r="AA14">
        <v>2002</v>
      </c>
      <c r="AB14">
        <v>2004</v>
      </c>
      <c r="AC14">
        <v>2003</v>
      </c>
      <c r="AD14" t="s">
        <v>817</v>
      </c>
      <c r="AG14" s="101">
        <v>8</v>
      </c>
      <c r="AH14" s="102">
        <v>9</v>
      </c>
      <c r="AI14" s="103">
        <v>2.5669</v>
      </c>
      <c r="AJ14" s="103">
        <v>9.2931999999999988</v>
      </c>
      <c r="AK14" s="103">
        <v>0.37130000000000002</v>
      </c>
      <c r="AL14" s="103">
        <v>9.0221999999999998</v>
      </c>
      <c r="AM14" s="104">
        <v>65.56</v>
      </c>
      <c r="AN14" s="104">
        <v>0.85</v>
      </c>
      <c r="AO14" s="105">
        <v>1947.1</v>
      </c>
      <c r="AP14" s="103">
        <v>3.5099999999999999E-2</v>
      </c>
      <c r="AQ14" s="106">
        <v>1.42E-3</v>
      </c>
      <c r="AS14" t="s">
        <v>1417</v>
      </c>
      <c r="AT14">
        <v>11</v>
      </c>
      <c r="AU14">
        <v>11</v>
      </c>
      <c r="AW14" t="s">
        <v>1406</v>
      </c>
      <c r="AY14">
        <v>1907.4</v>
      </c>
      <c r="AZ14">
        <v>1.89</v>
      </c>
    </row>
    <row r="15" spans="1:52">
      <c r="A15">
        <v>14</v>
      </c>
      <c r="B15">
        <v>1865</v>
      </c>
      <c r="C15">
        <v>6.0476763045384156E-4</v>
      </c>
      <c r="D15">
        <v>1.851364280671253E-2</v>
      </c>
      <c r="E15">
        <v>14</v>
      </c>
      <c r="F15">
        <v>1865</v>
      </c>
      <c r="G15">
        <v>-22.076968799999996</v>
      </c>
      <c r="H15">
        <v>10.177890164330705</v>
      </c>
      <c r="I15">
        <v>5.8</v>
      </c>
      <c r="J15">
        <v>1966</v>
      </c>
      <c r="K15">
        <v>1.3921993499458288E-2</v>
      </c>
      <c r="L15" s="133">
        <v>13</v>
      </c>
      <c r="M15">
        <v>1879</v>
      </c>
      <c r="N15">
        <v>2.0490282426579403</v>
      </c>
      <c r="O15">
        <v>23</v>
      </c>
      <c r="P15">
        <v>1717</v>
      </c>
      <c r="Q15" s="143">
        <v>-2.2052</v>
      </c>
      <c r="R15">
        <v>26</v>
      </c>
      <c r="S15">
        <v>1662</v>
      </c>
      <c r="T15">
        <v>108.28393073087068</v>
      </c>
      <c r="U15">
        <v>13</v>
      </c>
      <c r="V15">
        <v>1879</v>
      </c>
      <c r="W15">
        <v>18.149000000000001</v>
      </c>
      <c r="Z15">
        <v>1.1000000000000001</v>
      </c>
      <c r="AA15">
        <v>2001</v>
      </c>
      <c r="AB15">
        <v>2004</v>
      </c>
      <c r="AC15">
        <v>2003</v>
      </c>
      <c r="AD15" t="s">
        <v>818</v>
      </c>
      <c r="AG15" s="101">
        <v>9</v>
      </c>
      <c r="AH15" s="102">
        <v>10</v>
      </c>
      <c r="AI15" s="103">
        <v>2.9</v>
      </c>
      <c r="AJ15" s="103">
        <v>7.6818999999999988</v>
      </c>
      <c r="AK15" s="103">
        <v>0.33110000000000001</v>
      </c>
      <c r="AL15" s="103">
        <v>6.4634</v>
      </c>
      <c r="AM15" s="104">
        <v>76.27</v>
      </c>
      <c r="AN15" s="104">
        <v>1.01</v>
      </c>
      <c r="AO15" s="105">
        <v>1936.4</v>
      </c>
      <c r="AP15" s="103">
        <v>3.1099999999999999E-2</v>
      </c>
      <c r="AQ15" s="106">
        <v>1.3799999999999999E-3</v>
      </c>
      <c r="AS15" t="s">
        <v>1418</v>
      </c>
      <c r="AT15">
        <v>12</v>
      </c>
      <c r="AU15">
        <v>12</v>
      </c>
      <c r="AW15" t="s">
        <v>1406</v>
      </c>
      <c r="AY15">
        <v>1886.7</v>
      </c>
      <c r="AZ15">
        <v>3.22</v>
      </c>
    </row>
    <row r="16" spans="1:52">
      <c r="A16">
        <v>15</v>
      </c>
      <c r="B16">
        <v>1850</v>
      </c>
      <c r="C16">
        <v>6.4009944845872251E-4</v>
      </c>
      <c r="D16">
        <v>3.5803095969121755E-2</v>
      </c>
      <c r="E16">
        <v>15</v>
      </c>
      <c r="F16">
        <v>1850</v>
      </c>
      <c r="G16">
        <v>-22.685801999999995</v>
      </c>
      <c r="H16">
        <v>10.235823247976217</v>
      </c>
      <c r="I16">
        <v>6.2</v>
      </c>
      <c r="J16">
        <v>1962</v>
      </c>
      <c r="K16">
        <v>1.8467416684355763E-2</v>
      </c>
      <c r="L16" s="133">
        <v>14</v>
      </c>
      <c r="M16">
        <v>1865</v>
      </c>
      <c r="N16">
        <v>2.0683151173187269</v>
      </c>
      <c r="O16">
        <v>25</v>
      </c>
      <c r="P16">
        <v>1680</v>
      </c>
      <c r="Q16" s="143">
        <v>-1.4864999999999999</v>
      </c>
      <c r="R16">
        <v>28</v>
      </c>
      <c r="S16">
        <v>1625</v>
      </c>
      <c r="T16">
        <v>122.04933955078836</v>
      </c>
      <c r="U16">
        <v>14</v>
      </c>
      <c r="V16">
        <v>1865</v>
      </c>
      <c r="W16">
        <v>33.070300000000003</v>
      </c>
      <c r="Z16">
        <v>1.2</v>
      </c>
      <c r="AA16">
        <v>2001</v>
      </c>
      <c r="AB16">
        <v>2003</v>
      </c>
      <c r="AC16">
        <v>2002</v>
      </c>
      <c r="AD16" t="s">
        <v>819</v>
      </c>
      <c r="AG16" s="101">
        <v>10</v>
      </c>
      <c r="AH16" s="102">
        <v>11</v>
      </c>
      <c r="AI16" s="103">
        <v>3.1657999999999999</v>
      </c>
      <c r="AJ16" s="103">
        <v>8.1397999999999993</v>
      </c>
      <c r="AK16" s="103">
        <v>0.34889999999999999</v>
      </c>
      <c r="AL16" s="103">
        <v>4.2998000000000003</v>
      </c>
      <c r="AM16" s="104">
        <v>89.36</v>
      </c>
      <c r="AN16" s="104">
        <v>1.29</v>
      </c>
      <c r="AO16" s="105">
        <v>1923.3</v>
      </c>
      <c r="AP16" s="103">
        <v>2.0299999999999999E-2</v>
      </c>
      <c r="AQ16" s="106">
        <v>9.6000000000000002E-4</v>
      </c>
      <c r="AS16" t="s">
        <v>1419</v>
      </c>
      <c r="AT16">
        <v>13</v>
      </c>
      <c r="AU16">
        <v>13</v>
      </c>
      <c r="AW16" t="s">
        <v>1406</v>
      </c>
      <c r="AY16">
        <v>1866.6</v>
      </c>
      <c r="AZ16">
        <v>5.83</v>
      </c>
    </row>
    <row r="17" spans="1:52">
      <c r="A17">
        <v>16</v>
      </c>
      <c r="B17">
        <v>1835</v>
      </c>
      <c r="C17">
        <v>6.7129428233915229E-4</v>
      </c>
      <c r="D17">
        <v>2.1868181303114045E-2</v>
      </c>
      <c r="E17">
        <v>16</v>
      </c>
      <c r="F17">
        <v>1835</v>
      </c>
      <c r="G17">
        <v>-23.476403999999995</v>
      </c>
      <c r="H17">
        <v>10.95550360578649</v>
      </c>
      <c r="I17">
        <v>6.6</v>
      </c>
      <c r="J17">
        <v>1958</v>
      </c>
      <c r="K17">
        <v>1.7619783616692426E-2</v>
      </c>
      <c r="L17" s="133">
        <v>15</v>
      </c>
      <c r="M17">
        <v>1850</v>
      </c>
      <c r="N17">
        <v>0.88402544187625232</v>
      </c>
      <c r="O17">
        <v>27</v>
      </c>
      <c r="P17">
        <v>1644</v>
      </c>
      <c r="Q17" s="143">
        <v>-1.2498</v>
      </c>
      <c r="R17">
        <v>30</v>
      </c>
      <c r="S17">
        <v>1588</v>
      </c>
      <c r="T17">
        <v>114.09690129980078</v>
      </c>
      <c r="U17">
        <v>15</v>
      </c>
      <c r="V17">
        <v>1850</v>
      </c>
      <c r="W17">
        <v>36.679800000000007</v>
      </c>
      <c r="Z17">
        <v>1.3</v>
      </c>
      <c r="AA17">
        <v>2000</v>
      </c>
      <c r="AB17">
        <v>2003</v>
      </c>
      <c r="AC17">
        <v>2002</v>
      </c>
      <c r="AD17" t="s">
        <v>820</v>
      </c>
      <c r="AG17" s="101">
        <v>11</v>
      </c>
      <c r="AH17" s="102">
        <v>12</v>
      </c>
      <c r="AI17" s="103">
        <v>3.4064000000000001</v>
      </c>
      <c r="AJ17" s="103">
        <v>6.9666999999999994</v>
      </c>
      <c r="AK17" s="103">
        <v>0.28210000000000002</v>
      </c>
      <c r="AL17" s="103">
        <v>2.6236000000000002</v>
      </c>
      <c r="AM17" s="104">
        <v>105.22</v>
      </c>
      <c r="AN17" s="104">
        <v>1.89</v>
      </c>
      <c r="AO17" s="105">
        <v>1907.4</v>
      </c>
      <c r="AP17" s="103">
        <v>1.52E-2</v>
      </c>
      <c r="AQ17" s="106">
        <v>8.4999999999999995E-4</v>
      </c>
      <c r="AS17" t="s">
        <v>1420</v>
      </c>
      <c r="AT17">
        <v>14</v>
      </c>
      <c r="AU17">
        <v>14</v>
      </c>
      <c r="AW17" t="s">
        <v>1406</v>
      </c>
      <c r="AY17">
        <v>1845.2</v>
      </c>
      <c r="AZ17">
        <v>10.93</v>
      </c>
    </row>
    <row r="18" spans="1:52">
      <c r="A18">
        <v>17</v>
      </c>
      <c r="B18">
        <v>1819</v>
      </c>
      <c r="C18">
        <v>5.9296620076377279E-4</v>
      </c>
      <c r="D18">
        <v>1.7344395276046809E-2</v>
      </c>
      <c r="E18">
        <v>17</v>
      </c>
      <c r="F18">
        <v>1819</v>
      </c>
      <c r="G18">
        <v>-23.637658499999997</v>
      </c>
      <c r="H18">
        <v>11.052430646395615</v>
      </c>
      <c r="I18">
        <v>7</v>
      </c>
      <c r="J18">
        <v>1954</v>
      </c>
      <c r="K18">
        <v>2.0610819236764621E-2</v>
      </c>
      <c r="L18" s="133">
        <v>16</v>
      </c>
      <c r="M18">
        <v>1835</v>
      </c>
      <c r="N18">
        <v>2.3832640859479435</v>
      </c>
      <c r="O18">
        <v>29</v>
      </c>
      <c r="P18">
        <v>1607</v>
      </c>
      <c r="Q18" s="143">
        <v>-0.88048999999999999</v>
      </c>
      <c r="R18">
        <v>32</v>
      </c>
      <c r="S18">
        <v>1552</v>
      </c>
      <c r="T18">
        <v>118.6767374357469</v>
      </c>
      <c r="U18">
        <v>16</v>
      </c>
      <c r="V18">
        <v>1835</v>
      </c>
      <c r="W18">
        <v>54.341200000000001</v>
      </c>
      <c r="Z18">
        <v>1.4</v>
      </c>
      <c r="AA18">
        <v>2000</v>
      </c>
      <c r="AB18">
        <v>2002</v>
      </c>
      <c r="AC18">
        <v>2001</v>
      </c>
      <c r="AD18" t="s">
        <v>821</v>
      </c>
      <c r="AG18" s="101">
        <v>12</v>
      </c>
      <c r="AH18" s="102">
        <v>13</v>
      </c>
      <c r="AI18" s="103">
        <v>3.7134999999999998</v>
      </c>
      <c r="AJ18" s="103">
        <v>4.0526</v>
      </c>
      <c r="AK18" s="103">
        <v>0.21410000000000001</v>
      </c>
      <c r="AL18" s="103">
        <v>1.379</v>
      </c>
      <c r="AM18" s="104">
        <v>125.88</v>
      </c>
      <c r="AN18" s="104">
        <v>3.22</v>
      </c>
      <c r="AO18" s="105">
        <v>1886.7</v>
      </c>
      <c r="AP18" s="103">
        <v>1.49E-2</v>
      </c>
      <c r="AQ18" s="106">
        <v>1.24E-3</v>
      </c>
      <c r="AS18" t="s">
        <v>1421</v>
      </c>
      <c r="AT18">
        <v>45</v>
      </c>
      <c r="AU18">
        <v>45</v>
      </c>
      <c r="AV18" t="s">
        <v>1422</v>
      </c>
      <c r="AW18" t="s">
        <v>1362</v>
      </c>
      <c r="AX18" t="s">
        <v>1423</v>
      </c>
      <c r="AY18">
        <v>1290</v>
      </c>
      <c r="AZ18">
        <v>38</v>
      </c>
    </row>
    <row r="19" spans="1:52">
      <c r="A19">
        <v>18</v>
      </c>
      <c r="B19">
        <v>1803</v>
      </c>
      <c r="C19">
        <v>6.0746004666932139E-4</v>
      </c>
      <c r="D19">
        <v>2.3941164124263621E-2</v>
      </c>
      <c r="E19">
        <v>18</v>
      </c>
      <c r="F19">
        <v>1803</v>
      </c>
      <c r="G19">
        <v>-23.496118499999994</v>
      </c>
      <c r="H19">
        <v>11.322145253623596</v>
      </c>
      <c r="I19">
        <v>7.4</v>
      </c>
      <c r="J19">
        <v>1950</v>
      </c>
      <c r="K19">
        <v>1.6068106218639005E-2</v>
      </c>
      <c r="L19" s="133">
        <v>17</v>
      </c>
      <c r="M19">
        <v>1819</v>
      </c>
      <c r="N19">
        <v>2.076536554568535</v>
      </c>
      <c r="O19">
        <v>31</v>
      </c>
      <c r="P19">
        <v>1570</v>
      </c>
      <c r="Q19" s="143">
        <v>-1.1006</v>
      </c>
      <c r="R19">
        <v>34</v>
      </c>
      <c r="S19">
        <v>1515</v>
      </c>
      <c r="T19">
        <v>59.21260121399348</v>
      </c>
      <c r="U19">
        <v>17</v>
      </c>
      <c r="V19">
        <v>1819</v>
      </c>
      <c r="W19">
        <v>29.839999999999996</v>
      </c>
      <c r="Z19">
        <v>1.5</v>
      </c>
      <c r="AA19">
        <v>1999</v>
      </c>
      <c r="AB19">
        <v>2001</v>
      </c>
      <c r="AC19">
        <v>2000</v>
      </c>
      <c r="AD19" t="s">
        <v>822</v>
      </c>
      <c r="AG19" s="101">
        <v>13</v>
      </c>
      <c r="AH19" s="102">
        <v>14</v>
      </c>
      <c r="AI19" s="103">
        <v>4.0174000000000003</v>
      </c>
      <c r="AJ19" s="103">
        <v>2.1135000000000002</v>
      </c>
      <c r="AK19" s="103">
        <v>0.10639999999999999</v>
      </c>
      <c r="AL19" s="103">
        <v>0.73670000000000002</v>
      </c>
      <c r="AM19" s="104">
        <v>146.01</v>
      </c>
      <c r="AN19" s="104">
        <v>5.83</v>
      </c>
      <c r="AO19" s="105">
        <v>1866.6</v>
      </c>
      <c r="AP19" s="103">
        <v>1.5100000000000001E-2</v>
      </c>
      <c r="AQ19" s="106">
        <v>2.1099999999999999E-3</v>
      </c>
    </row>
    <row r="20" spans="1:52">
      <c r="A20">
        <v>19</v>
      </c>
      <c r="B20">
        <v>1786</v>
      </c>
      <c r="C20">
        <v>6.1191531892230099E-4</v>
      </c>
      <c r="D20">
        <v>1.850852822192689E-2</v>
      </c>
      <c r="E20">
        <v>19</v>
      </c>
      <c r="F20">
        <v>1786</v>
      </c>
      <c r="G20">
        <v>-23.125081499999997</v>
      </c>
      <c r="H20">
        <v>10.55783894439228</v>
      </c>
      <c r="I20">
        <v>7.8</v>
      </c>
      <c r="J20">
        <v>1946</v>
      </c>
      <c r="K20">
        <v>1.7530147387226441E-2</v>
      </c>
      <c r="L20" s="133">
        <v>18</v>
      </c>
      <c r="M20">
        <v>1803</v>
      </c>
      <c r="N20">
        <v>1.4960664305996796</v>
      </c>
      <c r="O20">
        <v>33</v>
      </c>
      <c r="P20">
        <v>1533</v>
      </c>
      <c r="Q20" s="143">
        <v>-2.0714000000000001</v>
      </c>
      <c r="R20">
        <v>36</v>
      </c>
      <c r="S20">
        <v>1479</v>
      </c>
      <c r="T20">
        <v>69.58679022609499</v>
      </c>
      <c r="U20">
        <v>18</v>
      </c>
      <c r="V20">
        <v>1803</v>
      </c>
      <c r="W20">
        <v>9.2407000000000004</v>
      </c>
      <c r="Z20">
        <v>1.6</v>
      </c>
      <c r="AA20">
        <v>1999</v>
      </c>
      <c r="AB20">
        <v>2001</v>
      </c>
      <c r="AC20">
        <v>2000</v>
      </c>
      <c r="AD20" t="s">
        <v>823</v>
      </c>
      <c r="AG20" s="107">
        <v>14</v>
      </c>
      <c r="AH20" s="108">
        <v>15</v>
      </c>
      <c r="AI20" s="109">
        <v>4.3300999999999998</v>
      </c>
      <c r="AJ20" s="109">
        <v>1.1465999999999998</v>
      </c>
      <c r="AK20" s="109">
        <v>0.1137</v>
      </c>
      <c r="AL20" s="109">
        <v>0.37819999999999998</v>
      </c>
      <c r="AM20" s="110">
        <v>167.42</v>
      </c>
      <c r="AN20" s="110">
        <v>10.93</v>
      </c>
      <c r="AO20" s="111">
        <v>1845.2</v>
      </c>
      <c r="AP20" s="109">
        <v>1.46E-2</v>
      </c>
      <c r="AQ20" s="112">
        <v>3.7799999999999999E-3</v>
      </c>
    </row>
    <row r="21" spans="1:52">
      <c r="A21">
        <v>20</v>
      </c>
      <c r="B21">
        <v>1769</v>
      </c>
      <c r="C21">
        <v>6.1145638750397077E-4</v>
      </c>
      <c r="D21">
        <v>3.6042482496845211E-2</v>
      </c>
      <c r="E21">
        <v>20</v>
      </c>
      <c r="F21">
        <v>1769</v>
      </c>
      <c r="G21">
        <v>-23.835308999999995</v>
      </c>
      <c r="H21">
        <v>10.776504542227975</v>
      </c>
      <c r="I21">
        <v>8.1999999999999993</v>
      </c>
      <c r="J21">
        <v>1941</v>
      </c>
      <c r="K21">
        <v>1.5906799596729023E-2</v>
      </c>
      <c r="L21" s="133">
        <v>19</v>
      </c>
      <c r="M21">
        <v>1786</v>
      </c>
      <c r="N21">
        <v>1.5011328527291454</v>
      </c>
      <c r="O21">
        <v>39</v>
      </c>
      <c r="P21">
        <v>1427</v>
      </c>
      <c r="Q21" s="143">
        <v>-1.2730999999999999</v>
      </c>
      <c r="R21">
        <v>38</v>
      </c>
      <c r="S21">
        <v>1444</v>
      </c>
      <c r="T21">
        <v>52.467482319748335</v>
      </c>
      <c r="U21">
        <v>19</v>
      </c>
      <c r="V21">
        <v>1786</v>
      </c>
      <c r="W21">
        <v>22.3766</v>
      </c>
      <c r="Z21">
        <v>1.7</v>
      </c>
      <c r="AA21">
        <v>1998</v>
      </c>
      <c r="AB21">
        <v>2000</v>
      </c>
      <c r="AC21">
        <v>1999</v>
      </c>
      <c r="AD21" t="s">
        <v>824</v>
      </c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</row>
    <row r="22" spans="1:52">
      <c r="A22">
        <v>21</v>
      </c>
      <c r="B22">
        <v>1752</v>
      </c>
      <c r="C22">
        <v>7.4519946514025812E-4</v>
      </c>
      <c r="D22">
        <v>3.016081380595452E-2</v>
      </c>
      <c r="E22">
        <v>21</v>
      </c>
      <c r="F22">
        <v>1752</v>
      </c>
      <c r="G22">
        <v>-24.246280499999997</v>
      </c>
      <c r="H22">
        <v>11.602242359668061</v>
      </c>
      <c r="I22">
        <v>8.6</v>
      </c>
      <c r="J22">
        <v>1937</v>
      </c>
      <c r="K22">
        <v>1.6458266538420432E-2</v>
      </c>
      <c r="L22" s="133">
        <v>20</v>
      </c>
      <c r="M22">
        <v>1769</v>
      </c>
      <c r="N22">
        <v>1.5155541004433244</v>
      </c>
      <c r="O22">
        <v>41</v>
      </c>
      <c r="P22">
        <v>1393</v>
      </c>
      <c r="Q22" s="143">
        <v>-0.68208000000000002</v>
      </c>
      <c r="R22">
        <v>40</v>
      </c>
      <c r="S22">
        <v>1410</v>
      </c>
      <c r="T22">
        <v>87.979059359802491</v>
      </c>
      <c r="U22">
        <v>20</v>
      </c>
      <c r="V22">
        <v>1769</v>
      </c>
      <c r="W22">
        <v>24.041899999999998</v>
      </c>
      <c r="Z22">
        <v>1.8</v>
      </c>
      <c r="AA22">
        <v>1997</v>
      </c>
      <c r="AB22">
        <v>2000</v>
      </c>
      <c r="AC22">
        <v>1999</v>
      </c>
      <c r="AD22" t="s">
        <v>825</v>
      </c>
      <c r="AG22" s="113" t="s">
        <v>1394</v>
      </c>
      <c r="AH22" s="114"/>
      <c r="AI22" s="114"/>
      <c r="AJ22" s="115"/>
      <c r="AK22" s="100"/>
      <c r="AL22" s="100"/>
      <c r="AM22" s="100"/>
      <c r="AN22" s="113" t="s">
        <v>1395</v>
      </c>
      <c r="AO22" s="114"/>
      <c r="AP22" s="114"/>
      <c r="AQ22" s="115"/>
    </row>
    <row r="23" spans="1:52">
      <c r="A23">
        <v>22</v>
      </c>
      <c r="B23">
        <v>1734</v>
      </c>
      <c r="C23">
        <v>5.7577164475240987E-4</v>
      </c>
      <c r="D23">
        <v>1.8343334471256321E-2</v>
      </c>
      <c r="E23">
        <v>22</v>
      </c>
      <c r="F23">
        <v>1734</v>
      </c>
      <c r="G23">
        <v>-22.914287999999999</v>
      </c>
      <c r="H23">
        <v>10.795798048891145</v>
      </c>
      <c r="I23">
        <v>9</v>
      </c>
      <c r="J23">
        <v>1932</v>
      </c>
      <c r="K23">
        <v>1.3703886422189332E-2</v>
      </c>
      <c r="L23" s="133">
        <v>21</v>
      </c>
      <c r="M23">
        <v>1752</v>
      </c>
      <c r="N23">
        <v>1.810646380982349</v>
      </c>
      <c r="O23">
        <v>43</v>
      </c>
      <c r="P23">
        <v>1361</v>
      </c>
      <c r="Q23" s="143">
        <v>-0.55417000000000005</v>
      </c>
      <c r="U23">
        <v>21</v>
      </c>
      <c r="V23">
        <v>1752</v>
      </c>
      <c r="W23">
        <v>36.870000000000005</v>
      </c>
      <c r="Z23">
        <v>1.9</v>
      </c>
      <c r="AA23">
        <v>1997</v>
      </c>
      <c r="AB23">
        <v>1999</v>
      </c>
      <c r="AC23">
        <v>1998</v>
      </c>
      <c r="AD23" t="s">
        <v>826</v>
      </c>
      <c r="AG23" s="116" t="s">
        <v>1396</v>
      </c>
      <c r="AH23" s="117"/>
      <c r="AI23" s="117"/>
      <c r="AJ23" s="118"/>
      <c r="AK23" s="100"/>
      <c r="AL23" s="100"/>
      <c r="AM23" s="100"/>
      <c r="AN23" s="116" t="s">
        <v>1397</v>
      </c>
      <c r="AO23" s="117"/>
      <c r="AP23" s="117"/>
      <c r="AQ23" s="118"/>
    </row>
    <row r="24" spans="1:52">
      <c r="A24">
        <v>23</v>
      </c>
      <c r="B24">
        <v>1717</v>
      </c>
      <c r="C24">
        <v>6.1788220101403446E-4</v>
      </c>
      <c r="D24">
        <v>1.8906333689943822E-2</v>
      </c>
      <c r="E24">
        <v>23</v>
      </c>
      <c r="F24">
        <v>1717</v>
      </c>
      <c r="G24">
        <v>-22.999211999999996</v>
      </c>
      <c r="H24">
        <v>10.387645903478163</v>
      </c>
      <c r="I24">
        <v>9.4</v>
      </c>
      <c r="J24">
        <v>1927</v>
      </c>
      <c r="K24">
        <v>1.9099792715427895E-2</v>
      </c>
      <c r="L24" s="133">
        <v>22</v>
      </c>
      <c r="M24">
        <v>1734</v>
      </c>
      <c r="N24">
        <v>2.3756357308725558</v>
      </c>
      <c r="O24">
        <v>45</v>
      </c>
      <c r="P24">
        <v>1331</v>
      </c>
      <c r="Q24" s="143">
        <v>-0.75949</v>
      </c>
      <c r="U24">
        <v>22</v>
      </c>
      <c r="V24">
        <v>1734</v>
      </c>
      <c r="W24">
        <v>21.707139999999995</v>
      </c>
      <c r="Z24">
        <v>2</v>
      </c>
      <c r="AA24">
        <v>1996</v>
      </c>
      <c r="AB24">
        <v>1998</v>
      </c>
      <c r="AC24">
        <v>1997</v>
      </c>
      <c r="AD24" t="s">
        <v>827</v>
      </c>
    </row>
    <row r="25" spans="1:52">
      <c r="A25">
        <v>24</v>
      </c>
      <c r="B25">
        <v>1699</v>
      </c>
      <c r="C25">
        <v>3.6357959184512629E-4</v>
      </c>
      <c r="D25">
        <v>3.1885582088119986E-2</v>
      </c>
      <c r="E25">
        <v>24</v>
      </c>
      <c r="F25">
        <v>1699</v>
      </c>
      <c r="G25">
        <v>-22.708043999999997</v>
      </c>
      <c r="H25">
        <v>10.070745161366951</v>
      </c>
      <c r="I25">
        <v>9.8000000000000007</v>
      </c>
      <c r="J25">
        <v>1922</v>
      </c>
      <c r="K25">
        <v>1.4692695040353176E-2</v>
      </c>
      <c r="L25" s="133">
        <v>23</v>
      </c>
      <c r="M25">
        <v>1717</v>
      </c>
      <c r="N25">
        <v>2.2311361486477645</v>
      </c>
      <c r="O25">
        <v>47</v>
      </c>
      <c r="P25">
        <v>1303</v>
      </c>
      <c r="Q25" s="143">
        <v>-1.6334</v>
      </c>
      <c r="U25">
        <v>23</v>
      </c>
      <c r="V25">
        <v>1717</v>
      </c>
      <c r="W25">
        <v>43.497699999999988</v>
      </c>
      <c r="Z25">
        <v>2.1</v>
      </c>
      <c r="AA25">
        <v>1996</v>
      </c>
      <c r="AB25">
        <v>1998</v>
      </c>
      <c r="AC25">
        <v>1997</v>
      </c>
      <c r="AD25" t="s">
        <v>828</v>
      </c>
    </row>
    <row r="26" spans="1:52">
      <c r="A26">
        <v>25</v>
      </c>
      <c r="B26">
        <v>1680</v>
      </c>
      <c r="C26">
        <v>4.4161784106178543E-4</v>
      </c>
      <c r="D26">
        <v>2.2513422296876136E-2</v>
      </c>
      <c r="E26">
        <v>25</v>
      </c>
      <c r="F26">
        <v>1680</v>
      </c>
      <c r="G26">
        <v>-22.964837999999997</v>
      </c>
      <c r="H26">
        <v>10.208679682542861</v>
      </c>
      <c r="I26">
        <v>10.199999999999999</v>
      </c>
      <c r="J26">
        <v>1917</v>
      </c>
      <c r="K26">
        <v>1.8480660724507318E-2</v>
      </c>
      <c r="L26" s="133">
        <v>24</v>
      </c>
      <c r="M26">
        <v>1699</v>
      </c>
      <c r="N26">
        <v>1.4270210899980629</v>
      </c>
      <c r="O26">
        <v>49</v>
      </c>
      <c r="P26">
        <v>1277</v>
      </c>
      <c r="Q26" s="143">
        <v>-0.49939</v>
      </c>
      <c r="U26">
        <v>24</v>
      </c>
      <c r="V26">
        <v>1699</v>
      </c>
      <c r="W26">
        <v>58.81600000000001</v>
      </c>
      <c r="Z26">
        <v>2.2000000000000002</v>
      </c>
      <c r="AA26">
        <v>1995</v>
      </c>
      <c r="AB26">
        <v>1997</v>
      </c>
      <c r="AC26">
        <v>1996</v>
      </c>
      <c r="AD26" t="s">
        <v>829</v>
      </c>
    </row>
    <row r="27" spans="1:52">
      <c r="A27">
        <v>26</v>
      </c>
      <c r="B27">
        <v>1662</v>
      </c>
      <c r="C27">
        <v>5.9626578593210207E-4</v>
      </c>
      <c r="D27">
        <v>2.9836253631220153E-2</v>
      </c>
      <c r="E27">
        <v>26</v>
      </c>
      <c r="F27">
        <v>1662</v>
      </c>
      <c r="G27">
        <v>-23.101322999999997</v>
      </c>
      <c r="H27">
        <v>9.9490046084148602</v>
      </c>
      <c r="I27">
        <v>10.6</v>
      </c>
      <c r="J27">
        <v>1912</v>
      </c>
      <c r="K27">
        <v>1.9004155030311286E-2</v>
      </c>
      <c r="L27" s="133">
        <v>25</v>
      </c>
      <c r="M27">
        <v>1680</v>
      </c>
      <c r="N27">
        <v>1.7513216615173361</v>
      </c>
      <c r="O27">
        <v>51</v>
      </c>
      <c r="P27">
        <v>1253</v>
      </c>
      <c r="Q27" s="143">
        <v>-1.2495000000000001</v>
      </c>
      <c r="U27">
        <v>25</v>
      </c>
      <c r="V27">
        <v>1680</v>
      </c>
      <c r="W27">
        <v>39.973000000000006</v>
      </c>
      <c r="Z27">
        <v>2.2999999999999998</v>
      </c>
      <c r="AA27">
        <v>1994</v>
      </c>
      <c r="AB27">
        <v>1996</v>
      </c>
      <c r="AC27">
        <v>1995</v>
      </c>
      <c r="AD27" t="s">
        <v>830</v>
      </c>
      <c r="AG27" s="199" t="s">
        <v>1425</v>
      </c>
      <c r="AH27" s="199"/>
      <c r="AI27" s="199"/>
      <c r="AJ27" s="199"/>
      <c r="AK27" s="199"/>
    </row>
    <row r="28" spans="1:52" ht="15.75" thickBot="1">
      <c r="A28">
        <v>27</v>
      </c>
      <c r="B28">
        <v>1644</v>
      </c>
      <c r="C28">
        <v>6.9452340003692715E-4</v>
      </c>
      <c r="D28">
        <v>2.3564864587023081E-2</v>
      </c>
      <c r="E28">
        <v>27</v>
      </c>
      <c r="F28">
        <v>1644</v>
      </c>
      <c r="G28">
        <v>-23.363677499999998</v>
      </c>
      <c r="H28">
        <v>10.691372691327484</v>
      </c>
      <c r="I28">
        <v>11</v>
      </c>
      <c r="J28">
        <v>1907</v>
      </c>
      <c r="K28">
        <v>2.058533965810436E-2</v>
      </c>
      <c r="L28" s="133">
        <v>26</v>
      </c>
      <c r="M28">
        <v>1662</v>
      </c>
      <c r="N28">
        <v>1.6346529414699624</v>
      </c>
      <c r="O28">
        <v>53</v>
      </c>
      <c r="P28">
        <v>1233</v>
      </c>
      <c r="Q28" s="144">
        <v>-1.7846</v>
      </c>
      <c r="U28">
        <v>26</v>
      </c>
      <c r="V28">
        <v>1662</v>
      </c>
      <c r="W28">
        <v>20.151799999999998</v>
      </c>
      <c r="Z28">
        <v>2.4</v>
      </c>
      <c r="AA28">
        <v>1994</v>
      </c>
      <c r="AB28">
        <v>1996</v>
      </c>
      <c r="AC28">
        <v>1995</v>
      </c>
      <c r="AD28" t="s">
        <v>831</v>
      </c>
      <c r="AG28" s="96"/>
      <c r="AH28" s="96"/>
      <c r="AI28" s="96" t="s">
        <v>1285</v>
      </c>
      <c r="AJ28" s="96" t="s">
        <v>1286</v>
      </c>
      <c r="AK28" s="96" t="s">
        <v>1317</v>
      </c>
    </row>
    <row r="29" spans="1:52">
      <c r="A29">
        <v>28</v>
      </c>
      <c r="B29">
        <v>1625</v>
      </c>
      <c r="C29">
        <v>6.0020882098070483E-4</v>
      </c>
      <c r="D29">
        <v>2.1388786274817526E-2</v>
      </c>
      <c r="E29">
        <v>28</v>
      </c>
      <c r="F29">
        <v>1625</v>
      </c>
      <c r="G29">
        <v>-23.419787999999997</v>
      </c>
      <c r="H29">
        <v>10.352814731837849</v>
      </c>
      <c r="I29">
        <v>11.4</v>
      </c>
      <c r="J29">
        <v>1902</v>
      </c>
      <c r="K29">
        <v>1.4341767013935868E-2</v>
      </c>
      <c r="L29" s="133">
        <v>27</v>
      </c>
      <c r="M29">
        <v>1644</v>
      </c>
      <c r="N29">
        <v>1.5822582722670171</v>
      </c>
      <c r="U29">
        <v>27</v>
      </c>
      <c r="V29">
        <v>1644</v>
      </c>
      <c r="W29">
        <v>25.928599999999999</v>
      </c>
      <c r="Z29">
        <v>2.5</v>
      </c>
      <c r="AA29">
        <v>1993</v>
      </c>
      <c r="AB29">
        <v>1995</v>
      </c>
      <c r="AC29">
        <v>1994</v>
      </c>
      <c r="AD29" t="s">
        <v>832</v>
      </c>
      <c r="AG29" s="96" t="s">
        <v>1393</v>
      </c>
      <c r="AH29" s="96" t="s">
        <v>1297</v>
      </c>
      <c r="AI29" s="96">
        <v>660</v>
      </c>
      <c r="AJ29" s="96">
        <f>1950-AI29</f>
        <v>1290</v>
      </c>
      <c r="AK29" s="96">
        <v>38</v>
      </c>
    </row>
    <row r="30" spans="1:52">
      <c r="A30">
        <v>29</v>
      </c>
      <c r="B30">
        <v>1607</v>
      </c>
      <c r="C30">
        <v>5.1134706352869727E-4</v>
      </c>
      <c r="D30">
        <v>2.2620301346779958E-2</v>
      </c>
      <c r="E30">
        <v>29</v>
      </c>
      <c r="F30">
        <v>1607</v>
      </c>
      <c r="G30">
        <v>-23.394512999999996</v>
      </c>
      <c r="H30">
        <v>10.697581695026669</v>
      </c>
      <c r="I30">
        <v>11.8</v>
      </c>
      <c r="J30">
        <v>1896</v>
      </c>
      <c r="K30">
        <v>1.3604113779860705E-2</v>
      </c>
      <c r="L30" s="133">
        <v>28</v>
      </c>
      <c r="M30">
        <v>1625</v>
      </c>
      <c r="N30">
        <v>2.2590131853909137</v>
      </c>
      <c r="U30">
        <v>28</v>
      </c>
      <c r="V30">
        <v>1625</v>
      </c>
      <c r="W30">
        <v>19.033099999999997</v>
      </c>
      <c r="Z30">
        <v>2.6</v>
      </c>
      <c r="AA30">
        <v>1992</v>
      </c>
      <c r="AB30">
        <v>1994</v>
      </c>
      <c r="AC30">
        <v>1993</v>
      </c>
      <c r="AD30" t="s">
        <v>833</v>
      </c>
      <c r="AG30" s="96"/>
      <c r="AH30" s="96"/>
      <c r="AI30" s="96"/>
      <c r="AJ30" s="96"/>
      <c r="AK30" s="96"/>
    </row>
    <row r="31" spans="1:52">
      <c r="A31">
        <v>30</v>
      </c>
      <c r="B31">
        <v>1588</v>
      </c>
      <c r="C31">
        <v>6.3884802453763583E-4</v>
      </c>
      <c r="D31">
        <v>2.1251757397016718E-2</v>
      </c>
      <c r="E31">
        <v>30</v>
      </c>
      <c r="F31">
        <v>1588</v>
      </c>
      <c r="G31">
        <v>-24.087553499999999</v>
      </c>
      <c r="H31">
        <v>11.394672774588507</v>
      </c>
      <c r="I31">
        <v>12.2</v>
      </c>
      <c r="J31">
        <v>1891</v>
      </c>
      <c r="K31">
        <v>1.5285790757152204E-2</v>
      </c>
      <c r="L31" s="133">
        <v>29</v>
      </c>
      <c r="M31">
        <v>1607</v>
      </c>
      <c r="N31">
        <v>2.3502577185782219</v>
      </c>
      <c r="U31">
        <v>29</v>
      </c>
      <c r="V31">
        <v>1607</v>
      </c>
      <c r="W31">
        <v>24.058300000000003</v>
      </c>
      <c r="Z31">
        <v>2.7</v>
      </c>
      <c r="AA31">
        <v>1992</v>
      </c>
      <c r="AB31">
        <v>1994</v>
      </c>
      <c r="AC31">
        <v>1992</v>
      </c>
      <c r="AD31" t="s">
        <v>834</v>
      </c>
      <c r="AG31" s="96"/>
      <c r="AH31" s="96"/>
      <c r="AI31" s="96"/>
      <c r="AJ31" s="96"/>
      <c r="AK31" s="96"/>
    </row>
    <row r="32" spans="1:52">
      <c r="A32">
        <v>31</v>
      </c>
      <c r="B32">
        <v>1570</v>
      </c>
      <c r="C32">
        <v>4.5140841055586186E-4</v>
      </c>
      <c r="D32">
        <v>1.3760259544194514E-2</v>
      </c>
      <c r="E32">
        <v>31</v>
      </c>
      <c r="F32">
        <v>1570</v>
      </c>
      <c r="G32">
        <v>-24.323116499999998</v>
      </c>
      <c r="H32">
        <v>11.606674990333961</v>
      </c>
      <c r="I32">
        <v>12.6</v>
      </c>
      <c r="J32">
        <v>1885</v>
      </c>
      <c r="K32">
        <v>2.1890016017084891E-2</v>
      </c>
      <c r="L32" s="133">
        <v>30</v>
      </c>
      <c r="M32">
        <v>1588</v>
      </c>
      <c r="N32">
        <v>1.3576955355526983</v>
      </c>
      <c r="U32">
        <v>30</v>
      </c>
      <c r="V32">
        <v>1588</v>
      </c>
      <c r="W32">
        <v>32.31</v>
      </c>
      <c r="Z32">
        <v>2.8</v>
      </c>
      <c r="AA32">
        <v>1991</v>
      </c>
      <c r="AB32">
        <v>1993</v>
      </c>
      <c r="AC32">
        <v>1992</v>
      </c>
      <c r="AD32" t="s">
        <v>835</v>
      </c>
    </row>
    <row r="33" spans="1:30">
      <c r="A33">
        <v>32</v>
      </c>
      <c r="B33">
        <v>1552</v>
      </c>
      <c r="C33">
        <v>8.6901074626927828E-4</v>
      </c>
      <c r="D33">
        <v>2.9377230304647294E-2</v>
      </c>
      <c r="E33">
        <v>32</v>
      </c>
      <c r="F33">
        <v>1552</v>
      </c>
      <c r="G33">
        <v>-24.386303999999996</v>
      </c>
      <c r="H33">
        <v>11.982564343210093</v>
      </c>
      <c r="I33">
        <v>13</v>
      </c>
      <c r="J33">
        <v>1879</v>
      </c>
      <c r="K33">
        <v>2.5201960919698958E-2</v>
      </c>
      <c r="L33" s="133">
        <v>31</v>
      </c>
      <c r="M33">
        <v>1570</v>
      </c>
      <c r="N33">
        <v>0.38883805965512569</v>
      </c>
      <c r="U33">
        <v>31</v>
      </c>
      <c r="V33">
        <v>1570</v>
      </c>
      <c r="W33">
        <v>21.204000000000004</v>
      </c>
      <c r="Z33">
        <v>2.9</v>
      </c>
      <c r="AA33">
        <v>1990</v>
      </c>
      <c r="AB33">
        <v>1992</v>
      </c>
      <c r="AC33">
        <v>1991</v>
      </c>
      <c r="AD33" t="s">
        <v>836</v>
      </c>
    </row>
    <row r="34" spans="1:30">
      <c r="A34">
        <v>33</v>
      </c>
      <c r="B34">
        <v>1533</v>
      </c>
      <c r="C34">
        <v>9.1547675888241473E-4</v>
      </c>
      <c r="D34">
        <v>1.9792637446324937E-2</v>
      </c>
      <c r="E34">
        <v>33</v>
      </c>
      <c r="F34">
        <v>1533</v>
      </c>
      <c r="G34">
        <v>-25.203191999999998</v>
      </c>
      <c r="H34">
        <v>12.763102871693507</v>
      </c>
      <c r="I34">
        <v>13.4</v>
      </c>
      <c r="J34">
        <v>1874</v>
      </c>
      <c r="K34">
        <v>1.9653001688929833E-2</v>
      </c>
      <c r="L34" s="133">
        <v>32</v>
      </c>
      <c r="M34">
        <v>1552</v>
      </c>
      <c r="N34">
        <v>0.83801939685301363</v>
      </c>
      <c r="U34">
        <v>32</v>
      </c>
      <c r="V34">
        <v>1552</v>
      </c>
      <c r="W34">
        <v>50.650999999999989</v>
      </c>
      <c r="Z34">
        <v>3</v>
      </c>
      <c r="AA34">
        <v>1989</v>
      </c>
      <c r="AB34">
        <v>1991</v>
      </c>
      <c r="AC34">
        <v>1990</v>
      </c>
      <c r="AD34" t="s">
        <v>837</v>
      </c>
    </row>
    <row r="35" spans="1:30">
      <c r="A35">
        <v>34</v>
      </c>
      <c r="B35">
        <v>1515</v>
      </c>
      <c r="C35">
        <v>8.3681834112375394E-4</v>
      </c>
      <c r="D35">
        <v>1.9671339572889527E-2</v>
      </c>
      <c r="E35">
        <v>34</v>
      </c>
      <c r="F35">
        <v>1515</v>
      </c>
      <c r="G35">
        <v>-24.710329499999997</v>
      </c>
      <c r="H35">
        <v>12.517021761307801</v>
      </c>
      <c r="I35">
        <v>13.8</v>
      </c>
      <c r="J35">
        <v>1868</v>
      </c>
      <c r="K35">
        <v>1.2510495382031906E-2</v>
      </c>
      <c r="L35" s="133">
        <v>33</v>
      </c>
      <c r="M35">
        <v>1533</v>
      </c>
      <c r="N35">
        <v>0.87774635493523601</v>
      </c>
      <c r="U35">
        <v>33</v>
      </c>
      <c r="V35">
        <v>1533</v>
      </c>
      <c r="W35">
        <v>50.650999999999989</v>
      </c>
      <c r="Z35">
        <v>3.1</v>
      </c>
      <c r="AA35">
        <v>1989</v>
      </c>
      <c r="AB35">
        <v>1991</v>
      </c>
      <c r="AC35">
        <v>1990</v>
      </c>
      <c r="AD35" t="s">
        <v>838</v>
      </c>
    </row>
    <row r="36" spans="1:30">
      <c r="A36">
        <v>35</v>
      </c>
      <c r="B36">
        <v>1497</v>
      </c>
      <c r="C36">
        <v>6.0889370432834879E-4</v>
      </c>
      <c r="D36">
        <v>2.0739816619023469E-2</v>
      </c>
      <c r="E36">
        <v>35</v>
      </c>
      <c r="F36">
        <v>1497</v>
      </c>
      <c r="G36">
        <v>-23.113655550000001</v>
      </c>
      <c r="H36">
        <v>10.26150785632549</v>
      </c>
      <c r="I36">
        <v>14.2</v>
      </c>
      <c r="J36">
        <v>1862</v>
      </c>
      <c r="K36">
        <v>2.6262076472989521E-2</v>
      </c>
      <c r="L36" s="133">
        <v>34</v>
      </c>
      <c r="M36">
        <v>1515</v>
      </c>
      <c r="N36">
        <v>1.114015285196766</v>
      </c>
      <c r="U36">
        <v>34</v>
      </c>
      <c r="V36">
        <v>1515</v>
      </c>
      <c r="W36">
        <v>23.835499999999996</v>
      </c>
      <c r="Z36">
        <v>3.2</v>
      </c>
      <c r="AA36">
        <v>1988</v>
      </c>
      <c r="AB36">
        <v>1990</v>
      </c>
      <c r="AC36">
        <v>1989</v>
      </c>
      <c r="AD36" t="s">
        <v>839</v>
      </c>
    </row>
    <row r="37" spans="1:30">
      <c r="A37">
        <v>36</v>
      </c>
      <c r="B37">
        <v>1479</v>
      </c>
      <c r="C37">
        <v>4.5444258789212002E-4</v>
      </c>
      <c r="D37">
        <v>1.2637129134146488E-2</v>
      </c>
      <c r="E37">
        <v>36</v>
      </c>
      <c r="F37">
        <v>1479</v>
      </c>
      <c r="G37">
        <v>-23.0259705</v>
      </c>
      <c r="H37">
        <v>10.691819980180899</v>
      </c>
      <c r="I37">
        <v>14.6</v>
      </c>
      <c r="J37">
        <v>1856</v>
      </c>
      <c r="K37">
        <v>2.4336463862801142E-2</v>
      </c>
      <c r="U37">
        <v>35</v>
      </c>
      <c r="V37">
        <v>1497</v>
      </c>
      <c r="W37">
        <v>25.957300000000004</v>
      </c>
      <c r="Z37">
        <v>3.3</v>
      </c>
      <c r="AA37">
        <v>1987</v>
      </c>
      <c r="AB37">
        <v>1989</v>
      </c>
      <c r="AC37">
        <v>1988</v>
      </c>
      <c r="AD37" t="s">
        <v>840</v>
      </c>
    </row>
    <row r="38" spans="1:30">
      <c r="A38">
        <v>37</v>
      </c>
      <c r="B38">
        <v>1461</v>
      </c>
      <c r="C38">
        <v>9.8994810255023636E-4</v>
      </c>
      <c r="D38">
        <v>4.4692651843890874E-2</v>
      </c>
      <c r="E38">
        <v>37</v>
      </c>
      <c r="F38">
        <v>1461</v>
      </c>
      <c r="G38">
        <v>-23.634190499999999</v>
      </c>
      <c r="H38">
        <v>10.057719742040559</v>
      </c>
      <c r="I38">
        <v>15</v>
      </c>
      <c r="J38">
        <v>1850</v>
      </c>
      <c r="K38">
        <v>1.3891280638310086E-2</v>
      </c>
      <c r="U38">
        <v>36</v>
      </c>
      <c r="V38">
        <v>1479</v>
      </c>
      <c r="W38">
        <v>28.4697</v>
      </c>
      <c r="Z38">
        <v>3.4</v>
      </c>
      <c r="AA38">
        <v>1986</v>
      </c>
      <c r="AB38">
        <v>1988</v>
      </c>
      <c r="AC38">
        <v>1987</v>
      </c>
      <c r="AD38" t="s">
        <v>841</v>
      </c>
    </row>
    <row r="39" spans="1:30">
      <c r="A39">
        <v>38</v>
      </c>
      <c r="B39">
        <v>1444</v>
      </c>
      <c r="C39">
        <v>2.4579998466829313E-4</v>
      </c>
      <c r="D39">
        <v>5.1041575983098213E-2</v>
      </c>
      <c r="E39">
        <v>38</v>
      </c>
      <c r="F39">
        <v>1444</v>
      </c>
      <c r="G39">
        <v>-23.684282399999994</v>
      </c>
      <c r="H39">
        <v>8.644210263303119</v>
      </c>
      <c r="I39">
        <v>15.4</v>
      </c>
      <c r="J39">
        <v>1844</v>
      </c>
      <c r="K39">
        <v>7.2971730636635255E-3</v>
      </c>
      <c r="U39">
        <v>37</v>
      </c>
      <c r="V39">
        <v>1461</v>
      </c>
      <c r="W39">
        <v>37.715499999999999</v>
      </c>
      <c r="Z39">
        <v>3.5</v>
      </c>
      <c r="AA39">
        <v>1986</v>
      </c>
      <c r="AB39">
        <v>1988</v>
      </c>
      <c r="AC39">
        <v>1986</v>
      </c>
      <c r="AD39" t="s">
        <v>842</v>
      </c>
    </row>
    <row r="40" spans="1:30">
      <c r="A40">
        <v>39</v>
      </c>
      <c r="B40">
        <v>1427</v>
      </c>
      <c r="C40">
        <v>2.5416089583802986E-4</v>
      </c>
      <c r="D40">
        <v>4.8023271880806115E-2</v>
      </c>
      <c r="E40">
        <v>39</v>
      </c>
      <c r="F40">
        <v>1427</v>
      </c>
      <c r="G40">
        <v>-23.78168385</v>
      </c>
      <c r="H40">
        <v>9.3383314636894053</v>
      </c>
      <c r="I40">
        <v>15.8</v>
      </c>
      <c r="J40">
        <v>1838</v>
      </c>
      <c r="K40">
        <v>1.2796857329920837E-2</v>
      </c>
      <c r="U40">
        <v>38</v>
      </c>
      <c r="V40">
        <v>1444</v>
      </c>
      <c r="W40">
        <v>22.129399999999997</v>
      </c>
      <c r="Z40">
        <v>3.6</v>
      </c>
      <c r="AA40">
        <v>1985</v>
      </c>
      <c r="AB40">
        <v>1987</v>
      </c>
      <c r="AC40">
        <v>1986</v>
      </c>
      <c r="AD40" t="s">
        <v>72</v>
      </c>
    </row>
    <row r="41" spans="1:30">
      <c r="A41">
        <v>40</v>
      </c>
      <c r="B41">
        <v>1410</v>
      </c>
      <c r="C41">
        <v>7.5406383065463798E-4</v>
      </c>
      <c r="D41">
        <v>3.1571845158228612E-2</v>
      </c>
      <c r="E41">
        <v>40</v>
      </c>
      <c r="F41">
        <v>1410</v>
      </c>
      <c r="G41">
        <v>-24.438054600000001</v>
      </c>
      <c r="H41">
        <v>11.537910627346466</v>
      </c>
      <c r="I41">
        <v>16.2</v>
      </c>
      <c r="J41">
        <v>1832</v>
      </c>
      <c r="K41">
        <v>1.1784995688416212E-2</v>
      </c>
      <c r="U41">
        <v>39</v>
      </c>
      <c r="V41">
        <v>1427</v>
      </c>
      <c r="W41">
        <v>29.942000000000004</v>
      </c>
      <c r="Z41">
        <v>3.7</v>
      </c>
      <c r="AA41">
        <v>1984</v>
      </c>
      <c r="AB41">
        <v>1986</v>
      </c>
      <c r="AC41">
        <v>1985</v>
      </c>
      <c r="AD41" t="s">
        <v>843</v>
      </c>
    </row>
    <row r="42" spans="1:30">
      <c r="A42">
        <v>41</v>
      </c>
      <c r="B42">
        <v>1393</v>
      </c>
      <c r="C42">
        <v>5.5325293682993769E-4</v>
      </c>
      <c r="D42">
        <v>3.7589659738907252E-2</v>
      </c>
      <c r="E42">
        <v>41</v>
      </c>
      <c r="F42">
        <v>1393</v>
      </c>
      <c r="G42">
        <v>-24.173478900000003</v>
      </c>
      <c r="H42">
        <v>11.01589877381706</v>
      </c>
      <c r="I42">
        <v>16.600000000000001</v>
      </c>
      <c r="J42">
        <v>1825</v>
      </c>
      <c r="K42">
        <v>1.0946592153021836E-2</v>
      </c>
      <c r="U42">
        <v>40</v>
      </c>
      <c r="V42">
        <v>1410</v>
      </c>
      <c r="W42">
        <v>17.318700000000003</v>
      </c>
      <c r="Z42">
        <v>3.8</v>
      </c>
      <c r="AA42">
        <v>1983</v>
      </c>
      <c r="AB42">
        <v>1985</v>
      </c>
      <c r="AC42">
        <v>1984</v>
      </c>
      <c r="AD42" t="s">
        <v>844</v>
      </c>
    </row>
    <row r="43" spans="1:30">
      <c r="A43">
        <v>42</v>
      </c>
      <c r="B43">
        <v>1377</v>
      </c>
      <c r="C43">
        <v>4.5286851167016028E-4</v>
      </c>
      <c r="D43">
        <v>4.0912559878357124E-2</v>
      </c>
      <c r="E43">
        <v>42</v>
      </c>
      <c r="F43">
        <v>1377</v>
      </c>
      <c r="G43">
        <v>-23.718834450000003</v>
      </c>
      <c r="H43">
        <v>10.498485507716209</v>
      </c>
      <c r="I43">
        <v>17</v>
      </c>
      <c r="J43">
        <v>1819</v>
      </c>
      <c r="K43">
        <v>1.2206206986105701E-2</v>
      </c>
      <c r="U43">
        <v>41</v>
      </c>
      <c r="V43">
        <v>1393</v>
      </c>
      <c r="W43">
        <v>25.291299999999996</v>
      </c>
      <c r="Z43">
        <v>3.9</v>
      </c>
      <c r="AA43">
        <v>1982</v>
      </c>
      <c r="AB43">
        <v>1985</v>
      </c>
      <c r="AC43">
        <v>1983</v>
      </c>
      <c r="AD43" t="s">
        <v>845</v>
      </c>
    </row>
    <row r="44" spans="1:30">
      <c r="A44">
        <v>43</v>
      </c>
      <c r="B44">
        <v>1361</v>
      </c>
      <c r="C44">
        <v>4.9164261592180101E-4</v>
      </c>
      <c r="D44">
        <v>3.0553770184881476E-2</v>
      </c>
      <c r="E44">
        <v>43</v>
      </c>
      <c r="F44">
        <v>1361</v>
      </c>
      <c r="G44">
        <v>-23.513560200000001</v>
      </c>
      <c r="H44">
        <v>10.233222119097251</v>
      </c>
      <c r="I44">
        <v>17.399999999999999</v>
      </c>
      <c r="J44">
        <v>1812</v>
      </c>
      <c r="K44">
        <v>1.2502441883180308E-2</v>
      </c>
      <c r="U44">
        <v>42</v>
      </c>
      <c r="V44">
        <v>1377</v>
      </c>
      <c r="W44">
        <v>37.937599999999996</v>
      </c>
      <c r="Z44">
        <v>4</v>
      </c>
      <c r="AA44">
        <v>1982</v>
      </c>
      <c r="AB44">
        <v>1984</v>
      </c>
      <c r="AC44">
        <v>1982</v>
      </c>
      <c r="AD44" t="s">
        <v>846</v>
      </c>
    </row>
    <row r="45" spans="1:30">
      <c r="A45">
        <v>44</v>
      </c>
      <c r="B45">
        <v>1346</v>
      </c>
      <c r="C45">
        <v>4.45786585578973E-4</v>
      </c>
      <c r="D45">
        <v>2.9760609631089507E-2</v>
      </c>
      <c r="E45">
        <v>44</v>
      </c>
      <c r="F45">
        <v>1346</v>
      </c>
      <c r="G45">
        <v>-23.169915899999999</v>
      </c>
      <c r="H45">
        <v>10.474168491386905</v>
      </c>
      <c r="I45">
        <v>17.8</v>
      </c>
      <c r="J45">
        <v>1806</v>
      </c>
      <c r="K45">
        <v>1.759656652360515E-2</v>
      </c>
      <c r="U45">
        <v>43</v>
      </c>
      <c r="V45">
        <v>1361</v>
      </c>
      <c r="W45">
        <v>24.398500000000002</v>
      </c>
      <c r="Z45">
        <v>4.0999999999999996</v>
      </c>
      <c r="AA45">
        <v>1981</v>
      </c>
      <c r="AB45">
        <v>1983</v>
      </c>
      <c r="AC45">
        <v>1982</v>
      </c>
      <c r="AD45" t="s">
        <v>847</v>
      </c>
    </row>
    <row r="46" spans="1:30">
      <c r="A46">
        <v>45</v>
      </c>
      <c r="B46">
        <v>1331</v>
      </c>
      <c r="C46">
        <v>9.4591996097409862E-4</v>
      </c>
      <c r="D46">
        <v>4.058951040504228E-2</v>
      </c>
      <c r="E46">
        <v>45</v>
      </c>
      <c r="F46">
        <v>1331</v>
      </c>
      <c r="G46">
        <v>-23.482642349999999</v>
      </c>
      <c r="H46">
        <v>11.07885320952033</v>
      </c>
      <c r="I46">
        <v>18.2</v>
      </c>
      <c r="J46">
        <v>1799</v>
      </c>
      <c r="K46">
        <v>2.1772491847304815E-2</v>
      </c>
      <c r="U46">
        <v>44</v>
      </c>
      <c r="V46">
        <v>1346</v>
      </c>
      <c r="W46">
        <v>24.971300000000006</v>
      </c>
      <c r="Z46">
        <v>4.2</v>
      </c>
      <c r="AA46">
        <v>1980</v>
      </c>
      <c r="AB46">
        <v>1982</v>
      </c>
      <c r="AC46">
        <v>1981</v>
      </c>
      <c r="AD46" t="s">
        <v>848</v>
      </c>
    </row>
    <row r="47" spans="1:30">
      <c r="I47">
        <v>18.600000000000001</v>
      </c>
      <c r="J47">
        <v>1793</v>
      </c>
      <c r="K47">
        <v>2.0125269534859842E-2</v>
      </c>
      <c r="U47">
        <v>45</v>
      </c>
      <c r="V47">
        <v>1331</v>
      </c>
      <c r="W47">
        <v>19.576399999999996</v>
      </c>
      <c r="Z47">
        <v>4.3</v>
      </c>
      <c r="AA47">
        <v>1979</v>
      </c>
      <c r="AB47">
        <v>1981</v>
      </c>
      <c r="AC47">
        <v>1980</v>
      </c>
      <c r="AD47" t="s">
        <v>849</v>
      </c>
    </row>
    <row r="48" spans="1:30">
      <c r="I48">
        <v>19</v>
      </c>
      <c r="J48">
        <v>1786</v>
      </c>
      <c r="K48">
        <v>1.3627610724337135E-2</v>
      </c>
      <c r="U48">
        <v>46</v>
      </c>
      <c r="V48">
        <v>1317</v>
      </c>
      <c r="W48">
        <v>17.497600000000002</v>
      </c>
      <c r="Z48">
        <v>4.4000000000000004</v>
      </c>
      <c r="AA48">
        <v>1978</v>
      </c>
      <c r="AB48">
        <v>1980</v>
      </c>
      <c r="AC48">
        <v>1979</v>
      </c>
      <c r="AD48" t="s">
        <v>850</v>
      </c>
    </row>
    <row r="49" spans="9:30">
      <c r="I49">
        <v>19.399999999999999</v>
      </c>
      <c r="J49">
        <v>1779</v>
      </c>
      <c r="K49">
        <v>1.9506834260594821E-2</v>
      </c>
      <c r="U49">
        <v>47</v>
      </c>
      <c r="V49">
        <v>1303</v>
      </c>
      <c r="W49">
        <v>20.206600000000002</v>
      </c>
      <c r="Z49">
        <v>4.5</v>
      </c>
      <c r="AA49">
        <v>1977</v>
      </c>
      <c r="AB49">
        <v>1980</v>
      </c>
      <c r="AC49">
        <v>1978</v>
      </c>
      <c r="AD49" t="s">
        <v>851</v>
      </c>
    </row>
    <row r="50" spans="9:30">
      <c r="I50">
        <v>19.8</v>
      </c>
      <c r="J50">
        <v>1772</v>
      </c>
      <c r="K50">
        <v>1.3638544308135152E-2</v>
      </c>
      <c r="U50">
        <v>48</v>
      </c>
      <c r="V50">
        <v>1290</v>
      </c>
      <c r="W50">
        <v>14.089500000000003</v>
      </c>
      <c r="Z50">
        <v>4.5999999999999996</v>
      </c>
      <c r="AA50">
        <v>1976</v>
      </c>
      <c r="AB50">
        <v>1979</v>
      </c>
      <c r="AC50">
        <v>1977</v>
      </c>
      <c r="AD50" t="s">
        <v>852</v>
      </c>
    </row>
    <row r="51" spans="9:30">
      <c r="I51">
        <v>20.2</v>
      </c>
      <c r="J51">
        <v>1766</v>
      </c>
      <c r="K51">
        <v>1.1059966756169288E-2</v>
      </c>
      <c r="U51">
        <v>49</v>
      </c>
      <c r="V51">
        <v>1277</v>
      </c>
      <c r="W51">
        <v>25.439700000000002</v>
      </c>
      <c r="Z51">
        <v>4.7</v>
      </c>
      <c r="AA51">
        <v>1976</v>
      </c>
      <c r="AB51">
        <v>1978</v>
      </c>
      <c r="AC51">
        <v>1976</v>
      </c>
      <c r="AD51" t="s">
        <v>853</v>
      </c>
    </row>
    <row r="52" spans="9:30">
      <c r="I52">
        <v>20.6</v>
      </c>
      <c r="J52">
        <v>1759</v>
      </c>
      <c r="K52">
        <v>1.6069699903194578E-2</v>
      </c>
      <c r="U52">
        <v>50</v>
      </c>
      <c r="V52">
        <v>1265</v>
      </c>
      <c r="W52">
        <v>58.316000000000003</v>
      </c>
      <c r="Z52">
        <v>4.8</v>
      </c>
      <c r="AA52">
        <v>1975</v>
      </c>
      <c r="AB52">
        <v>1977</v>
      </c>
      <c r="AC52">
        <v>1976</v>
      </c>
      <c r="AD52" t="s">
        <v>854</v>
      </c>
    </row>
    <row r="53" spans="9:30">
      <c r="I53">
        <v>21</v>
      </c>
      <c r="J53">
        <v>1752</v>
      </c>
      <c r="K53">
        <v>2.2415325367828576E-2</v>
      </c>
      <c r="U53">
        <v>51</v>
      </c>
      <c r="V53">
        <v>1253</v>
      </c>
      <c r="W53">
        <v>29.583000000000002</v>
      </c>
      <c r="Z53">
        <v>4.9000000000000004</v>
      </c>
      <c r="AA53">
        <v>1974</v>
      </c>
      <c r="AB53">
        <v>1976</v>
      </c>
      <c r="AC53">
        <v>1975</v>
      </c>
      <c r="AD53" t="s">
        <v>855</v>
      </c>
    </row>
    <row r="54" spans="9:30">
      <c r="I54">
        <v>21.4</v>
      </c>
      <c r="J54">
        <v>1745</v>
      </c>
      <c r="K54">
        <v>1.0649283593649155E-2</v>
      </c>
      <c r="U54">
        <v>52</v>
      </c>
      <c r="V54">
        <v>1243</v>
      </c>
      <c r="W54">
        <v>50.79</v>
      </c>
      <c r="Z54">
        <v>5</v>
      </c>
      <c r="AA54">
        <v>1973</v>
      </c>
      <c r="AB54">
        <v>1975</v>
      </c>
      <c r="AC54">
        <v>1974</v>
      </c>
      <c r="AD54" t="s">
        <v>856</v>
      </c>
    </row>
    <row r="55" spans="9:30">
      <c r="I55">
        <v>21.8</v>
      </c>
      <c r="J55">
        <v>1738</v>
      </c>
      <c r="K55">
        <v>1.1157505647203778E-2</v>
      </c>
      <c r="U55">
        <v>53</v>
      </c>
      <c r="V55">
        <v>1233</v>
      </c>
      <c r="W55">
        <v>38.456499999999998</v>
      </c>
      <c r="Z55">
        <v>5.0999999999999996</v>
      </c>
      <c r="AA55">
        <v>1972</v>
      </c>
      <c r="AB55">
        <v>1974</v>
      </c>
      <c r="AC55">
        <v>1973</v>
      </c>
      <c r="AD55" t="s">
        <v>857</v>
      </c>
    </row>
    <row r="56" spans="9:30">
      <c r="I56">
        <v>22.2</v>
      </c>
      <c r="J56">
        <v>1731</v>
      </c>
      <c r="K56">
        <v>1.9980585665749877E-2</v>
      </c>
      <c r="U56">
        <v>54</v>
      </c>
      <c r="V56">
        <v>1223</v>
      </c>
      <c r="W56">
        <v>49.219000000000001</v>
      </c>
      <c r="Z56">
        <v>5.2</v>
      </c>
      <c r="AA56">
        <v>1971</v>
      </c>
      <c r="AB56">
        <v>1973</v>
      </c>
      <c r="AC56">
        <v>1972</v>
      </c>
      <c r="AD56" t="s">
        <v>858</v>
      </c>
    </row>
    <row r="57" spans="9:30">
      <c r="I57">
        <v>22.6</v>
      </c>
      <c r="J57">
        <v>1724</v>
      </c>
      <c r="K57">
        <v>1.4122615983633603E-2</v>
      </c>
      <c r="Z57">
        <v>5.3</v>
      </c>
      <c r="AA57">
        <v>1970</v>
      </c>
      <c r="AB57">
        <v>1972</v>
      </c>
      <c r="AC57">
        <v>1971</v>
      </c>
      <c r="AD57" t="s">
        <v>859</v>
      </c>
    </row>
    <row r="58" spans="9:30">
      <c r="I58">
        <v>23</v>
      </c>
      <c r="J58">
        <v>1717</v>
      </c>
      <c r="K58">
        <v>1.5949604610642005E-2</v>
      </c>
      <c r="Z58">
        <v>5.4</v>
      </c>
      <c r="AA58">
        <v>1969</v>
      </c>
      <c r="AB58">
        <v>1971</v>
      </c>
      <c r="AC58">
        <v>1970</v>
      </c>
      <c r="AD58" t="s">
        <v>860</v>
      </c>
    </row>
    <row r="59" spans="9:30">
      <c r="I59">
        <v>23.4</v>
      </c>
      <c r="J59">
        <v>1709</v>
      </c>
      <c r="K59">
        <v>1.8931351733899506E-2</v>
      </c>
      <c r="Z59">
        <v>5.5</v>
      </c>
      <c r="AA59">
        <v>1968</v>
      </c>
      <c r="AB59">
        <v>1970</v>
      </c>
      <c r="AC59">
        <v>1969</v>
      </c>
      <c r="AD59" t="s">
        <v>861</v>
      </c>
    </row>
    <row r="60" spans="9:30">
      <c r="I60">
        <v>23.8</v>
      </c>
      <c r="J60">
        <v>1702</v>
      </c>
      <c r="K60">
        <v>8.252317431607507E-3</v>
      </c>
      <c r="Z60">
        <v>5.6</v>
      </c>
      <c r="AA60">
        <v>1967</v>
      </c>
      <c r="AB60">
        <v>1969</v>
      </c>
      <c r="AC60">
        <v>1968</v>
      </c>
      <c r="AD60" t="s">
        <v>862</v>
      </c>
    </row>
    <row r="61" spans="9:30">
      <c r="I61">
        <v>24.2</v>
      </c>
      <c r="J61">
        <v>1695</v>
      </c>
      <c r="K61">
        <v>9.0332954975406738E-3</v>
      </c>
      <c r="Z61">
        <v>5.7</v>
      </c>
      <c r="AA61">
        <v>1966</v>
      </c>
      <c r="AB61">
        <v>1969</v>
      </c>
      <c r="AC61">
        <v>1967</v>
      </c>
      <c r="AD61" t="s">
        <v>863</v>
      </c>
    </row>
    <row r="62" spans="9:30">
      <c r="I62">
        <v>24.6</v>
      </c>
      <c r="J62">
        <v>1688</v>
      </c>
      <c r="K62">
        <v>9.4404630650496146E-3</v>
      </c>
      <c r="Z62">
        <v>5.8</v>
      </c>
      <c r="AA62">
        <v>1965</v>
      </c>
      <c r="AB62">
        <v>1968</v>
      </c>
      <c r="AC62">
        <v>1966</v>
      </c>
      <c r="AD62" t="s">
        <v>864</v>
      </c>
    </row>
    <row r="63" spans="9:30">
      <c r="I63">
        <v>25</v>
      </c>
      <c r="J63">
        <v>1680</v>
      </c>
      <c r="K63">
        <v>1.1432414256893073E-2</v>
      </c>
      <c r="Z63">
        <v>5.9</v>
      </c>
      <c r="AA63">
        <v>1964</v>
      </c>
      <c r="AB63">
        <v>1967</v>
      </c>
      <c r="AC63">
        <v>1965</v>
      </c>
      <c r="AD63" t="s">
        <v>865</v>
      </c>
    </row>
    <row r="64" spans="9:30">
      <c r="I64">
        <v>25.4</v>
      </c>
      <c r="J64">
        <v>1673</v>
      </c>
      <c r="K64">
        <v>2.0149018784762305E-2</v>
      </c>
      <c r="Z64">
        <v>6</v>
      </c>
      <c r="AA64">
        <v>1963</v>
      </c>
      <c r="AB64">
        <v>1966</v>
      </c>
      <c r="AC64">
        <v>1964</v>
      </c>
      <c r="AD64" t="s">
        <v>866</v>
      </c>
    </row>
    <row r="65" spans="9:30">
      <c r="I65">
        <v>25.8</v>
      </c>
      <c r="J65">
        <v>1666</v>
      </c>
      <c r="K65">
        <v>1.6392035702025402E-2</v>
      </c>
      <c r="Z65">
        <v>6.1</v>
      </c>
      <c r="AA65">
        <v>1962</v>
      </c>
      <c r="AB65">
        <v>1965</v>
      </c>
      <c r="AC65">
        <v>1963</v>
      </c>
      <c r="AD65" t="s">
        <v>867</v>
      </c>
    </row>
    <row r="66" spans="9:30">
      <c r="I66">
        <v>26.2</v>
      </c>
      <c r="J66">
        <v>1659</v>
      </c>
      <c r="K66">
        <v>1.3083268883732921E-2</v>
      </c>
      <c r="Z66">
        <v>6.2</v>
      </c>
      <c r="AA66">
        <v>1961</v>
      </c>
      <c r="AB66">
        <v>1964</v>
      </c>
      <c r="AC66">
        <v>1962</v>
      </c>
      <c r="AD66" t="s">
        <v>868</v>
      </c>
    </row>
    <row r="67" spans="9:30">
      <c r="I67">
        <v>26.6</v>
      </c>
      <c r="J67">
        <v>1651</v>
      </c>
      <c r="K67">
        <v>1.7264791464597477E-2</v>
      </c>
      <c r="Z67">
        <v>6.3</v>
      </c>
      <c r="AA67">
        <v>1960</v>
      </c>
      <c r="AB67">
        <v>1963</v>
      </c>
      <c r="AC67">
        <v>1961</v>
      </c>
      <c r="AD67" t="s">
        <v>869</v>
      </c>
    </row>
    <row r="68" spans="9:30">
      <c r="I68">
        <v>27</v>
      </c>
      <c r="J68">
        <v>1644</v>
      </c>
      <c r="K68">
        <v>1.4141697003640437E-2</v>
      </c>
      <c r="Z68">
        <v>6.4</v>
      </c>
      <c r="AA68">
        <v>1959</v>
      </c>
      <c r="AB68">
        <v>1962</v>
      </c>
      <c r="AC68">
        <v>1960</v>
      </c>
      <c r="AD68" t="s">
        <v>870</v>
      </c>
    </row>
    <row r="69" spans="9:30">
      <c r="I69">
        <v>27.4</v>
      </c>
      <c r="J69">
        <v>1637</v>
      </c>
      <c r="K69">
        <v>1.1880904666475808E-2</v>
      </c>
      <c r="Z69">
        <v>6.5</v>
      </c>
      <c r="AA69">
        <v>1958</v>
      </c>
      <c r="AB69">
        <v>1960</v>
      </c>
      <c r="AC69">
        <v>1959</v>
      </c>
      <c r="AD69" t="s">
        <v>871</v>
      </c>
    </row>
    <row r="70" spans="9:30">
      <c r="I70">
        <v>27.8</v>
      </c>
      <c r="J70">
        <v>1629</v>
      </c>
      <c r="K70">
        <v>9.1555234309119386E-3</v>
      </c>
      <c r="Z70">
        <v>6.6</v>
      </c>
      <c r="AA70">
        <v>1957</v>
      </c>
      <c r="AB70">
        <v>1959</v>
      </c>
      <c r="AC70">
        <v>1958</v>
      </c>
      <c r="AD70" t="s">
        <v>872</v>
      </c>
    </row>
    <row r="71" spans="9:30">
      <c r="I71">
        <v>28.2</v>
      </c>
      <c r="J71">
        <v>1622</v>
      </c>
      <c r="K71">
        <v>1.5298135762060624E-2</v>
      </c>
      <c r="Z71">
        <v>6.7</v>
      </c>
      <c r="AA71">
        <v>1956</v>
      </c>
      <c r="AB71">
        <v>1958</v>
      </c>
      <c r="AC71">
        <v>1957</v>
      </c>
      <c r="AD71" t="s">
        <v>873</v>
      </c>
    </row>
    <row r="72" spans="9:30">
      <c r="I72">
        <v>28.6</v>
      </c>
      <c r="J72">
        <v>1614</v>
      </c>
      <c r="K72">
        <v>1.768965926629467E-2</v>
      </c>
      <c r="Z72">
        <v>6.8</v>
      </c>
      <c r="AA72">
        <v>1955</v>
      </c>
      <c r="AB72">
        <v>1957</v>
      </c>
      <c r="AC72">
        <v>1956</v>
      </c>
      <c r="AD72" t="s">
        <v>874</v>
      </c>
    </row>
    <row r="73" spans="9:30">
      <c r="I73">
        <v>29</v>
      </c>
      <c r="J73">
        <v>1607</v>
      </c>
      <c r="K73">
        <v>3.6240278007612113E-2</v>
      </c>
      <c r="Z73">
        <v>6.9</v>
      </c>
      <c r="AA73">
        <v>1954</v>
      </c>
      <c r="AB73">
        <v>1956</v>
      </c>
      <c r="AC73">
        <v>1955</v>
      </c>
      <c r="AD73" t="s">
        <v>875</v>
      </c>
    </row>
    <row r="74" spans="9:30">
      <c r="I74">
        <v>29.4</v>
      </c>
      <c r="J74">
        <v>1600</v>
      </c>
      <c r="K74">
        <v>2.2924972816237767E-2</v>
      </c>
      <c r="Z74">
        <v>7</v>
      </c>
      <c r="AA74">
        <v>1953</v>
      </c>
      <c r="AB74">
        <v>1955</v>
      </c>
      <c r="AC74">
        <v>1954</v>
      </c>
      <c r="AD74" t="s">
        <v>876</v>
      </c>
    </row>
    <row r="75" spans="9:30">
      <c r="I75">
        <v>29.8</v>
      </c>
      <c r="J75">
        <v>1592</v>
      </c>
      <c r="K75">
        <v>1.3686241408416736E-2</v>
      </c>
      <c r="Z75">
        <v>7.1</v>
      </c>
      <c r="AA75">
        <v>1952</v>
      </c>
      <c r="AB75">
        <v>1954</v>
      </c>
      <c r="AC75">
        <v>1953</v>
      </c>
      <c r="AD75" t="s">
        <v>877</v>
      </c>
    </row>
    <row r="76" spans="9:30">
      <c r="I76">
        <v>30.2</v>
      </c>
      <c r="J76">
        <v>1585</v>
      </c>
      <c r="K76">
        <v>1.4033528067056135E-2</v>
      </c>
      <c r="Z76">
        <v>7.2</v>
      </c>
      <c r="AA76">
        <v>1951</v>
      </c>
      <c r="AB76">
        <v>1953</v>
      </c>
      <c r="AC76">
        <v>1952</v>
      </c>
      <c r="AD76" t="s">
        <v>878</v>
      </c>
    </row>
    <row r="77" spans="9:30">
      <c r="I77">
        <v>30.6</v>
      </c>
      <c r="J77">
        <v>1577</v>
      </c>
      <c r="K77">
        <v>1.2068851810327772E-2</v>
      </c>
      <c r="Z77">
        <v>7.3</v>
      </c>
      <c r="AA77">
        <v>1950</v>
      </c>
      <c r="AB77">
        <v>1952</v>
      </c>
      <c r="AC77">
        <v>1951</v>
      </c>
      <c r="AD77" t="s">
        <v>879</v>
      </c>
    </row>
    <row r="78" spans="9:30">
      <c r="I78">
        <v>31</v>
      </c>
      <c r="J78">
        <v>1570</v>
      </c>
      <c r="K78">
        <v>1.5012046704145302E-2</v>
      </c>
      <c r="Z78">
        <v>7.4</v>
      </c>
      <c r="AA78">
        <v>1949</v>
      </c>
      <c r="AB78">
        <v>1951</v>
      </c>
      <c r="AC78">
        <v>1950</v>
      </c>
      <c r="AD78" t="s">
        <v>880</v>
      </c>
    </row>
    <row r="79" spans="9:30">
      <c r="I79">
        <v>31.4</v>
      </c>
      <c r="J79">
        <v>1563</v>
      </c>
      <c r="K79">
        <v>1.4481560146746475E-2</v>
      </c>
      <c r="Z79">
        <v>7.5</v>
      </c>
      <c r="AA79">
        <v>1948</v>
      </c>
      <c r="AB79">
        <v>1950</v>
      </c>
      <c r="AC79">
        <v>1949</v>
      </c>
      <c r="AD79" t="s">
        <v>881</v>
      </c>
    </row>
    <row r="80" spans="9:30">
      <c r="I80">
        <v>31.8</v>
      </c>
      <c r="J80">
        <v>1555</v>
      </c>
      <c r="K80">
        <v>1.8478332346945486E-2</v>
      </c>
      <c r="Z80">
        <v>7.6</v>
      </c>
      <c r="AA80">
        <v>1947</v>
      </c>
      <c r="AB80">
        <v>1949</v>
      </c>
      <c r="AC80">
        <v>1948</v>
      </c>
      <c r="AD80" t="s">
        <v>882</v>
      </c>
    </row>
    <row r="81" spans="9:30">
      <c r="I81">
        <v>32.200000000000003</v>
      </c>
      <c r="J81">
        <v>1548</v>
      </c>
      <c r="K81">
        <v>1.5688433220945434E-2</v>
      </c>
      <c r="Z81">
        <v>7.7</v>
      </c>
      <c r="AA81">
        <v>1946</v>
      </c>
      <c r="AB81">
        <v>1948</v>
      </c>
      <c r="AC81">
        <v>1947</v>
      </c>
      <c r="AD81" t="s">
        <v>883</v>
      </c>
    </row>
    <row r="82" spans="9:30">
      <c r="I82">
        <v>32.6</v>
      </c>
      <c r="J82">
        <v>1541</v>
      </c>
      <c r="K82">
        <v>8.2947060258599659E-3</v>
      </c>
      <c r="Z82">
        <v>7.8</v>
      </c>
      <c r="AA82">
        <v>1945</v>
      </c>
      <c r="AB82">
        <v>1947</v>
      </c>
      <c r="AC82">
        <v>1946</v>
      </c>
      <c r="AD82" t="s">
        <v>884</v>
      </c>
    </row>
    <row r="83" spans="9:30">
      <c r="I83">
        <v>33</v>
      </c>
      <c r="J83">
        <v>1533</v>
      </c>
      <c r="K83">
        <v>6.355547485019067E-3</v>
      </c>
      <c r="Z83">
        <v>7.9</v>
      </c>
      <c r="AA83">
        <v>1943</v>
      </c>
      <c r="AB83">
        <v>1946</v>
      </c>
      <c r="AC83">
        <v>1945</v>
      </c>
      <c r="AD83" t="s">
        <v>885</v>
      </c>
    </row>
    <row r="84" spans="9:30">
      <c r="I84">
        <v>33.4</v>
      </c>
      <c r="J84">
        <v>1526</v>
      </c>
      <c r="K84">
        <v>1.5594097063745626E-2</v>
      </c>
      <c r="Z84">
        <v>8</v>
      </c>
      <c r="AA84">
        <v>1942</v>
      </c>
      <c r="AB84">
        <v>1944</v>
      </c>
      <c r="AC84">
        <v>1943</v>
      </c>
      <c r="AD84" t="s">
        <v>886</v>
      </c>
    </row>
    <row r="85" spans="9:30">
      <c r="I85">
        <v>33.799999999999997</v>
      </c>
      <c r="J85">
        <v>1519</v>
      </c>
      <c r="K85">
        <v>2.3809523809523808E-2</v>
      </c>
      <c r="Z85">
        <v>8.1</v>
      </c>
      <c r="AA85">
        <v>1941</v>
      </c>
      <c r="AB85">
        <v>1943</v>
      </c>
      <c r="AC85">
        <v>1942</v>
      </c>
      <c r="AD85" t="s">
        <v>887</v>
      </c>
    </row>
    <row r="86" spans="9:30">
      <c r="I86">
        <v>34.200000000000003</v>
      </c>
      <c r="J86">
        <v>1511</v>
      </c>
      <c r="K86">
        <v>2.1573231582036983E-2</v>
      </c>
      <c r="Z86">
        <v>8.1999999999999993</v>
      </c>
      <c r="AA86">
        <v>1940</v>
      </c>
      <c r="AB86">
        <v>1942</v>
      </c>
      <c r="AC86">
        <v>1941</v>
      </c>
      <c r="AD86" t="s">
        <v>888</v>
      </c>
    </row>
    <row r="87" spans="9:30">
      <c r="I87">
        <v>34.6</v>
      </c>
      <c r="J87">
        <v>1504</v>
      </c>
      <c r="K87">
        <v>1.5353329944077275E-2</v>
      </c>
      <c r="Z87">
        <v>8.3000000000000007</v>
      </c>
      <c r="AA87">
        <v>1939</v>
      </c>
      <c r="AB87">
        <v>1941</v>
      </c>
      <c r="AC87">
        <v>1940</v>
      </c>
      <c r="AD87" t="s">
        <v>889</v>
      </c>
    </row>
    <row r="88" spans="9:30">
      <c r="I88">
        <v>35</v>
      </c>
      <c r="J88">
        <v>1497</v>
      </c>
      <c r="K88">
        <v>1.3216536038112802E-2</v>
      </c>
      <c r="Z88">
        <v>8.4</v>
      </c>
      <c r="AA88">
        <v>1938</v>
      </c>
      <c r="AB88">
        <v>1940</v>
      </c>
      <c r="AC88">
        <v>1939</v>
      </c>
      <c r="AD88" t="s">
        <v>890</v>
      </c>
    </row>
    <row r="89" spans="9:30">
      <c r="I89">
        <v>35.4</v>
      </c>
      <c r="J89">
        <v>1490</v>
      </c>
      <c r="K89">
        <v>1.3850415512465374E-2</v>
      </c>
      <c r="Z89">
        <v>8.5</v>
      </c>
      <c r="AA89">
        <v>1936</v>
      </c>
      <c r="AB89">
        <v>1939</v>
      </c>
      <c r="AC89">
        <v>1938</v>
      </c>
      <c r="AD89" t="s">
        <v>891</v>
      </c>
    </row>
    <row r="90" spans="9:30">
      <c r="I90">
        <v>35.799999999999997</v>
      </c>
      <c r="J90">
        <v>1483</v>
      </c>
      <c r="K90">
        <v>9.8085961446767924E-3</v>
      </c>
      <c r="Z90">
        <v>8.6</v>
      </c>
      <c r="AA90">
        <v>1935</v>
      </c>
      <c r="AB90">
        <v>1938</v>
      </c>
      <c r="AC90">
        <v>1937</v>
      </c>
      <c r="AD90" t="s">
        <v>892</v>
      </c>
    </row>
    <row r="91" spans="9:30">
      <c r="I91">
        <v>36.200000000000003</v>
      </c>
      <c r="J91">
        <v>1475</v>
      </c>
      <c r="K91">
        <v>9.7350517174622491E-3</v>
      </c>
      <c r="Z91">
        <v>8.6999999999999993</v>
      </c>
      <c r="AA91">
        <v>1934</v>
      </c>
      <c r="AB91">
        <v>1937</v>
      </c>
      <c r="AC91">
        <v>1935</v>
      </c>
      <c r="AD91" t="s">
        <v>893</v>
      </c>
    </row>
    <row r="92" spans="9:30">
      <c r="I92">
        <v>36.6</v>
      </c>
      <c r="J92">
        <v>1468</v>
      </c>
      <c r="K92">
        <v>8.8803761100470138E-3</v>
      </c>
      <c r="Z92">
        <v>8.8000000000000007</v>
      </c>
      <c r="AA92">
        <v>1933</v>
      </c>
      <c r="AB92">
        <v>1935</v>
      </c>
      <c r="AC92">
        <v>1934</v>
      </c>
      <c r="AD92" t="s">
        <v>894</v>
      </c>
    </row>
    <row r="93" spans="9:30">
      <c r="I93">
        <v>37</v>
      </c>
      <c r="J93">
        <v>1461</v>
      </c>
      <c r="K93">
        <v>1.4731996053929629E-2</v>
      </c>
      <c r="Z93">
        <v>8.9</v>
      </c>
      <c r="AA93">
        <v>1932</v>
      </c>
      <c r="AB93">
        <v>1934</v>
      </c>
      <c r="AC93">
        <v>1933</v>
      </c>
      <c r="AD93" t="s">
        <v>895</v>
      </c>
    </row>
    <row r="94" spans="9:30">
      <c r="I94">
        <v>37.4</v>
      </c>
      <c r="J94">
        <v>1454</v>
      </c>
      <c r="K94">
        <v>1.3372019679576132E-2</v>
      </c>
      <c r="Z94">
        <v>9</v>
      </c>
      <c r="AA94">
        <v>1931</v>
      </c>
      <c r="AB94">
        <v>1933</v>
      </c>
      <c r="AC94">
        <v>1932</v>
      </c>
      <c r="AD94" t="s">
        <v>896</v>
      </c>
    </row>
    <row r="95" spans="9:30">
      <c r="I95">
        <v>37.799999999999997</v>
      </c>
      <c r="J95">
        <v>1447</v>
      </c>
      <c r="K95">
        <v>1.438898929514806E-2</v>
      </c>
      <c r="Z95">
        <v>9.1</v>
      </c>
      <c r="AA95">
        <v>1929</v>
      </c>
      <c r="AB95">
        <v>1932</v>
      </c>
      <c r="AC95">
        <v>1931</v>
      </c>
      <c r="AD95" t="s">
        <v>897</v>
      </c>
    </row>
    <row r="96" spans="9:30">
      <c r="I96">
        <v>38.200000000000003</v>
      </c>
      <c r="J96">
        <v>1440</v>
      </c>
      <c r="K96">
        <v>1.4076106405821305E-2</v>
      </c>
      <c r="Z96">
        <v>9.1999999999999993</v>
      </c>
      <c r="AA96">
        <v>1928</v>
      </c>
      <c r="AB96">
        <v>1931</v>
      </c>
      <c r="AC96">
        <v>1929</v>
      </c>
      <c r="AD96" t="s">
        <v>898</v>
      </c>
    </row>
    <row r="97" spans="9:30">
      <c r="I97">
        <v>38.6</v>
      </c>
      <c r="J97">
        <v>1433</v>
      </c>
      <c r="K97">
        <v>1.4682779456193354E-2</v>
      </c>
      <c r="Z97">
        <v>9.3000000000000007</v>
      </c>
      <c r="AA97">
        <v>1927</v>
      </c>
      <c r="AB97">
        <v>1930</v>
      </c>
      <c r="AC97">
        <v>1928</v>
      </c>
      <c r="AD97" t="s">
        <v>899</v>
      </c>
    </row>
    <row r="98" spans="9:30">
      <c r="I98">
        <v>39</v>
      </c>
      <c r="J98">
        <v>1427</v>
      </c>
      <c r="K98">
        <v>1.6515276630883566E-2</v>
      </c>
      <c r="Z98">
        <v>9.4</v>
      </c>
      <c r="AA98">
        <v>1926</v>
      </c>
      <c r="AB98">
        <v>1929</v>
      </c>
      <c r="AC98">
        <v>1927</v>
      </c>
      <c r="AD98" t="s">
        <v>900</v>
      </c>
    </row>
    <row r="99" spans="9:30">
      <c r="I99">
        <v>39.4</v>
      </c>
      <c r="J99">
        <v>1420</v>
      </c>
      <c r="K99">
        <v>1.6162331150828761E-2</v>
      </c>
      <c r="Z99">
        <v>9.5</v>
      </c>
      <c r="AA99">
        <v>1924</v>
      </c>
      <c r="AB99">
        <v>1927</v>
      </c>
      <c r="AC99">
        <v>1926</v>
      </c>
      <c r="AD99" t="s">
        <v>901</v>
      </c>
    </row>
    <row r="100" spans="9:30">
      <c r="I100">
        <v>39.799999999999997</v>
      </c>
      <c r="J100">
        <v>1413</v>
      </c>
      <c r="K100">
        <v>1.1031352264330201E-2</v>
      </c>
      <c r="Z100">
        <v>9.6</v>
      </c>
      <c r="AA100">
        <v>1923</v>
      </c>
      <c r="AB100">
        <v>1926</v>
      </c>
      <c r="AC100">
        <v>1925</v>
      </c>
      <c r="AD100" t="s">
        <v>902</v>
      </c>
    </row>
    <row r="101" spans="9:30">
      <c r="I101">
        <v>40.200000000000003</v>
      </c>
      <c r="J101">
        <v>1406</v>
      </c>
      <c r="K101">
        <v>1.3983968170382072E-2</v>
      </c>
      <c r="Z101">
        <v>9.6999999999999993</v>
      </c>
      <c r="AA101">
        <v>1922</v>
      </c>
      <c r="AB101">
        <v>1925</v>
      </c>
      <c r="AC101">
        <v>1923</v>
      </c>
      <c r="AD101" t="s">
        <v>903</v>
      </c>
    </row>
    <row r="102" spans="9:30">
      <c r="I102">
        <v>40.6</v>
      </c>
      <c r="J102">
        <v>1400</v>
      </c>
      <c r="K102">
        <v>1.7134727205245576E-2</v>
      </c>
      <c r="Z102">
        <v>9.8000000000000007</v>
      </c>
      <c r="AA102">
        <v>1921</v>
      </c>
      <c r="AB102">
        <v>1924</v>
      </c>
      <c r="AC102">
        <v>1922</v>
      </c>
      <c r="AD102" t="s">
        <v>904</v>
      </c>
    </row>
    <row r="103" spans="9:30">
      <c r="I103">
        <v>41</v>
      </c>
      <c r="J103">
        <v>1393</v>
      </c>
      <c r="K103">
        <v>1.7584690974915957E-2</v>
      </c>
      <c r="Z103">
        <v>9.9</v>
      </c>
      <c r="AA103">
        <v>1919</v>
      </c>
      <c r="AB103">
        <v>1923</v>
      </c>
      <c r="AC103">
        <v>1921</v>
      </c>
      <c r="AD103" t="s">
        <v>905</v>
      </c>
    </row>
    <row r="104" spans="9:30">
      <c r="I104">
        <v>41.4</v>
      </c>
      <c r="J104">
        <v>1387</v>
      </c>
      <c r="K104">
        <v>1.6152426160337553E-2</v>
      </c>
      <c r="Z104">
        <v>10</v>
      </c>
      <c r="AA104">
        <v>1918</v>
      </c>
      <c r="AB104">
        <v>1922</v>
      </c>
      <c r="AC104">
        <v>1920</v>
      </c>
      <c r="AD104" t="s">
        <v>906</v>
      </c>
    </row>
    <row r="105" spans="9:30">
      <c r="I105">
        <v>41.8</v>
      </c>
      <c r="J105">
        <v>1380</v>
      </c>
      <c r="K105">
        <v>9.7574893009985727E-3</v>
      </c>
      <c r="Z105">
        <v>10.1</v>
      </c>
      <c r="AA105">
        <v>1917</v>
      </c>
      <c r="AB105">
        <v>1920</v>
      </c>
      <c r="AC105">
        <v>1918</v>
      </c>
      <c r="AD105" t="s">
        <v>907</v>
      </c>
    </row>
    <row r="106" spans="9:30">
      <c r="I106">
        <v>42.2</v>
      </c>
      <c r="J106">
        <v>1374</v>
      </c>
      <c r="K106">
        <v>1.4275563594083069E-2</v>
      </c>
      <c r="Z106">
        <v>10.199999999999999</v>
      </c>
      <c r="AA106">
        <v>1915</v>
      </c>
      <c r="AB106">
        <v>1919</v>
      </c>
      <c r="AC106">
        <v>1917</v>
      </c>
      <c r="AD106" t="s">
        <v>908</v>
      </c>
    </row>
    <row r="107" spans="9:30">
      <c r="I107">
        <v>42.6</v>
      </c>
      <c r="J107">
        <v>1368</v>
      </c>
      <c r="K107">
        <v>1.1495894323455909E-2</v>
      </c>
      <c r="Z107">
        <v>10.3</v>
      </c>
      <c r="AA107">
        <v>1914</v>
      </c>
      <c r="AB107">
        <v>1918</v>
      </c>
      <c r="AC107">
        <v>1916</v>
      </c>
      <c r="AD107" t="s">
        <v>909</v>
      </c>
    </row>
    <row r="108" spans="9:30">
      <c r="I108">
        <v>43</v>
      </c>
      <c r="J108">
        <v>1361</v>
      </c>
      <c r="K108">
        <v>1.429944724825763E-2</v>
      </c>
      <c r="Z108">
        <v>10.4</v>
      </c>
      <c r="AA108">
        <v>1913</v>
      </c>
      <c r="AB108">
        <v>1917</v>
      </c>
      <c r="AC108">
        <v>1915</v>
      </c>
      <c r="AD108" t="s">
        <v>910</v>
      </c>
    </row>
    <row r="109" spans="9:30">
      <c r="I109">
        <v>43.4</v>
      </c>
      <c r="J109">
        <v>1355</v>
      </c>
      <c r="K109">
        <v>1.2013062747842314E-2</v>
      </c>
      <c r="Z109">
        <v>10.5</v>
      </c>
      <c r="AA109">
        <v>1911</v>
      </c>
      <c r="AB109">
        <v>1916</v>
      </c>
      <c r="AC109">
        <v>1913</v>
      </c>
      <c r="AD109" t="s">
        <v>911</v>
      </c>
    </row>
    <row r="110" spans="9:30">
      <c r="I110">
        <v>43.8</v>
      </c>
      <c r="J110">
        <v>1349</v>
      </c>
      <c r="K110">
        <v>1.7449839879746423E-2</v>
      </c>
      <c r="Z110">
        <v>10.6</v>
      </c>
      <c r="AA110">
        <v>1910</v>
      </c>
      <c r="AB110">
        <v>1914</v>
      </c>
      <c r="AC110">
        <v>1912</v>
      </c>
      <c r="AD110" t="s">
        <v>912</v>
      </c>
    </row>
    <row r="111" spans="9:30">
      <c r="I111">
        <v>44.2</v>
      </c>
      <c r="J111">
        <v>1343</v>
      </c>
      <c r="K111">
        <v>2.0930399254533726E-2</v>
      </c>
      <c r="Z111">
        <v>10.7</v>
      </c>
      <c r="AA111">
        <v>1909</v>
      </c>
      <c r="AB111">
        <v>1913</v>
      </c>
      <c r="AC111">
        <v>1911</v>
      </c>
      <c r="AD111" t="s">
        <v>913</v>
      </c>
    </row>
    <row r="112" spans="9:30">
      <c r="I112">
        <v>44.6</v>
      </c>
      <c r="J112">
        <v>1337</v>
      </c>
      <c r="K112">
        <v>1.1723812890302816E-2</v>
      </c>
      <c r="Z112">
        <v>10.8</v>
      </c>
      <c r="AA112">
        <v>1907</v>
      </c>
      <c r="AB112">
        <v>1912</v>
      </c>
      <c r="AC112">
        <v>1909</v>
      </c>
      <c r="AD112" t="s">
        <v>914</v>
      </c>
    </row>
    <row r="113" spans="9:30">
      <c r="I113">
        <v>45</v>
      </c>
      <c r="J113">
        <v>1331</v>
      </c>
      <c r="K113">
        <v>1.3430738971621241E-2</v>
      </c>
      <c r="Z113">
        <v>10.9</v>
      </c>
      <c r="AA113">
        <v>1906</v>
      </c>
      <c r="AB113">
        <v>1911</v>
      </c>
      <c r="AC113">
        <v>1908</v>
      </c>
      <c r="AD113" t="s">
        <v>915</v>
      </c>
    </row>
    <row r="114" spans="9:30">
      <c r="I114">
        <v>45.4</v>
      </c>
      <c r="J114">
        <v>1325</v>
      </c>
      <c r="K114">
        <v>1.4231896190874843E-2</v>
      </c>
      <c r="Z114">
        <v>11</v>
      </c>
      <c r="AA114">
        <v>1904</v>
      </c>
      <c r="AB114">
        <v>1909</v>
      </c>
      <c r="AC114">
        <v>1907</v>
      </c>
      <c r="AD114" t="s">
        <v>916</v>
      </c>
    </row>
    <row r="115" spans="9:30">
      <c r="I115">
        <v>45.8</v>
      </c>
      <c r="J115">
        <v>1320</v>
      </c>
      <c r="K115">
        <v>1.0349365877004068E-2</v>
      </c>
      <c r="Z115">
        <v>11.1</v>
      </c>
      <c r="AA115">
        <v>1903</v>
      </c>
      <c r="AB115">
        <v>1908</v>
      </c>
      <c r="AC115">
        <v>1906</v>
      </c>
      <c r="AD115" t="s">
        <v>917</v>
      </c>
    </row>
    <row r="116" spans="9:30">
      <c r="I116">
        <v>46.2</v>
      </c>
      <c r="J116">
        <v>1314</v>
      </c>
      <c r="K116">
        <v>1.4000800045716898E-2</v>
      </c>
      <c r="Z116">
        <v>11.2</v>
      </c>
      <c r="AA116">
        <v>1902</v>
      </c>
      <c r="AB116">
        <v>1907</v>
      </c>
      <c r="AC116">
        <v>1904</v>
      </c>
      <c r="AD116" t="s">
        <v>918</v>
      </c>
    </row>
    <row r="117" spans="9:30">
      <c r="I117">
        <v>46.6</v>
      </c>
      <c r="J117">
        <v>1308</v>
      </c>
      <c r="K117">
        <v>1.2857062999608699E-2</v>
      </c>
      <c r="Z117">
        <v>11.3</v>
      </c>
      <c r="AA117">
        <v>1900</v>
      </c>
      <c r="AB117">
        <v>1906</v>
      </c>
      <c r="AC117">
        <v>1903</v>
      </c>
      <c r="AD117" t="s">
        <v>919</v>
      </c>
    </row>
    <row r="118" spans="9:30">
      <c r="I118">
        <v>47</v>
      </c>
      <c r="J118">
        <v>1303</v>
      </c>
      <c r="K118">
        <v>1.0388839418224993E-2</v>
      </c>
      <c r="Z118">
        <v>11.4</v>
      </c>
      <c r="AA118">
        <v>1899</v>
      </c>
      <c r="AB118">
        <v>1904</v>
      </c>
      <c r="AC118">
        <v>1902</v>
      </c>
      <c r="AD118" t="s">
        <v>920</v>
      </c>
    </row>
    <row r="119" spans="9:30">
      <c r="I119">
        <v>47.4</v>
      </c>
      <c r="J119">
        <v>1297</v>
      </c>
      <c r="K119">
        <v>1.9344804121707009E-2</v>
      </c>
      <c r="Z119">
        <v>11.5</v>
      </c>
      <c r="AA119">
        <v>1898</v>
      </c>
      <c r="AB119">
        <v>1903</v>
      </c>
      <c r="AC119">
        <v>1900</v>
      </c>
      <c r="AD119" t="s">
        <v>921</v>
      </c>
    </row>
    <row r="120" spans="9:30">
      <c r="I120">
        <v>47.8</v>
      </c>
      <c r="J120">
        <v>1292</v>
      </c>
      <c r="K120">
        <v>1.8589803774293492E-2</v>
      </c>
      <c r="Z120">
        <v>11.6</v>
      </c>
      <c r="AA120">
        <v>1896</v>
      </c>
      <c r="AB120">
        <v>1902</v>
      </c>
      <c r="AC120">
        <v>1899</v>
      </c>
      <c r="AD120" t="s">
        <v>922</v>
      </c>
    </row>
    <row r="121" spans="9:30">
      <c r="I121">
        <v>48.2</v>
      </c>
      <c r="J121">
        <v>1287</v>
      </c>
      <c r="K121">
        <v>1.8636207488835453E-2</v>
      </c>
      <c r="Z121">
        <v>11.7</v>
      </c>
      <c r="AA121">
        <v>1895</v>
      </c>
      <c r="AB121">
        <v>1901</v>
      </c>
      <c r="AC121">
        <v>1898</v>
      </c>
      <c r="AD121" t="s">
        <v>923</v>
      </c>
    </row>
    <row r="122" spans="9:30">
      <c r="I122">
        <v>48.6</v>
      </c>
      <c r="J122">
        <v>1282</v>
      </c>
      <c r="K122">
        <v>3.1375614113443501E-2</v>
      </c>
      <c r="Z122">
        <v>11.8</v>
      </c>
      <c r="AA122">
        <v>1893</v>
      </c>
      <c r="AB122">
        <v>1899</v>
      </c>
      <c r="AC122">
        <v>1896</v>
      </c>
      <c r="AD122" t="s">
        <v>924</v>
      </c>
    </row>
    <row r="123" spans="9:30">
      <c r="I123">
        <v>49</v>
      </c>
      <c r="J123">
        <v>1277</v>
      </c>
      <c r="K123">
        <v>2.3926875168025809E-2</v>
      </c>
      <c r="Z123">
        <v>11.9</v>
      </c>
      <c r="AA123">
        <v>1892</v>
      </c>
      <c r="AB123">
        <v>1898</v>
      </c>
      <c r="AC123">
        <v>1895</v>
      </c>
      <c r="AD123" t="s">
        <v>925</v>
      </c>
    </row>
    <row r="124" spans="9:30">
      <c r="I124">
        <v>49.4</v>
      </c>
      <c r="J124">
        <v>1272</v>
      </c>
      <c r="K124">
        <v>1.8791946308724831E-2</v>
      </c>
      <c r="Z124">
        <v>12</v>
      </c>
      <c r="AA124">
        <v>1890</v>
      </c>
      <c r="AB124">
        <v>1897</v>
      </c>
      <c r="AC124">
        <v>1893</v>
      </c>
      <c r="AD124" t="s">
        <v>926</v>
      </c>
    </row>
    <row r="125" spans="9:30">
      <c r="I125">
        <v>49.8</v>
      </c>
      <c r="J125">
        <v>1267</v>
      </c>
      <c r="K125">
        <v>1.7306028266512834E-2</v>
      </c>
      <c r="Z125">
        <v>12.1</v>
      </c>
      <c r="AA125">
        <v>1889</v>
      </c>
      <c r="AB125">
        <v>1896</v>
      </c>
      <c r="AC125">
        <v>1892</v>
      </c>
      <c r="AD125" t="s">
        <v>87</v>
      </c>
    </row>
    <row r="126" spans="9:30">
      <c r="I126">
        <v>50.2</v>
      </c>
      <c r="J126">
        <v>1262</v>
      </c>
      <c r="K126">
        <v>1.8032556834128542E-2</v>
      </c>
      <c r="Z126">
        <v>12.2</v>
      </c>
      <c r="AA126">
        <v>1888</v>
      </c>
      <c r="AB126">
        <v>1894</v>
      </c>
      <c r="AC126">
        <v>1891</v>
      </c>
      <c r="AD126" t="s">
        <v>927</v>
      </c>
    </row>
    <row r="127" spans="9:30">
      <c r="I127">
        <v>50.6</v>
      </c>
      <c r="J127">
        <v>1258</v>
      </c>
      <c r="K127">
        <v>1.3215293815755709E-2</v>
      </c>
      <c r="Z127">
        <v>12.3</v>
      </c>
      <c r="AA127">
        <v>1886</v>
      </c>
      <c r="AB127">
        <v>1893</v>
      </c>
      <c r="AC127">
        <v>1889</v>
      </c>
      <c r="AD127" t="s">
        <v>928</v>
      </c>
    </row>
    <row r="128" spans="9:30">
      <c r="I128">
        <v>51</v>
      </c>
      <c r="J128">
        <v>1253</v>
      </c>
      <c r="K128">
        <v>2.0290347228117837E-2</v>
      </c>
      <c r="Z128">
        <v>12.4</v>
      </c>
      <c r="AA128">
        <v>1885</v>
      </c>
      <c r="AB128">
        <v>1892</v>
      </c>
      <c r="AC128">
        <v>1888</v>
      </c>
      <c r="AD128" t="s">
        <v>929</v>
      </c>
    </row>
    <row r="129" spans="9:30">
      <c r="I129">
        <v>51.4</v>
      </c>
      <c r="J129">
        <v>1249</v>
      </c>
      <c r="K129">
        <v>1.422454459685028E-2</v>
      </c>
      <c r="Z129">
        <v>12.5</v>
      </c>
      <c r="AA129">
        <v>1883</v>
      </c>
      <c r="AB129">
        <v>1890</v>
      </c>
      <c r="AC129">
        <v>1887</v>
      </c>
      <c r="AD129" t="s">
        <v>930</v>
      </c>
    </row>
    <row r="130" spans="9:30">
      <c r="I130">
        <v>51.8</v>
      </c>
      <c r="J130">
        <v>1245</v>
      </c>
      <c r="K130">
        <v>1.1386881221873722E-2</v>
      </c>
      <c r="Z130">
        <v>12.6</v>
      </c>
      <c r="AA130">
        <v>1882</v>
      </c>
      <c r="AB130">
        <v>1889</v>
      </c>
      <c r="AC130">
        <v>1885</v>
      </c>
      <c r="AD130" t="s">
        <v>931</v>
      </c>
    </row>
    <row r="131" spans="9:30">
      <c r="I131">
        <v>52.2</v>
      </c>
      <c r="J131">
        <v>1241</v>
      </c>
      <c r="K131">
        <v>1.9233509046872772E-2</v>
      </c>
      <c r="Z131">
        <v>12.7</v>
      </c>
      <c r="AA131">
        <v>1880</v>
      </c>
      <c r="AB131">
        <v>1888</v>
      </c>
      <c r="AC131">
        <v>1884</v>
      </c>
      <c r="AD131" t="s">
        <v>932</v>
      </c>
    </row>
    <row r="132" spans="9:30">
      <c r="I132">
        <v>52.6</v>
      </c>
      <c r="J132">
        <v>1236</v>
      </c>
      <c r="K132">
        <v>1.4328273513973613E-2</v>
      </c>
      <c r="Z132">
        <v>12.8</v>
      </c>
      <c r="AA132">
        <v>1879</v>
      </c>
      <c r="AB132">
        <v>1887</v>
      </c>
      <c r="AC132">
        <v>1882</v>
      </c>
      <c r="AD132" t="s">
        <v>933</v>
      </c>
    </row>
    <row r="133" spans="9:30">
      <c r="I133">
        <v>53</v>
      </c>
      <c r="J133">
        <v>1233</v>
      </c>
      <c r="K133">
        <v>1.8653008179802769E-2</v>
      </c>
      <c r="Z133">
        <v>12.9</v>
      </c>
      <c r="AA133">
        <v>1877</v>
      </c>
      <c r="AB133">
        <v>1885</v>
      </c>
      <c r="AC133">
        <v>1881</v>
      </c>
      <c r="AD133" t="s">
        <v>934</v>
      </c>
    </row>
    <row r="134" spans="9:30">
      <c r="Z134">
        <v>13</v>
      </c>
      <c r="AA134">
        <v>1876</v>
      </c>
      <c r="AB134">
        <v>1884</v>
      </c>
      <c r="AC134">
        <v>1879</v>
      </c>
      <c r="AD134" t="s">
        <v>935</v>
      </c>
    </row>
    <row r="135" spans="9:30">
      <c r="Z135">
        <v>13.1</v>
      </c>
      <c r="AA135">
        <v>1874</v>
      </c>
      <c r="AB135">
        <v>1883</v>
      </c>
      <c r="AC135">
        <v>1878</v>
      </c>
      <c r="AD135" t="s">
        <v>936</v>
      </c>
    </row>
    <row r="136" spans="9:30">
      <c r="Z136">
        <v>13.2</v>
      </c>
      <c r="AA136">
        <v>1873</v>
      </c>
      <c r="AB136">
        <v>1881</v>
      </c>
      <c r="AC136">
        <v>1877</v>
      </c>
      <c r="AD136" t="s">
        <v>937</v>
      </c>
    </row>
    <row r="137" spans="9:30">
      <c r="Z137">
        <v>13.3</v>
      </c>
      <c r="AA137">
        <v>1871</v>
      </c>
      <c r="AB137">
        <v>1880</v>
      </c>
      <c r="AC137">
        <v>1875</v>
      </c>
      <c r="AD137" t="s">
        <v>938</v>
      </c>
    </row>
    <row r="138" spans="9:30">
      <c r="Z138">
        <v>13.4</v>
      </c>
      <c r="AA138">
        <v>1870</v>
      </c>
      <c r="AB138">
        <v>1879</v>
      </c>
      <c r="AC138">
        <v>1874</v>
      </c>
      <c r="AD138" t="s">
        <v>939</v>
      </c>
    </row>
    <row r="139" spans="9:30">
      <c r="Z139">
        <v>13.5</v>
      </c>
      <c r="AA139">
        <v>1868</v>
      </c>
      <c r="AB139">
        <v>1877</v>
      </c>
      <c r="AC139">
        <v>1872</v>
      </c>
      <c r="AD139" t="s">
        <v>940</v>
      </c>
    </row>
    <row r="140" spans="9:30">
      <c r="Z140">
        <v>13.6</v>
      </c>
      <c r="AA140">
        <v>1867</v>
      </c>
      <c r="AB140">
        <v>1876</v>
      </c>
      <c r="AC140">
        <v>1871</v>
      </c>
      <c r="AD140" t="s">
        <v>941</v>
      </c>
    </row>
    <row r="141" spans="9:30">
      <c r="Z141">
        <v>13.7</v>
      </c>
      <c r="AA141">
        <v>1865</v>
      </c>
      <c r="AB141">
        <v>1875</v>
      </c>
      <c r="AC141">
        <v>1869</v>
      </c>
      <c r="AD141" t="s">
        <v>942</v>
      </c>
    </row>
    <row r="142" spans="9:30">
      <c r="Z142">
        <v>13.8</v>
      </c>
      <c r="AA142">
        <v>1864</v>
      </c>
      <c r="AB142">
        <v>1873</v>
      </c>
      <c r="AC142">
        <v>1868</v>
      </c>
      <c r="AD142" t="s">
        <v>943</v>
      </c>
    </row>
    <row r="143" spans="9:30">
      <c r="Z143">
        <v>13.9</v>
      </c>
      <c r="AA143">
        <v>1862</v>
      </c>
      <c r="AB143">
        <v>1872</v>
      </c>
      <c r="AC143">
        <v>1866</v>
      </c>
      <c r="AD143" t="s">
        <v>944</v>
      </c>
    </row>
    <row r="144" spans="9:30">
      <c r="Z144">
        <v>14</v>
      </c>
      <c r="AA144">
        <v>1861</v>
      </c>
      <c r="AB144">
        <v>1871</v>
      </c>
      <c r="AC144">
        <v>1865</v>
      </c>
      <c r="AD144" t="s">
        <v>945</v>
      </c>
    </row>
    <row r="145" spans="26:30">
      <c r="Z145">
        <v>14.1</v>
      </c>
      <c r="AA145">
        <v>1859</v>
      </c>
      <c r="AB145">
        <v>1869</v>
      </c>
      <c r="AC145">
        <v>1864</v>
      </c>
      <c r="AD145" t="s">
        <v>946</v>
      </c>
    </row>
    <row r="146" spans="26:30">
      <c r="Z146">
        <v>14.2</v>
      </c>
      <c r="AA146">
        <v>1857</v>
      </c>
      <c r="AB146">
        <v>1868</v>
      </c>
      <c r="AC146">
        <v>1862</v>
      </c>
      <c r="AD146" t="s">
        <v>947</v>
      </c>
    </row>
    <row r="147" spans="26:30">
      <c r="Z147">
        <v>14.3</v>
      </c>
      <c r="AA147">
        <v>1856</v>
      </c>
      <c r="AB147">
        <v>1866</v>
      </c>
      <c r="AC147">
        <v>1861</v>
      </c>
      <c r="AD147" t="s">
        <v>948</v>
      </c>
    </row>
    <row r="148" spans="26:30">
      <c r="Z148">
        <v>14.4</v>
      </c>
      <c r="AA148">
        <v>1854</v>
      </c>
      <c r="AB148">
        <v>1865</v>
      </c>
      <c r="AC148">
        <v>1859</v>
      </c>
      <c r="AD148" t="s">
        <v>949</v>
      </c>
    </row>
    <row r="149" spans="26:30">
      <c r="Z149">
        <v>14.5</v>
      </c>
      <c r="AA149">
        <v>1853</v>
      </c>
      <c r="AB149">
        <v>1864</v>
      </c>
      <c r="AC149">
        <v>1858</v>
      </c>
      <c r="AD149" t="s">
        <v>950</v>
      </c>
    </row>
    <row r="150" spans="26:30">
      <c r="Z150">
        <v>14.6</v>
      </c>
      <c r="AA150">
        <v>1851</v>
      </c>
      <c r="AB150">
        <v>1862</v>
      </c>
      <c r="AC150">
        <v>1856</v>
      </c>
      <c r="AD150" t="s">
        <v>951</v>
      </c>
    </row>
    <row r="151" spans="26:30">
      <c r="Z151">
        <v>14.7</v>
      </c>
      <c r="AA151">
        <v>1849</v>
      </c>
      <c r="AB151">
        <v>1861</v>
      </c>
      <c r="AC151">
        <v>1855</v>
      </c>
      <c r="AD151" t="s">
        <v>952</v>
      </c>
    </row>
    <row r="152" spans="26:30">
      <c r="Z152">
        <v>14.8</v>
      </c>
      <c r="AA152">
        <v>1848</v>
      </c>
      <c r="AB152">
        <v>1859</v>
      </c>
      <c r="AC152">
        <v>1853</v>
      </c>
      <c r="AD152" t="s">
        <v>953</v>
      </c>
    </row>
    <row r="153" spans="26:30">
      <c r="Z153">
        <v>14.9</v>
      </c>
      <c r="AA153">
        <v>1846</v>
      </c>
      <c r="AB153">
        <v>1858</v>
      </c>
      <c r="AC153">
        <v>1852</v>
      </c>
      <c r="AD153" t="s">
        <v>954</v>
      </c>
    </row>
    <row r="154" spans="26:30">
      <c r="Z154">
        <v>15</v>
      </c>
      <c r="AA154">
        <v>1845</v>
      </c>
      <c r="AB154">
        <v>1856</v>
      </c>
      <c r="AC154">
        <v>1850</v>
      </c>
      <c r="AD154" t="s">
        <v>955</v>
      </c>
    </row>
    <row r="155" spans="26:30">
      <c r="Z155">
        <v>15.1</v>
      </c>
      <c r="AA155">
        <v>1843</v>
      </c>
      <c r="AB155">
        <v>1855</v>
      </c>
      <c r="AC155">
        <v>1849</v>
      </c>
      <c r="AD155" t="s">
        <v>956</v>
      </c>
    </row>
    <row r="156" spans="26:30">
      <c r="Z156">
        <v>15.2</v>
      </c>
      <c r="AA156">
        <v>1841</v>
      </c>
      <c r="AB156">
        <v>1854</v>
      </c>
      <c r="AC156">
        <v>1847</v>
      </c>
      <c r="AD156" t="s">
        <v>957</v>
      </c>
    </row>
    <row r="157" spans="26:30">
      <c r="Z157">
        <v>15.3</v>
      </c>
      <c r="AA157">
        <v>1840</v>
      </c>
      <c r="AB157">
        <v>1852</v>
      </c>
      <c r="AC157">
        <v>1845</v>
      </c>
      <c r="AD157" t="s">
        <v>958</v>
      </c>
    </row>
    <row r="158" spans="26:30">
      <c r="Z158">
        <v>15.4</v>
      </c>
      <c r="AA158">
        <v>1838</v>
      </c>
      <c r="AB158">
        <v>1851</v>
      </c>
      <c r="AC158">
        <v>1844</v>
      </c>
      <c r="AD158" t="s">
        <v>959</v>
      </c>
    </row>
    <row r="159" spans="26:30">
      <c r="Z159">
        <v>15.5</v>
      </c>
      <c r="AA159">
        <v>1837</v>
      </c>
      <c r="AB159">
        <v>1849</v>
      </c>
      <c r="AC159">
        <v>1842</v>
      </c>
      <c r="AD159" t="s">
        <v>960</v>
      </c>
    </row>
    <row r="160" spans="26:30">
      <c r="Z160">
        <v>15.6</v>
      </c>
      <c r="AA160">
        <v>1835</v>
      </c>
      <c r="AB160">
        <v>1848</v>
      </c>
      <c r="AC160">
        <v>1841</v>
      </c>
      <c r="AD160" t="s">
        <v>961</v>
      </c>
    </row>
    <row r="161" spans="26:30">
      <c r="Z161">
        <v>15.7</v>
      </c>
      <c r="AA161">
        <v>1833</v>
      </c>
      <c r="AB161">
        <v>1846</v>
      </c>
      <c r="AC161">
        <v>1839</v>
      </c>
      <c r="AD161" t="s">
        <v>962</v>
      </c>
    </row>
    <row r="162" spans="26:30">
      <c r="Z162">
        <v>15.8</v>
      </c>
      <c r="AA162">
        <v>1832</v>
      </c>
      <c r="AB162">
        <v>1845</v>
      </c>
      <c r="AC162">
        <v>1838</v>
      </c>
      <c r="AD162" t="s">
        <v>963</v>
      </c>
    </row>
    <row r="163" spans="26:30">
      <c r="Z163">
        <v>15.9</v>
      </c>
      <c r="AA163">
        <v>1830</v>
      </c>
      <c r="AB163">
        <v>1843</v>
      </c>
      <c r="AC163">
        <v>1836</v>
      </c>
      <c r="AD163" t="s">
        <v>964</v>
      </c>
    </row>
    <row r="164" spans="26:30">
      <c r="Z164">
        <v>16</v>
      </c>
      <c r="AA164">
        <v>1828</v>
      </c>
      <c r="AB164">
        <v>1842</v>
      </c>
      <c r="AC164">
        <v>1835</v>
      </c>
      <c r="AD164" t="s">
        <v>965</v>
      </c>
    </row>
    <row r="165" spans="26:30">
      <c r="Z165">
        <v>16.100000000000001</v>
      </c>
      <c r="AA165">
        <v>1827</v>
      </c>
      <c r="AB165">
        <v>1840</v>
      </c>
      <c r="AC165">
        <v>1833</v>
      </c>
      <c r="AD165" t="s">
        <v>966</v>
      </c>
    </row>
    <row r="166" spans="26:30">
      <c r="Z166">
        <v>16.2</v>
      </c>
      <c r="AA166">
        <v>1825</v>
      </c>
      <c r="AB166">
        <v>1839</v>
      </c>
      <c r="AC166">
        <v>1832</v>
      </c>
      <c r="AD166" t="s">
        <v>967</v>
      </c>
    </row>
    <row r="167" spans="26:30">
      <c r="Z167">
        <v>16.3</v>
      </c>
      <c r="AA167">
        <v>1823</v>
      </c>
      <c r="AB167">
        <v>1838</v>
      </c>
      <c r="AC167">
        <v>1830</v>
      </c>
      <c r="AD167" t="s">
        <v>968</v>
      </c>
    </row>
    <row r="168" spans="26:30">
      <c r="Z168">
        <v>16.399999999999999</v>
      </c>
      <c r="AA168">
        <v>1822</v>
      </c>
      <c r="AB168">
        <v>1836</v>
      </c>
      <c r="AC168">
        <v>1828</v>
      </c>
      <c r="AD168" t="s">
        <v>969</v>
      </c>
    </row>
    <row r="169" spans="26:30">
      <c r="Z169">
        <v>16.5</v>
      </c>
      <c r="AA169">
        <v>1820</v>
      </c>
      <c r="AB169">
        <v>1835</v>
      </c>
      <c r="AC169">
        <v>1827</v>
      </c>
      <c r="AD169" t="s">
        <v>970</v>
      </c>
    </row>
    <row r="170" spans="26:30">
      <c r="Z170">
        <v>16.600000000000001</v>
      </c>
      <c r="AA170">
        <v>1818</v>
      </c>
      <c r="AB170">
        <v>1833</v>
      </c>
      <c r="AC170">
        <v>1825</v>
      </c>
      <c r="AD170" t="s">
        <v>93</v>
      </c>
    </row>
    <row r="171" spans="26:30">
      <c r="Z171">
        <v>16.7</v>
      </c>
      <c r="AA171">
        <v>1817</v>
      </c>
      <c r="AB171">
        <v>1832</v>
      </c>
      <c r="AC171">
        <v>1824</v>
      </c>
      <c r="AD171" t="s">
        <v>971</v>
      </c>
    </row>
    <row r="172" spans="26:30">
      <c r="Z172">
        <v>16.8</v>
      </c>
      <c r="AA172">
        <v>1815</v>
      </c>
      <c r="AB172">
        <v>1830</v>
      </c>
      <c r="AC172">
        <v>1822</v>
      </c>
      <c r="AD172" t="s">
        <v>972</v>
      </c>
    </row>
    <row r="173" spans="26:30">
      <c r="Z173">
        <v>16.899999999999999</v>
      </c>
      <c r="AA173">
        <v>1813</v>
      </c>
      <c r="AB173">
        <v>1829</v>
      </c>
      <c r="AC173">
        <v>1820</v>
      </c>
      <c r="AD173" t="s">
        <v>973</v>
      </c>
    </row>
    <row r="174" spans="26:30">
      <c r="Z174">
        <v>17</v>
      </c>
      <c r="AA174">
        <v>1811</v>
      </c>
      <c r="AB174">
        <v>1827</v>
      </c>
      <c r="AC174">
        <v>1819</v>
      </c>
      <c r="AD174" t="s">
        <v>974</v>
      </c>
    </row>
    <row r="175" spans="26:30">
      <c r="Z175">
        <v>17.100000000000001</v>
      </c>
      <c r="AA175">
        <v>1810</v>
      </c>
      <c r="AB175">
        <v>1826</v>
      </c>
      <c r="AC175">
        <v>1817</v>
      </c>
      <c r="AD175" t="s">
        <v>975</v>
      </c>
    </row>
    <row r="176" spans="26:30">
      <c r="Z176">
        <v>17.2</v>
      </c>
      <c r="AA176">
        <v>1808</v>
      </c>
      <c r="AB176">
        <v>1824</v>
      </c>
      <c r="AC176">
        <v>1816</v>
      </c>
      <c r="AD176" t="s">
        <v>976</v>
      </c>
    </row>
    <row r="177" spans="26:30">
      <c r="Z177">
        <v>17.3</v>
      </c>
      <c r="AA177">
        <v>1806</v>
      </c>
      <c r="AB177">
        <v>1823</v>
      </c>
      <c r="AC177">
        <v>1814</v>
      </c>
      <c r="AD177" t="s">
        <v>977</v>
      </c>
    </row>
    <row r="178" spans="26:30">
      <c r="Z178">
        <v>17.399999999999999</v>
      </c>
      <c r="AA178">
        <v>1804</v>
      </c>
      <c r="AB178">
        <v>1821</v>
      </c>
      <c r="AC178">
        <v>1812</v>
      </c>
      <c r="AD178" t="s">
        <v>978</v>
      </c>
    </row>
    <row r="179" spans="26:30">
      <c r="Z179">
        <v>17.5</v>
      </c>
      <c r="AA179">
        <v>1803</v>
      </c>
      <c r="AB179">
        <v>1820</v>
      </c>
      <c r="AC179">
        <v>1811</v>
      </c>
      <c r="AD179" t="s">
        <v>979</v>
      </c>
    </row>
    <row r="180" spans="26:30">
      <c r="Z180">
        <v>17.600000000000001</v>
      </c>
      <c r="AA180">
        <v>1801</v>
      </c>
      <c r="AB180">
        <v>1818</v>
      </c>
      <c r="AC180">
        <v>1809</v>
      </c>
      <c r="AD180" t="s">
        <v>980</v>
      </c>
    </row>
    <row r="181" spans="26:30">
      <c r="Z181">
        <v>17.7</v>
      </c>
      <c r="AA181">
        <v>1799</v>
      </c>
      <c r="AB181">
        <v>1817</v>
      </c>
      <c r="AC181">
        <v>1807</v>
      </c>
      <c r="AD181" t="s">
        <v>981</v>
      </c>
    </row>
    <row r="182" spans="26:30">
      <c r="Z182">
        <v>17.8</v>
      </c>
      <c r="AA182">
        <v>1797</v>
      </c>
      <c r="AB182">
        <v>1815</v>
      </c>
      <c r="AC182">
        <v>1806</v>
      </c>
      <c r="AD182" t="s">
        <v>982</v>
      </c>
    </row>
    <row r="183" spans="26:30">
      <c r="Z183">
        <v>17.899999999999999</v>
      </c>
      <c r="AA183">
        <v>1796</v>
      </c>
      <c r="AB183">
        <v>1814</v>
      </c>
      <c r="AC183">
        <v>1804</v>
      </c>
      <c r="AD183" t="s">
        <v>983</v>
      </c>
    </row>
    <row r="184" spans="26:30">
      <c r="Z184">
        <v>18</v>
      </c>
      <c r="AA184">
        <v>1794</v>
      </c>
      <c r="AB184">
        <v>1812</v>
      </c>
      <c r="AC184">
        <v>1803</v>
      </c>
      <c r="AD184" t="s">
        <v>984</v>
      </c>
    </row>
    <row r="185" spans="26:30">
      <c r="Z185">
        <v>18.100000000000001</v>
      </c>
      <c r="AA185">
        <v>1792</v>
      </c>
      <c r="AB185">
        <v>1811</v>
      </c>
      <c r="AC185">
        <v>1801</v>
      </c>
      <c r="AD185" t="s">
        <v>985</v>
      </c>
    </row>
    <row r="186" spans="26:30">
      <c r="Z186">
        <v>18.2</v>
      </c>
      <c r="AA186">
        <v>1790</v>
      </c>
      <c r="AB186">
        <v>1809</v>
      </c>
      <c r="AC186">
        <v>1799</v>
      </c>
      <c r="AD186" t="s">
        <v>986</v>
      </c>
    </row>
    <row r="187" spans="26:30">
      <c r="Z187">
        <v>18.3</v>
      </c>
      <c r="AA187">
        <v>1789</v>
      </c>
      <c r="AB187">
        <v>1808</v>
      </c>
      <c r="AC187">
        <v>1798</v>
      </c>
      <c r="AD187" t="s">
        <v>987</v>
      </c>
    </row>
    <row r="188" spans="26:30">
      <c r="Z188">
        <v>18.399999999999999</v>
      </c>
      <c r="AA188">
        <v>1787</v>
      </c>
      <c r="AB188">
        <v>1806</v>
      </c>
      <c r="AC188">
        <v>1796</v>
      </c>
      <c r="AD188" t="s">
        <v>988</v>
      </c>
    </row>
    <row r="189" spans="26:30">
      <c r="Z189">
        <v>18.5</v>
      </c>
      <c r="AA189">
        <v>1785</v>
      </c>
      <c r="AB189">
        <v>1805</v>
      </c>
      <c r="AC189">
        <v>1794</v>
      </c>
      <c r="AD189" t="s">
        <v>94</v>
      </c>
    </row>
    <row r="190" spans="26:30">
      <c r="Z190">
        <v>18.600000000000001</v>
      </c>
      <c r="AA190">
        <v>1783</v>
      </c>
      <c r="AB190">
        <v>1803</v>
      </c>
      <c r="AC190">
        <v>1793</v>
      </c>
      <c r="AD190" t="s">
        <v>989</v>
      </c>
    </row>
    <row r="191" spans="26:30">
      <c r="Z191">
        <v>18.7</v>
      </c>
      <c r="AA191">
        <v>1782</v>
      </c>
      <c r="AB191">
        <v>1801</v>
      </c>
      <c r="AC191">
        <v>1791</v>
      </c>
      <c r="AD191" t="s">
        <v>990</v>
      </c>
    </row>
    <row r="192" spans="26:30">
      <c r="Z192">
        <v>18.8</v>
      </c>
      <c r="AA192">
        <v>1780</v>
      </c>
      <c r="AB192">
        <v>1800</v>
      </c>
      <c r="AC192">
        <v>1789</v>
      </c>
      <c r="AD192" t="s">
        <v>991</v>
      </c>
    </row>
    <row r="193" spans="26:30">
      <c r="Z193">
        <v>18.899999999999999</v>
      </c>
      <c r="AA193">
        <v>1778</v>
      </c>
      <c r="AB193">
        <v>1798</v>
      </c>
      <c r="AC193">
        <v>1788</v>
      </c>
      <c r="AD193" t="s">
        <v>992</v>
      </c>
    </row>
    <row r="194" spans="26:30">
      <c r="Z194">
        <v>19</v>
      </c>
      <c r="AA194">
        <v>1776</v>
      </c>
      <c r="AB194">
        <v>1797</v>
      </c>
      <c r="AC194">
        <v>1786</v>
      </c>
      <c r="AD194" t="s">
        <v>993</v>
      </c>
    </row>
    <row r="195" spans="26:30">
      <c r="Z195">
        <v>19.100000000000001</v>
      </c>
      <c r="AA195">
        <v>1774</v>
      </c>
      <c r="AB195">
        <v>1795</v>
      </c>
      <c r="AC195">
        <v>1784</v>
      </c>
      <c r="AD195" t="s">
        <v>994</v>
      </c>
    </row>
    <row r="196" spans="26:30">
      <c r="Z196">
        <v>19.2</v>
      </c>
      <c r="AA196">
        <v>1772</v>
      </c>
      <c r="AB196">
        <v>1794</v>
      </c>
      <c r="AC196">
        <v>1783</v>
      </c>
      <c r="AD196" t="s">
        <v>995</v>
      </c>
    </row>
    <row r="197" spans="26:30">
      <c r="Z197">
        <v>19.3</v>
      </c>
      <c r="AA197">
        <v>1771</v>
      </c>
      <c r="AB197">
        <v>1792</v>
      </c>
      <c r="AC197">
        <v>1781</v>
      </c>
      <c r="AD197" t="s">
        <v>996</v>
      </c>
    </row>
    <row r="198" spans="26:30">
      <c r="Z198">
        <v>19.399999999999999</v>
      </c>
      <c r="AA198">
        <v>1769</v>
      </c>
      <c r="AB198">
        <v>1791</v>
      </c>
      <c r="AC198">
        <v>1779</v>
      </c>
      <c r="AD198" t="s">
        <v>997</v>
      </c>
    </row>
    <row r="199" spans="26:30">
      <c r="Z199">
        <v>19.5</v>
      </c>
      <c r="AA199">
        <v>1767</v>
      </c>
      <c r="AB199">
        <v>1789</v>
      </c>
      <c r="AC199">
        <v>1778</v>
      </c>
      <c r="AD199" t="s">
        <v>998</v>
      </c>
    </row>
    <row r="200" spans="26:30">
      <c r="Z200">
        <v>19.600000000000001</v>
      </c>
      <c r="AA200">
        <v>1765</v>
      </c>
      <c r="AB200">
        <v>1787</v>
      </c>
      <c r="AC200">
        <v>1776</v>
      </c>
      <c r="AD200" t="s">
        <v>999</v>
      </c>
    </row>
    <row r="201" spans="26:30">
      <c r="Z201">
        <v>19.7</v>
      </c>
      <c r="AA201">
        <v>1763</v>
      </c>
      <c r="AB201">
        <v>1786</v>
      </c>
      <c r="AC201">
        <v>1774</v>
      </c>
      <c r="AD201" t="s">
        <v>1000</v>
      </c>
    </row>
    <row r="202" spans="26:30">
      <c r="Z202">
        <v>19.8</v>
      </c>
      <c r="AA202">
        <v>1762</v>
      </c>
      <c r="AB202">
        <v>1784</v>
      </c>
      <c r="AC202">
        <v>1772</v>
      </c>
      <c r="AD202" t="s">
        <v>1001</v>
      </c>
    </row>
    <row r="203" spans="26:30">
      <c r="Z203">
        <v>19.899999999999999</v>
      </c>
      <c r="AA203">
        <v>1760</v>
      </c>
      <c r="AB203">
        <v>1783</v>
      </c>
      <c r="AC203">
        <v>1771</v>
      </c>
      <c r="AD203" t="s">
        <v>1002</v>
      </c>
    </row>
    <row r="204" spans="26:30">
      <c r="Z204">
        <v>20</v>
      </c>
      <c r="AA204">
        <v>1758</v>
      </c>
      <c r="AB204">
        <v>1781</v>
      </c>
      <c r="AC204">
        <v>1769</v>
      </c>
      <c r="AD204" t="s">
        <v>1003</v>
      </c>
    </row>
    <row r="205" spans="26:30">
      <c r="Z205">
        <v>20.100000000000001</v>
      </c>
      <c r="AA205">
        <v>1756</v>
      </c>
      <c r="AB205">
        <v>1779</v>
      </c>
      <c r="AC205">
        <v>1767</v>
      </c>
      <c r="AD205" t="s">
        <v>1004</v>
      </c>
    </row>
    <row r="206" spans="26:30">
      <c r="Z206">
        <v>20.2</v>
      </c>
      <c r="AA206">
        <v>1754</v>
      </c>
      <c r="AB206">
        <v>1778</v>
      </c>
      <c r="AC206">
        <v>1766</v>
      </c>
      <c r="AD206" t="s">
        <v>1005</v>
      </c>
    </row>
    <row r="207" spans="26:30">
      <c r="Z207">
        <v>20.3</v>
      </c>
      <c r="AA207">
        <v>1752</v>
      </c>
      <c r="AB207">
        <v>1776</v>
      </c>
      <c r="AC207">
        <v>1764</v>
      </c>
      <c r="AD207" t="s">
        <v>1006</v>
      </c>
    </row>
    <row r="208" spans="26:30">
      <c r="Z208">
        <v>20.399999999999999</v>
      </c>
      <c r="AA208">
        <v>1751</v>
      </c>
      <c r="AB208">
        <v>1775</v>
      </c>
      <c r="AC208">
        <v>1762</v>
      </c>
      <c r="AD208" t="s">
        <v>1007</v>
      </c>
    </row>
    <row r="209" spans="26:30">
      <c r="Z209">
        <v>20.5</v>
      </c>
      <c r="AA209">
        <v>1749</v>
      </c>
      <c r="AB209">
        <v>1773</v>
      </c>
      <c r="AC209">
        <v>1760</v>
      </c>
      <c r="AD209" t="s">
        <v>1008</v>
      </c>
    </row>
    <row r="210" spans="26:30">
      <c r="Z210">
        <v>20.6</v>
      </c>
      <c r="AA210">
        <v>1747</v>
      </c>
      <c r="AB210">
        <v>1772</v>
      </c>
      <c r="AC210">
        <v>1759</v>
      </c>
      <c r="AD210" t="s">
        <v>1009</v>
      </c>
    </row>
    <row r="211" spans="26:30">
      <c r="Z211">
        <v>20.7</v>
      </c>
      <c r="AA211">
        <v>1745</v>
      </c>
      <c r="AB211">
        <v>1770</v>
      </c>
      <c r="AC211">
        <v>1757</v>
      </c>
      <c r="AD211" t="s">
        <v>1010</v>
      </c>
    </row>
    <row r="212" spans="26:30">
      <c r="Z212">
        <v>20.8</v>
      </c>
      <c r="AA212">
        <v>1743</v>
      </c>
      <c r="AB212">
        <v>1768</v>
      </c>
      <c r="AC212">
        <v>1755</v>
      </c>
      <c r="AD212" t="s">
        <v>96</v>
      </c>
    </row>
    <row r="213" spans="26:30">
      <c r="Z213">
        <v>20.9</v>
      </c>
      <c r="AA213">
        <v>1741</v>
      </c>
      <c r="AB213">
        <v>1767</v>
      </c>
      <c r="AC213">
        <v>1754</v>
      </c>
      <c r="AD213" t="s">
        <v>1011</v>
      </c>
    </row>
    <row r="214" spans="26:30">
      <c r="Z214">
        <v>21</v>
      </c>
      <c r="AA214">
        <v>1739</v>
      </c>
      <c r="AB214">
        <v>1765</v>
      </c>
      <c r="AC214">
        <v>1752</v>
      </c>
      <c r="AD214" t="s">
        <v>1012</v>
      </c>
    </row>
    <row r="215" spans="26:30">
      <c r="Z215">
        <v>21.1</v>
      </c>
      <c r="AA215">
        <v>1737</v>
      </c>
      <c r="AB215">
        <v>1763</v>
      </c>
      <c r="AC215">
        <v>1750</v>
      </c>
      <c r="AD215" t="s">
        <v>1013</v>
      </c>
    </row>
    <row r="216" spans="26:30">
      <c r="Z216">
        <v>21.2</v>
      </c>
      <c r="AA216">
        <v>1736</v>
      </c>
      <c r="AB216">
        <v>1762</v>
      </c>
      <c r="AC216">
        <v>1748</v>
      </c>
      <c r="AD216" t="s">
        <v>1014</v>
      </c>
    </row>
    <row r="217" spans="26:30">
      <c r="Z217">
        <v>21.3</v>
      </c>
      <c r="AA217">
        <v>1734</v>
      </c>
      <c r="AB217">
        <v>1760</v>
      </c>
      <c r="AC217">
        <v>1747</v>
      </c>
      <c r="AD217" t="s">
        <v>1015</v>
      </c>
    </row>
    <row r="218" spans="26:30">
      <c r="Z218">
        <v>21.4</v>
      </c>
      <c r="AA218">
        <v>1732</v>
      </c>
      <c r="AB218">
        <v>1759</v>
      </c>
      <c r="AC218">
        <v>1745</v>
      </c>
      <c r="AD218" t="s">
        <v>1016</v>
      </c>
    </row>
    <row r="219" spans="26:30">
      <c r="Z219">
        <v>21.5</v>
      </c>
      <c r="AA219">
        <v>1730</v>
      </c>
      <c r="AB219">
        <v>1757</v>
      </c>
      <c r="AC219">
        <v>1743</v>
      </c>
      <c r="AD219" t="s">
        <v>1017</v>
      </c>
    </row>
    <row r="220" spans="26:30">
      <c r="Z220">
        <v>21.6</v>
      </c>
      <c r="AA220">
        <v>1728</v>
      </c>
      <c r="AB220">
        <v>1755</v>
      </c>
      <c r="AC220">
        <v>1741</v>
      </c>
      <c r="AD220" t="s">
        <v>1018</v>
      </c>
    </row>
    <row r="221" spans="26:30">
      <c r="Z221">
        <v>21.7</v>
      </c>
      <c r="AA221">
        <v>1726</v>
      </c>
      <c r="AB221">
        <v>1754</v>
      </c>
      <c r="AC221">
        <v>1740</v>
      </c>
      <c r="AD221" t="s">
        <v>1019</v>
      </c>
    </row>
    <row r="222" spans="26:30">
      <c r="Z222">
        <v>21.8</v>
      </c>
      <c r="AA222">
        <v>1724</v>
      </c>
      <c r="AB222">
        <v>1752</v>
      </c>
      <c r="AC222">
        <v>1738</v>
      </c>
      <c r="AD222" t="s">
        <v>1020</v>
      </c>
    </row>
    <row r="223" spans="26:30">
      <c r="Z223">
        <v>21.9</v>
      </c>
      <c r="AA223">
        <v>1722</v>
      </c>
      <c r="AB223">
        <v>1751</v>
      </c>
      <c r="AC223">
        <v>1736</v>
      </c>
      <c r="AD223" t="s">
        <v>1021</v>
      </c>
    </row>
    <row r="224" spans="26:30">
      <c r="Z224">
        <v>22</v>
      </c>
      <c r="AA224">
        <v>1721</v>
      </c>
      <c r="AB224">
        <v>1749</v>
      </c>
      <c r="AC224">
        <v>1734</v>
      </c>
      <c r="AD224" t="s">
        <v>1022</v>
      </c>
    </row>
    <row r="225" spans="26:30">
      <c r="Z225">
        <v>22.1</v>
      </c>
      <c r="AA225">
        <v>1719</v>
      </c>
      <c r="AB225">
        <v>1747</v>
      </c>
      <c r="AC225">
        <v>1733</v>
      </c>
      <c r="AD225" t="s">
        <v>1023</v>
      </c>
    </row>
    <row r="226" spans="26:30">
      <c r="Z226">
        <v>22.2</v>
      </c>
      <c r="AA226">
        <v>1717</v>
      </c>
      <c r="AB226">
        <v>1746</v>
      </c>
      <c r="AC226">
        <v>1731</v>
      </c>
      <c r="AD226" t="s">
        <v>1024</v>
      </c>
    </row>
    <row r="227" spans="26:30">
      <c r="Z227">
        <v>22.3</v>
      </c>
      <c r="AA227">
        <v>1715</v>
      </c>
      <c r="AB227">
        <v>1744</v>
      </c>
      <c r="AC227">
        <v>1729</v>
      </c>
      <c r="AD227" t="s">
        <v>1025</v>
      </c>
    </row>
    <row r="228" spans="26:30">
      <c r="Z228">
        <v>22.4</v>
      </c>
      <c r="AA228">
        <v>1713</v>
      </c>
      <c r="AB228">
        <v>1742</v>
      </c>
      <c r="AC228">
        <v>1727</v>
      </c>
      <c r="AD228" t="s">
        <v>1026</v>
      </c>
    </row>
    <row r="229" spans="26:30">
      <c r="Z229">
        <v>22.5</v>
      </c>
      <c r="AA229">
        <v>1711</v>
      </c>
      <c r="AB229">
        <v>1741</v>
      </c>
      <c r="AC229">
        <v>1725</v>
      </c>
      <c r="AD229" t="s">
        <v>1027</v>
      </c>
    </row>
    <row r="230" spans="26:30">
      <c r="Z230">
        <v>22.6</v>
      </c>
      <c r="AA230">
        <v>1709</v>
      </c>
      <c r="AB230">
        <v>1739</v>
      </c>
      <c r="AC230">
        <v>1724</v>
      </c>
      <c r="AD230" t="s">
        <v>1028</v>
      </c>
    </row>
    <row r="231" spans="26:30">
      <c r="Z231">
        <v>22.7</v>
      </c>
      <c r="AA231">
        <v>1707</v>
      </c>
      <c r="AB231">
        <v>1737</v>
      </c>
      <c r="AC231">
        <v>1722</v>
      </c>
      <c r="AD231" t="s">
        <v>1029</v>
      </c>
    </row>
    <row r="232" spans="26:30">
      <c r="Z232">
        <v>22.8</v>
      </c>
      <c r="AA232">
        <v>1705</v>
      </c>
      <c r="AB232">
        <v>1736</v>
      </c>
      <c r="AC232">
        <v>1720</v>
      </c>
      <c r="AD232" t="s">
        <v>1030</v>
      </c>
    </row>
    <row r="233" spans="26:30">
      <c r="Z233">
        <v>22.9</v>
      </c>
      <c r="AA233">
        <v>1703</v>
      </c>
      <c r="AB233">
        <v>1734</v>
      </c>
      <c r="AC233">
        <v>1718</v>
      </c>
      <c r="AD233" t="s">
        <v>1031</v>
      </c>
    </row>
    <row r="234" spans="26:30">
      <c r="Z234">
        <v>23</v>
      </c>
      <c r="AA234">
        <v>1701</v>
      </c>
      <c r="AB234">
        <v>1732</v>
      </c>
      <c r="AC234">
        <v>1717</v>
      </c>
      <c r="AD234" t="s">
        <v>1032</v>
      </c>
    </row>
    <row r="235" spans="26:30">
      <c r="Z235">
        <v>23.1</v>
      </c>
      <c r="AA235">
        <v>1699</v>
      </c>
      <c r="AB235">
        <v>1731</v>
      </c>
      <c r="AC235">
        <v>1715</v>
      </c>
      <c r="AD235" t="s">
        <v>1033</v>
      </c>
    </row>
    <row r="236" spans="26:30">
      <c r="Z236">
        <v>23.2</v>
      </c>
      <c r="AA236">
        <v>1697</v>
      </c>
      <c r="AB236">
        <v>1729</v>
      </c>
      <c r="AC236">
        <v>1713</v>
      </c>
      <c r="AD236" t="s">
        <v>1034</v>
      </c>
    </row>
    <row r="237" spans="26:30">
      <c r="Z237">
        <v>23.3</v>
      </c>
      <c r="AA237">
        <v>1696</v>
      </c>
      <c r="AB237">
        <v>1727</v>
      </c>
      <c r="AC237">
        <v>1711</v>
      </c>
      <c r="AD237" t="s">
        <v>1035</v>
      </c>
    </row>
    <row r="238" spans="26:30">
      <c r="Z238">
        <v>23.4</v>
      </c>
      <c r="AA238">
        <v>1694</v>
      </c>
      <c r="AB238">
        <v>1725</v>
      </c>
      <c r="AC238">
        <v>1709</v>
      </c>
      <c r="AD238" t="s">
        <v>1036</v>
      </c>
    </row>
    <row r="239" spans="26:30">
      <c r="Z239">
        <v>23.5</v>
      </c>
      <c r="AA239">
        <v>1692</v>
      </c>
      <c r="AB239">
        <v>1724</v>
      </c>
      <c r="AC239">
        <v>1708</v>
      </c>
      <c r="AD239" t="s">
        <v>1037</v>
      </c>
    </row>
    <row r="240" spans="26:30">
      <c r="Z240">
        <v>23.6</v>
      </c>
      <c r="AA240">
        <v>1690</v>
      </c>
      <c r="AB240">
        <v>1722</v>
      </c>
      <c r="AC240">
        <v>1706</v>
      </c>
      <c r="AD240" t="s">
        <v>1038</v>
      </c>
    </row>
    <row r="241" spans="26:30">
      <c r="Z241">
        <v>23.7</v>
      </c>
      <c r="AA241">
        <v>1688</v>
      </c>
      <c r="AB241">
        <v>1720</v>
      </c>
      <c r="AC241">
        <v>1704</v>
      </c>
      <c r="AD241" t="s">
        <v>1039</v>
      </c>
    </row>
    <row r="242" spans="26:30">
      <c r="Z242">
        <v>23.8</v>
      </c>
      <c r="AA242">
        <v>1686</v>
      </c>
      <c r="AB242">
        <v>1719</v>
      </c>
      <c r="AC242">
        <v>1702</v>
      </c>
      <c r="AD242" t="s">
        <v>1040</v>
      </c>
    </row>
    <row r="243" spans="26:30">
      <c r="Z243">
        <v>23.9</v>
      </c>
      <c r="AA243">
        <v>1684</v>
      </c>
      <c r="AB243">
        <v>1717</v>
      </c>
      <c r="AC243">
        <v>1700</v>
      </c>
      <c r="AD243" t="s">
        <v>1041</v>
      </c>
    </row>
    <row r="244" spans="26:30">
      <c r="Z244">
        <v>24</v>
      </c>
      <c r="AA244">
        <v>1682</v>
      </c>
      <c r="AB244">
        <v>1715</v>
      </c>
      <c r="AC244">
        <v>1699</v>
      </c>
      <c r="AD244" t="s">
        <v>1042</v>
      </c>
    </row>
    <row r="245" spans="26:30">
      <c r="Z245">
        <v>24.1</v>
      </c>
      <c r="AA245">
        <v>1680</v>
      </c>
      <c r="AB245">
        <v>1714</v>
      </c>
      <c r="AC245">
        <v>1697</v>
      </c>
      <c r="AD245" t="s">
        <v>1043</v>
      </c>
    </row>
    <row r="246" spans="26:30">
      <c r="Z246">
        <v>24.2</v>
      </c>
      <c r="AA246">
        <v>1678</v>
      </c>
      <c r="AB246">
        <v>1712</v>
      </c>
      <c r="AC246">
        <v>1695</v>
      </c>
      <c r="AD246" t="s">
        <v>1044</v>
      </c>
    </row>
    <row r="247" spans="26:30">
      <c r="Z247">
        <v>24.3</v>
      </c>
      <c r="AA247">
        <v>1676</v>
      </c>
      <c r="AB247">
        <v>1710</v>
      </c>
      <c r="AC247">
        <v>1693</v>
      </c>
      <c r="AD247" t="s">
        <v>1045</v>
      </c>
    </row>
    <row r="248" spans="26:30">
      <c r="Z248">
        <v>24.4</v>
      </c>
      <c r="AA248">
        <v>1674</v>
      </c>
      <c r="AB248">
        <v>1709</v>
      </c>
      <c r="AC248">
        <v>1691</v>
      </c>
      <c r="AD248" t="s">
        <v>1046</v>
      </c>
    </row>
    <row r="249" spans="26:30">
      <c r="Z249">
        <v>24.5</v>
      </c>
      <c r="AA249">
        <v>1672</v>
      </c>
      <c r="AB249">
        <v>1707</v>
      </c>
      <c r="AC249">
        <v>1690</v>
      </c>
      <c r="AD249" t="s">
        <v>1047</v>
      </c>
    </row>
    <row r="250" spans="26:30">
      <c r="Z250">
        <v>24.6</v>
      </c>
      <c r="AA250">
        <v>1670</v>
      </c>
      <c r="AB250">
        <v>1705</v>
      </c>
      <c r="AC250">
        <v>1688</v>
      </c>
      <c r="AD250" t="s">
        <v>1048</v>
      </c>
    </row>
    <row r="251" spans="26:30">
      <c r="Z251">
        <v>24.7</v>
      </c>
      <c r="AA251">
        <v>1668</v>
      </c>
      <c r="AB251">
        <v>1704</v>
      </c>
      <c r="AC251">
        <v>1686</v>
      </c>
      <c r="AD251" t="s">
        <v>1049</v>
      </c>
    </row>
    <row r="252" spans="26:30">
      <c r="Z252">
        <v>24.8</v>
      </c>
      <c r="AA252">
        <v>1666</v>
      </c>
      <c r="AB252">
        <v>1702</v>
      </c>
      <c r="AC252">
        <v>1684</v>
      </c>
      <c r="AD252" t="s">
        <v>1050</v>
      </c>
    </row>
    <row r="253" spans="26:30">
      <c r="Z253">
        <v>24.9</v>
      </c>
      <c r="AA253">
        <v>1664</v>
      </c>
      <c r="AB253">
        <v>1700</v>
      </c>
      <c r="AC253">
        <v>1682</v>
      </c>
      <c r="AD253" t="s">
        <v>1051</v>
      </c>
    </row>
    <row r="254" spans="26:30">
      <c r="Z254">
        <v>25</v>
      </c>
      <c r="AA254">
        <v>1662</v>
      </c>
      <c r="AB254">
        <v>1699</v>
      </c>
      <c r="AC254">
        <v>1680</v>
      </c>
      <c r="AD254" t="s">
        <v>1052</v>
      </c>
    </row>
    <row r="255" spans="26:30">
      <c r="Z255">
        <v>25.1</v>
      </c>
      <c r="AA255">
        <v>1660</v>
      </c>
      <c r="AB255">
        <v>1697</v>
      </c>
      <c r="AC255">
        <v>1679</v>
      </c>
      <c r="AD255" t="s">
        <v>1053</v>
      </c>
    </row>
    <row r="256" spans="26:30">
      <c r="Z256">
        <v>25.2</v>
      </c>
      <c r="AA256">
        <v>1658</v>
      </c>
      <c r="AB256">
        <v>1695</v>
      </c>
      <c r="AC256">
        <v>1677</v>
      </c>
      <c r="AD256" t="s">
        <v>1054</v>
      </c>
    </row>
    <row r="257" spans="26:30">
      <c r="Z257">
        <v>25.3</v>
      </c>
      <c r="AA257">
        <v>1656</v>
      </c>
      <c r="AB257">
        <v>1693</v>
      </c>
      <c r="AC257">
        <v>1675</v>
      </c>
      <c r="AD257" t="s">
        <v>1055</v>
      </c>
    </row>
    <row r="258" spans="26:30">
      <c r="Z258">
        <v>25.4</v>
      </c>
      <c r="AA258">
        <v>1655</v>
      </c>
      <c r="AB258">
        <v>1692</v>
      </c>
      <c r="AC258">
        <v>1673</v>
      </c>
      <c r="AD258" t="s">
        <v>1056</v>
      </c>
    </row>
    <row r="259" spans="26:30">
      <c r="Z259">
        <v>25.5</v>
      </c>
      <c r="AA259">
        <v>1653</v>
      </c>
      <c r="AB259">
        <v>1690</v>
      </c>
      <c r="AC259">
        <v>1671</v>
      </c>
      <c r="AD259" t="s">
        <v>1057</v>
      </c>
    </row>
    <row r="260" spans="26:30">
      <c r="Z260">
        <v>25.6</v>
      </c>
      <c r="AA260">
        <v>1651</v>
      </c>
      <c r="AB260">
        <v>1688</v>
      </c>
      <c r="AC260">
        <v>1670</v>
      </c>
      <c r="AD260" t="s">
        <v>1058</v>
      </c>
    </row>
    <row r="261" spans="26:30">
      <c r="Z261">
        <v>25.7</v>
      </c>
      <c r="AA261">
        <v>1649</v>
      </c>
      <c r="AB261">
        <v>1686</v>
      </c>
      <c r="AC261">
        <v>1668</v>
      </c>
      <c r="AD261" t="s">
        <v>1059</v>
      </c>
    </row>
    <row r="262" spans="26:30">
      <c r="Z262">
        <v>25.8</v>
      </c>
      <c r="AA262">
        <v>1647</v>
      </c>
      <c r="AB262">
        <v>1685</v>
      </c>
      <c r="AC262">
        <v>1666</v>
      </c>
      <c r="AD262" t="s">
        <v>1060</v>
      </c>
    </row>
    <row r="263" spans="26:30">
      <c r="Z263">
        <v>25.9</v>
      </c>
      <c r="AA263">
        <v>1645</v>
      </c>
      <c r="AB263">
        <v>1683</v>
      </c>
      <c r="AC263">
        <v>1664</v>
      </c>
      <c r="AD263" t="s">
        <v>1061</v>
      </c>
    </row>
    <row r="264" spans="26:30">
      <c r="Z264">
        <v>26</v>
      </c>
      <c r="AA264">
        <v>1643</v>
      </c>
      <c r="AB264">
        <v>1681</v>
      </c>
      <c r="AC264">
        <v>1662</v>
      </c>
      <c r="AD264" t="s">
        <v>1062</v>
      </c>
    </row>
    <row r="265" spans="26:30">
      <c r="Z265">
        <v>26.1</v>
      </c>
      <c r="AA265">
        <v>1641</v>
      </c>
      <c r="AB265">
        <v>1680</v>
      </c>
      <c r="AC265">
        <v>1660</v>
      </c>
      <c r="AD265" t="s">
        <v>1063</v>
      </c>
    </row>
    <row r="266" spans="26:30">
      <c r="Z266">
        <v>26.2</v>
      </c>
      <c r="AA266">
        <v>1639</v>
      </c>
      <c r="AB266">
        <v>1678</v>
      </c>
      <c r="AC266">
        <v>1659</v>
      </c>
      <c r="AD266" t="s">
        <v>1064</v>
      </c>
    </row>
    <row r="267" spans="26:30">
      <c r="Z267">
        <v>26.3</v>
      </c>
      <c r="AA267">
        <v>1637</v>
      </c>
      <c r="AB267">
        <v>1676</v>
      </c>
      <c r="AC267">
        <v>1657</v>
      </c>
      <c r="AD267" t="s">
        <v>1065</v>
      </c>
    </row>
    <row r="268" spans="26:30">
      <c r="Z268">
        <v>26.4</v>
      </c>
      <c r="AA268">
        <v>1635</v>
      </c>
      <c r="AB268">
        <v>1674</v>
      </c>
      <c r="AC268">
        <v>1655</v>
      </c>
      <c r="AD268" t="s">
        <v>1066</v>
      </c>
    </row>
    <row r="269" spans="26:30">
      <c r="Z269">
        <v>26.5</v>
      </c>
      <c r="AA269">
        <v>1633</v>
      </c>
      <c r="AB269">
        <v>1673</v>
      </c>
      <c r="AC269">
        <v>1653</v>
      </c>
      <c r="AD269" t="s">
        <v>1067</v>
      </c>
    </row>
    <row r="270" spans="26:30">
      <c r="Z270">
        <v>26.6</v>
      </c>
      <c r="AA270">
        <v>1631</v>
      </c>
      <c r="AB270">
        <v>1671</v>
      </c>
      <c r="AC270">
        <v>1651</v>
      </c>
      <c r="AD270" t="s">
        <v>1068</v>
      </c>
    </row>
    <row r="271" spans="26:30">
      <c r="Z271">
        <v>26.7</v>
      </c>
      <c r="AA271">
        <v>1629</v>
      </c>
      <c r="AB271">
        <v>1669</v>
      </c>
      <c r="AC271">
        <v>1649</v>
      </c>
      <c r="AD271" t="s">
        <v>1069</v>
      </c>
    </row>
    <row r="272" spans="26:30">
      <c r="Z272">
        <v>26.8</v>
      </c>
      <c r="AA272">
        <v>1627</v>
      </c>
      <c r="AB272">
        <v>1668</v>
      </c>
      <c r="AC272">
        <v>1648</v>
      </c>
      <c r="AD272" t="s">
        <v>1069</v>
      </c>
    </row>
    <row r="273" spans="26:30">
      <c r="Z273">
        <v>26.9</v>
      </c>
      <c r="AA273">
        <v>1625</v>
      </c>
      <c r="AB273">
        <v>1666</v>
      </c>
      <c r="AC273">
        <v>1646</v>
      </c>
      <c r="AD273" t="s">
        <v>1070</v>
      </c>
    </row>
    <row r="274" spans="26:30">
      <c r="Z274">
        <v>27</v>
      </c>
      <c r="AA274">
        <v>1623</v>
      </c>
      <c r="AB274">
        <v>1664</v>
      </c>
      <c r="AC274">
        <v>1644</v>
      </c>
      <c r="AD274" t="s">
        <v>1071</v>
      </c>
    </row>
    <row r="275" spans="26:30">
      <c r="Z275">
        <v>27.1</v>
      </c>
      <c r="AA275">
        <v>1621</v>
      </c>
      <c r="AB275">
        <v>1663</v>
      </c>
      <c r="AC275">
        <v>1642</v>
      </c>
      <c r="AD275" t="s">
        <v>1072</v>
      </c>
    </row>
    <row r="276" spans="26:30">
      <c r="Z276">
        <v>27.2</v>
      </c>
      <c r="AA276">
        <v>1619</v>
      </c>
      <c r="AB276">
        <v>1661</v>
      </c>
      <c r="AC276">
        <v>1640</v>
      </c>
      <c r="AD276" t="s">
        <v>1072</v>
      </c>
    </row>
    <row r="277" spans="26:30">
      <c r="Z277">
        <v>27.3</v>
      </c>
      <c r="AA277">
        <v>1617</v>
      </c>
      <c r="AB277">
        <v>1659</v>
      </c>
      <c r="AC277">
        <v>1638</v>
      </c>
      <c r="AD277" t="s">
        <v>1073</v>
      </c>
    </row>
    <row r="278" spans="26:30">
      <c r="Z278">
        <v>27.4</v>
      </c>
      <c r="AA278">
        <v>1615</v>
      </c>
      <c r="AB278">
        <v>1657</v>
      </c>
      <c r="AC278">
        <v>1637</v>
      </c>
      <c r="AD278" t="s">
        <v>1074</v>
      </c>
    </row>
    <row r="279" spans="26:30">
      <c r="Z279">
        <v>27.5</v>
      </c>
      <c r="AA279">
        <v>1613</v>
      </c>
      <c r="AB279">
        <v>1656</v>
      </c>
      <c r="AC279">
        <v>1635</v>
      </c>
      <c r="AD279" t="s">
        <v>1074</v>
      </c>
    </row>
    <row r="280" spans="26:30">
      <c r="Z280">
        <v>27.6</v>
      </c>
      <c r="AA280">
        <v>1611</v>
      </c>
      <c r="AB280">
        <v>1654</v>
      </c>
      <c r="AC280">
        <v>1633</v>
      </c>
      <c r="AD280" t="s">
        <v>1075</v>
      </c>
    </row>
    <row r="281" spans="26:30">
      <c r="Z281">
        <v>27.7</v>
      </c>
      <c r="AA281">
        <v>1609</v>
      </c>
      <c r="AB281">
        <v>1652</v>
      </c>
      <c r="AC281">
        <v>1631</v>
      </c>
      <c r="AD281" t="s">
        <v>1075</v>
      </c>
    </row>
    <row r="282" spans="26:30">
      <c r="Z282">
        <v>27.8</v>
      </c>
      <c r="AA282">
        <v>1607</v>
      </c>
      <c r="AB282">
        <v>1651</v>
      </c>
      <c r="AC282">
        <v>1629</v>
      </c>
      <c r="AD282" t="s">
        <v>1076</v>
      </c>
    </row>
    <row r="283" spans="26:30">
      <c r="Z283">
        <v>27.9</v>
      </c>
      <c r="AA283">
        <v>1605</v>
      </c>
      <c r="AB283">
        <v>1649</v>
      </c>
      <c r="AC283">
        <v>1627</v>
      </c>
      <c r="AD283" t="s">
        <v>1076</v>
      </c>
    </row>
    <row r="284" spans="26:30">
      <c r="Z284">
        <v>28</v>
      </c>
      <c r="AA284">
        <v>1603</v>
      </c>
      <c r="AB284">
        <v>1647</v>
      </c>
      <c r="AC284">
        <v>1625</v>
      </c>
      <c r="AD284" t="s">
        <v>1077</v>
      </c>
    </row>
    <row r="285" spans="26:30">
      <c r="Z285">
        <v>28.1</v>
      </c>
      <c r="AA285">
        <v>1601</v>
      </c>
      <c r="AB285">
        <v>1646</v>
      </c>
      <c r="AC285">
        <v>1624</v>
      </c>
      <c r="AD285" t="s">
        <v>1077</v>
      </c>
    </row>
    <row r="286" spans="26:30">
      <c r="Z286">
        <v>28.2</v>
      </c>
      <c r="AA286">
        <v>1599</v>
      </c>
      <c r="AB286">
        <v>1644</v>
      </c>
      <c r="AC286">
        <v>1622</v>
      </c>
      <c r="AD286" t="s">
        <v>1078</v>
      </c>
    </row>
    <row r="287" spans="26:30">
      <c r="Z287">
        <v>28.3</v>
      </c>
      <c r="AA287">
        <v>1597</v>
      </c>
      <c r="AB287">
        <v>1642</v>
      </c>
      <c r="AC287">
        <v>1620</v>
      </c>
      <c r="AD287" t="s">
        <v>1078</v>
      </c>
    </row>
    <row r="288" spans="26:30">
      <c r="Z288">
        <v>28.4</v>
      </c>
      <c r="AA288">
        <v>1595</v>
      </c>
      <c r="AB288">
        <v>1640</v>
      </c>
      <c r="AC288">
        <v>1618</v>
      </c>
      <c r="AD288" t="s">
        <v>1078</v>
      </c>
    </row>
    <row r="289" spans="26:30">
      <c r="Z289">
        <v>28.5</v>
      </c>
      <c r="AA289">
        <v>1593</v>
      </c>
      <c r="AB289">
        <v>1639</v>
      </c>
      <c r="AC289">
        <v>1616</v>
      </c>
      <c r="AD289" t="s">
        <v>1079</v>
      </c>
    </row>
    <row r="290" spans="26:30">
      <c r="Z290">
        <v>28.6</v>
      </c>
      <c r="AA290">
        <v>1591</v>
      </c>
      <c r="AB290">
        <v>1637</v>
      </c>
      <c r="AC290">
        <v>1614</v>
      </c>
      <c r="AD290" t="s">
        <v>1079</v>
      </c>
    </row>
    <row r="291" spans="26:30">
      <c r="Z291">
        <v>28.7</v>
      </c>
      <c r="AA291">
        <v>1589</v>
      </c>
      <c r="AB291">
        <v>1635</v>
      </c>
      <c r="AC291">
        <v>1613</v>
      </c>
      <c r="AD291" t="s">
        <v>1079</v>
      </c>
    </row>
    <row r="292" spans="26:30">
      <c r="Z292">
        <v>28.8</v>
      </c>
      <c r="AA292">
        <v>1587</v>
      </c>
      <c r="AB292">
        <v>1633</v>
      </c>
      <c r="AC292">
        <v>1611</v>
      </c>
      <c r="AD292" t="s">
        <v>1079</v>
      </c>
    </row>
    <row r="293" spans="26:30">
      <c r="Z293">
        <v>28.9</v>
      </c>
      <c r="AA293">
        <v>1585</v>
      </c>
      <c r="AB293">
        <v>1632</v>
      </c>
      <c r="AC293">
        <v>1609</v>
      </c>
      <c r="AD293" t="s">
        <v>1079</v>
      </c>
    </row>
    <row r="294" spans="26:30">
      <c r="Z294">
        <v>29</v>
      </c>
      <c r="AA294">
        <v>1583</v>
      </c>
      <c r="AB294">
        <v>1630</v>
      </c>
      <c r="AC294">
        <v>1607</v>
      </c>
      <c r="AD294" t="s">
        <v>1080</v>
      </c>
    </row>
    <row r="295" spans="26:30">
      <c r="Z295">
        <v>29.1</v>
      </c>
      <c r="AA295">
        <v>1581</v>
      </c>
      <c r="AB295">
        <v>1628</v>
      </c>
      <c r="AC295">
        <v>1605</v>
      </c>
      <c r="AD295" t="s">
        <v>1080</v>
      </c>
    </row>
    <row r="296" spans="26:30">
      <c r="Z296">
        <v>29.2</v>
      </c>
      <c r="AA296">
        <v>1579</v>
      </c>
      <c r="AB296">
        <v>1627</v>
      </c>
      <c r="AC296">
        <v>1603</v>
      </c>
      <c r="AD296" t="s">
        <v>1080</v>
      </c>
    </row>
    <row r="297" spans="26:30">
      <c r="Z297">
        <v>29.3</v>
      </c>
      <c r="AA297">
        <v>1577</v>
      </c>
      <c r="AB297">
        <v>1625</v>
      </c>
      <c r="AC297">
        <v>1601</v>
      </c>
      <c r="AD297" t="s">
        <v>1080</v>
      </c>
    </row>
    <row r="298" spans="26:30">
      <c r="Z298">
        <v>29.4</v>
      </c>
      <c r="AA298">
        <v>1575</v>
      </c>
      <c r="AB298">
        <v>1623</v>
      </c>
      <c r="AC298">
        <v>1600</v>
      </c>
      <c r="AD298" t="s">
        <v>1080</v>
      </c>
    </row>
    <row r="299" spans="26:30">
      <c r="Z299">
        <v>29.5</v>
      </c>
      <c r="AA299">
        <v>1573</v>
      </c>
      <c r="AB299">
        <v>1621</v>
      </c>
      <c r="AC299">
        <v>1598</v>
      </c>
      <c r="AD299" t="s">
        <v>1080</v>
      </c>
    </row>
    <row r="300" spans="26:30">
      <c r="Z300">
        <v>29.6</v>
      </c>
      <c r="AA300">
        <v>1571</v>
      </c>
      <c r="AB300">
        <v>1620</v>
      </c>
      <c r="AC300">
        <v>1596</v>
      </c>
      <c r="AD300" t="s">
        <v>1080</v>
      </c>
    </row>
    <row r="301" spans="26:30">
      <c r="Z301">
        <v>29.7</v>
      </c>
      <c r="AA301">
        <v>1569</v>
      </c>
      <c r="AB301">
        <v>1618</v>
      </c>
      <c r="AC301">
        <v>1594</v>
      </c>
      <c r="AD301" t="s">
        <v>1080</v>
      </c>
    </row>
    <row r="302" spans="26:30">
      <c r="Z302">
        <v>29.8</v>
      </c>
      <c r="AA302">
        <v>1567</v>
      </c>
      <c r="AB302">
        <v>1616</v>
      </c>
      <c r="AC302">
        <v>1592</v>
      </c>
      <c r="AD302" t="s">
        <v>1080</v>
      </c>
    </row>
    <row r="303" spans="26:30">
      <c r="Z303">
        <v>29.9</v>
      </c>
      <c r="AA303">
        <v>1565</v>
      </c>
      <c r="AB303">
        <v>1615</v>
      </c>
      <c r="AC303">
        <v>1590</v>
      </c>
      <c r="AD303" t="s">
        <v>1079</v>
      </c>
    </row>
    <row r="304" spans="26:30">
      <c r="Z304">
        <v>30</v>
      </c>
      <c r="AA304">
        <v>1563</v>
      </c>
      <c r="AB304">
        <v>1613</v>
      </c>
      <c r="AC304">
        <v>1588</v>
      </c>
      <c r="AD304" t="s">
        <v>1079</v>
      </c>
    </row>
    <row r="305" spans="26:30">
      <c r="Z305">
        <v>30.1</v>
      </c>
      <c r="AA305">
        <v>1561</v>
      </c>
      <c r="AB305">
        <v>1611</v>
      </c>
      <c r="AC305">
        <v>1587</v>
      </c>
      <c r="AD305" t="s">
        <v>1079</v>
      </c>
    </row>
    <row r="306" spans="26:30">
      <c r="Z306">
        <v>30.2</v>
      </c>
      <c r="AA306">
        <v>1559</v>
      </c>
      <c r="AB306">
        <v>1609</v>
      </c>
      <c r="AC306">
        <v>1585</v>
      </c>
      <c r="AD306" t="s">
        <v>1079</v>
      </c>
    </row>
    <row r="307" spans="26:30">
      <c r="Z307">
        <v>30.3</v>
      </c>
      <c r="AA307">
        <v>1557</v>
      </c>
      <c r="AB307">
        <v>1608</v>
      </c>
      <c r="AC307">
        <v>1583</v>
      </c>
      <c r="AD307" t="s">
        <v>1078</v>
      </c>
    </row>
    <row r="308" spans="26:30">
      <c r="Z308">
        <v>30.4</v>
      </c>
      <c r="AA308">
        <v>1555</v>
      </c>
      <c r="AB308">
        <v>1606</v>
      </c>
      <c r="AC308">
        <v>1581</v>
      </c>
      <c r="AD308" t="s">
        <v>1078</v>
      </c>
    </row>
    <row r="309" spans="26:30">
      <c r="Z309">
        <v>30.5</v>
      </c>
      <c r="AA309">
        <v>1553</v>
      </c>
      <c r="AB309">
        <v>1604</v>
      </c>
      <c r="AC309">
        <v>1579</v>
      </c>
      <c r="AD309" t="s">
        <v>1078</v>
      </c>
    </row>
    <row r="310" spans="26:30">
      <c r="Z310">
        <v>30.6</v>
      </c>
      <c r="AA310">
        <v>1551</v>
      </c>
      <c r="AB310">
        <v>1602</v>
      </c>
      <c r="AC310">
        <v>1577</v>
      </c>
      <c r="AD310" t="s">
        <v>1077</v>
      </c>
    </row>
    <row r="311" spans="26:30">
      <c r="Z311">
        <v>30.7</v>
      </c>
      <c r="AA311">
        <v>1549</v>
      </c>
      <c r="AB311">
        <v>1601</v>
      </c>
      <c r="AC311">
        <v>1576</v>
      </c>
      <c r="AD311" t="s">
        <v>1077</v>
      </c>
    </row>
    <row r="312" spans="26:30">
      <c r="Z312">
        <v>30.8</v>
      </c>
      <c r="AA312">
        <v>1547</v>
      </c>
      <c r="AB312">
        <v>1599</v>
      </c>
      <c r="AC312">
        <v>1574</v>
      </c>
      <c r="AD312" t="s">
        <v>1077</v>
      </c>
    </row>
    <row r="313" spans="26:30">
      <c r="Z313">
        <v>30.9</v>
      </c>
      <c r="AA313">
        <v>1545</v>
      </c>
      <c r="AB313">
        <v>1597</v>
      </c>
      <c r="AC313">
        <v>1572</v>
      </c>
      <c r="AD313" t="s">
        <v>1076</v>
      </c>
    </row>
    <row r="314" spans="26:30">
      <c r="Z314">
        <v>31</v>
      </c>
      <c r="AA314">
        <v>1543</v>
      </c>
      <c r="AB314">
        <v>1596</v>
      </c>
      <c r="AC314">
        <v>1570</v>
      </c>
      <c r="AD314" t="s">
        <v>1076</v>
      </c>
    </row>
    <row r="315" spans="26:30">
      <c r="Z315">
        <v>31.1</v>
      </c>
      <c r="AA315">
        <v>1541</v>
      </c>
      <c r="AB315">
        <v>1594</v>
      </c>
      <c r="AC315">
        <v>1568</v>
      </c>
      <c r="AD315" t="s">
        <v>1075</v>
      </c>
    </row>
    <row r="316" spans="26:30">
      <c r="Z316">
        <v>31.2</v>
      </c>
      <c r="AA316">
        <v>1539</v>
      </c>
      <c r="AB316">
        <v>1592</v>
      </c>
      <c r="AC316">
        <v>1566</v>
      </c>
      <c r="AD316" t="s">
        <v>1074</v>
      </c>
    </row>
    <row r="317" spans="26:30">
      <c r="Z317">
        <v>31.3</v>
      </c>
      <c r="AA317">
        <v>1537</v>
      </c>
      <c r="AB317">
        <v>1590</v>
      </c>
      <c r="AC317">
        <v>1564</v>
      </c>
      <c r="AD317" t="s">
        <v>1074</v>
      </c>
    </row>
    <row r="318" spans="26:30">
      <c r="Z318">
        <v>31.4</v>
      </c>
      <c r="AA318">
        <v>1535</v>
      </c>
      <c r="AB318">
        <v>1589</v>
      </c>
      <c r="AC318">
        <v>1563</v>
      </c>
      <c r="AD318" t="s">
        <v>1073</v>
      </c>
    </row>
    <row r="319" spans="26:30">
      <c r="Z319">
        <v>31.5</v>
      </c>
      <c r="AA319">
        <v>1533</v>
      </c>
      <c r="AB319">
        <v>1587</v>
      </c>
      <c r="AC319">
        <v>1561</v>
      </c>
      <c r="AD319" t="s">
        <v>1073</v>
      </c>
    </row>
    <row r="320" spans="26:30">
      <c r="Z320">
        <v>31.6</v>
      </c>
      <c r="AA320">
        <v>1531</v>
      </c>
      <c r="AB320">
        <v>1585</v>
      </c>
      <c r="AC320">
        <v>1559</v>
      </c>
      <c r="AD320" t="s">
        <v>1072</v>
      </c>
    </row>
    <row r="321" spans="26:30">
      <c r="Z321">
        <v>31.7</v>
      </c>
      <c r="AA321">
        <v>1529</v>
      </c>
      <c r="AB321">
        <v>1584</v>
      </c>
      <c r="AC321">
        <v>1557</v>
      </c>
      <c r="AD321" t="s">
        <v>1071</v>
      </c>
    </row>
    <row r="322" spans="26:30">
      <c r="Z322">
        <v>31.8</v>
      </c>
      <c r="AA322">
        <v>1527</v>
      </c>
      <c r="AB322">
        <v>1582</v>
      </c>
      <c r="AC322">
        <v>1555</v>
      </c>
      <c r="AD322" t="s">
        <v>1070</v>
      </c>
    </row>
    <row r="323" spans="26:30">
      <c r="Z323">
        <v>31.9</v>
      </c>
      <c r="AA323">
        <v>1525</v>
      </c>
      <c r="AB323">
        <v>1580</v>
      </c>
      <c r="AC323">
        <v>1553</v>
      </c>
      <c r="AD323" t="s">
        <v>1070</v>
      </c>
    </row>
    <row r="324" spans="26:30">
      <c r="Z324">
        <v>32</v>
      </c>
      <c r="AA324">
        <v>1523</v>
      </c>
      <c r="AB324">
        <v>1579</v>
      </c>
      <c r="AC324">
        <v>1552</v>
      </c>
      <c r="AD324" t="s">
        <v>1069</v>
      </c>
    </row>
    <row r="325" spans="26:30">
      <c r="Z325">
        <v>32.1</v>
      </c>
      <c r="AA325">
        <v>1521</v>
      </c>
      <c r="AB325">
        <v>1577</v>
      </c>
      <c r="AC325">
        <v>1550</v>
      </c>
      <c r="AD325" t="s">
        <v>1068</v>
      </c>
    </row>
    <row r="326" spans="26:30">
      <c r="Z326">
        <v>32.200000000000003</v>
      </c>
      <c r="AA326">
        <v>1519</v>
      </c>
      <c r="AB326">
        <v>1575</v>
      </c>
      <c r="AC326">
        <v>1548</v>
      </c>
      <c r="AD326" t="s">
        <v>1067</v>
      </c>
    </row>
    <row r="327" spans="26:30">
      <c r="Z327">
        <v>32.299999999999997</v>
      </c>
      <c r="AA327">
        <v>1517</v>
      </c>
      <c r="AB327">
        <v>1574</v>
      </c>
      <c r="AC327">
        <v>1546</v>
      </c>
      <c r="AD327" t="s">
        <v>1066</v>
      </c>
    </row>
    <row r="328" spans="26:30">
      <c r="Z328">
        <v>32.4</v>
      </c>
      <c r="AA328">
        <v>1515</v>
      </c>
      <c r="AB328">
        <v>1572</v>
      </c>
      <c r="AC328">
        <v>1544</v>
      </c>
      <c r="AD328" t="s">
        <v>1065</v>
      </c>
    </row>
    <row r="329" spans="26:30">
      <c r="Z329">
        <v>32.5</v>
      </c>
      <c r="AA329">
        <v>1513</v>
      </c>
      <c r="AB329">
        <v>1570</v>
      </c>
      <c r="AC329">
        <v>1542</v>
      </c>
      <c r="AD329" t="s">
        <v>1064</v>
      </c>
    </row>
    <row r="330" spans="26:30">
      <c r="Z330">
        <v>32.6</v>
      </c>
      <c r="AA330">
        <v>1511</v>
      </c>
      <c r="AB330">
        <v>1569</v>
      </c>
      <c r="AC330">
        <v>1541</v>
      </c>
      <c r="AD330" t="s">
        <v>1063</v>
      </c>
    </row>
    <row r="331" spans="26:30">
      <c r="Z331">
        <v>32.700000000000003</v>
      </c>
      <c r="AA331">
        <v>1509</v>
      </c>
      <c r="AB331">
        <v>1567</v>
      </c>
      <c r="AC331">
        <v>1539</v>
      </c>
      <c r="AD331" t="s">
        <v>1062</v>
      </c>
    </row>
    <row r="332" spans="26:30">
      <c r="Z332">
        <v>32.799999999999997</v>
      </c>
      <c r="AA332">
        <v>1507</v>
      </c>
      <c r="AB332">
        <v>1565</v>
      </c>
      <c r="AC332">
        <v>1537</v>
      </c>
      <c r="AD332" t="s">
        <v>1061</v>
      </c>
    </row>
    <row r="333" spans="26:30">
      <c r="Z333">
        <v>32.9</v>
      </c>
      <c r="AA333">
        <v>1505</v>
      </c>
      <c r="AB333">
        <v>1564</v>
      </c>
      <c r="AC333">
        <v>1535</v>
      </c>
      <c r="AD333" t="s">
        <v>1060</v>
      </c>
    </row>
    <row r="334" spans="26:30">
      <c r="Z334">
        <v>33</v>
      </c>
      <c r="AA334">
        <v>1503</v>
      </c>
      <c r="AB334">
        <v>1562</v>
      </c>
      <c r="AC334">
        <v>1533</v>
      </c>
      <c r="AD334" t="s">
        <v>1059</v>
      </c>
    </row>
    <row r="335" spans="26:30">
      <c r="Z335">
        <v>33.1</v>
      </c>
      <c r="AA335">
        <v>1501</v>
      </c>
      <c r="AB335">
        <v>1560</v>
      </c>
      <c r="AC335">
        <v>1531</v>
      </c>
      <c r="AD335" t="s">
        <v>1081</v>
      </c>
    </row>
    <row r="336" spans="26:30">
      <c r="Z336">
        <v>33.200000000000003</v>
      </c>
      <c r="AA336">
        <v>1499</v>
      </c>
      <c r="AB336">
        <v>1559</v>
      </c>
      <c r="AC336">
        <v>1530</v>
      </c>
      <c r="AD336" t="s">
        <v>1057</v>
      </c>
    </row>
    <row r="337" spans="26:30">
      <c r="Z337">
        <v>33.299999999999997</v>
      </c>
      <c r="AA337">
        <v>1497</v>
      </c>
      <c r="AB337">
        <v>1557</v>
      </c>
      <c r="AC337">
        <v>1528</v>
      </c>
      <c r="AD337" t="s">
        <v>1056</v>
      </c>
    </row>
    <row r="338" spans="26:30">
      <c r="Z338">
        <v>33.4</v>
      </c>
      <c r="AA338">
        <v>1495</v>
      </c>
      <c r="AB338">
        <v>1555</v>
      </c>
      <c r="AC338">
        <v>1526</v>
      </c>
      <c r="AD338" t="s">
        <v>1055</v>
      </c>
    </row>
    <row r="339" spans="26:30">
      <c r="Z339">
        <v>33.5</v>
      </c>
      <c r="AA339">
        <v>1493</v>
      </c>
      <c r="AB339">
        <v>1554</v>
      </c>
      <c r="AC339">
        <v>1524</v>
      </c>
      <c r="AD339" t="s">
        <v>1082</v>
      </c>
    </row>
    <row r="340" spans="26:30">
      <c r="Z340">
        <v>33.6</v>
      </c>
      <c r="AA340">
        <v>1491</v>
      </c>
      <c r="AB340">
        <v>1552</v>
      </c>
      <c r="AC340">
        <v>1522</v>
      </c>
      <c r="AD340" t="s">
        <v>1053</v>
      </c>
    </row>
    <row r="341" spans="26:30">
      <c r="Z341">
        <v>33.700000000000003</v>
      </c>
      <c r="AA341">
        <v>1489</v>
      </c>
      <c r="AB341">
        <v>1550</v>
      </c>
      <c r="AC341">
        <v>1520</v>
      </c>
      <c r="AD341" t="s">
        <v>1052</v>
      </c>
    </row>
    <row r="342" spans="26:30">
      <c r="Z342">
        <v>33.799999999999997</v>
      </c>
      <c r="AA342">
        <v>1487</v>
      </c>
      <c r="AB342">
        <v>1549</v>
      </c>
      <c r="AC342">
        <v>1519</v>
      </c>
      <c r="AD342" t="s">
        <v>1083</v>
      </c>
    </row>
    <row r="343" spans="26:30">
      <c r="Z343">
        <v>33.9</v>
      </c>
      <c r="AA343">
        <v>1485</v>
      </c>
      <c r="AB343">
        <v>1547</v>
      </c>
      <c r="AC343">
        <v>1517</v>
      </c>
      <c r="AD343" t="s">
        <v>1050</v>
      </c>
    </row>
    <row r="344" spans="26:30">
      <c r="Z344">
        <v>34</v>
      </c>
      <c r="AA344">
        <v>1483</v>
      </c>
      <c r="AB344">
        <v>1545</v>
      </c>
      <c r="AC344">
        <v>1515</v>
      </c>
      <c r="AD344" t="s">
        <v>1084</v>
      </c>
    </row>
    <row r="345" spans="26:30">
      <c r="Z345">
        <v>34.1</v>
      </c>
      <c r="AA345">
        <v>1481</v>
      </c>
      <c r="AB345">
        <v>1544</v>
      </c>
      <c r="AC345">
        <v>1513</v>
      </c>
      <c r="AD345" t="s">
        <v>1048</v>
      </c>
    </row>
    <row r="346" spans="26:30">
      <c r="Z346">
        <v>34.200000000000003</v>
      </c>
      <c r="AA346">
        <v>1479</v>
      </c>
      <c r="AB346">
        <v>1542</v>
      </c>
      <c r="AC346">
        <v>1511</v>
      </c>
      <c r="AD346" t="s">
        <v>1085</v>
      </c>
    </row>
    <row r="347" spans="26:30">
      <c r="Z347">
        <v>34.299999999999997</v>
      </c>
      <c r="AA347">
        <v>1477</v>
      </c>
      <c r="AB347">
        <v>1540</v>
      </c>
      <c r="AC347">
        <v>1510</v>
      </c>
      <c r="AD347" t="s">
        <v>1046</v>
      </c>
    </row>
    <row r="348" spans="26:30">
      <c r="Z348">
        <v>34.4</v>
      </c>
      <c r="AA348">
        <v>1475</v>
      </c>
      <c r="AB348">
        <v>1539</v>
      </c>
      <c r="AC348">
        <v>1508</v>
      </c>
      <c r="AD348" t="s">
        <v>1045</v>
      </c>
    </row>
    <row r="349" spans="26:30">
      <c r="Z349">
        <v>34.5</v>
      </c>
      <c r="AA349">
        <v>1473</v>
      </c>
      <c r="AB349">
        <v>1537</v>
      </c>
      <c r="AC349">
        <v>1506</v>
      </c>
      <c r="AD349" t="s">
        <v>1086</v>
      </c>
    </row>
    <row r="350" spans="26:30">
      <c r="Z350">
        <v>34.6</v>
      </c>
      <c r="AA350">
        <v>1471</v>
      </c>
      <c r="AB350">
        <v>1535</v>
      </c>
      <c r="AC350">
        <v>1504</v>
      </c>
      <c r="AD350" t="s">
        <v>1043</v>
      </c>
    </row>
    <row r="351" spans="26:30">
      <c r="Z351">
        <v>34.700000000000003</v>
      </c>
      <c r="AA351">
        <v>1469</v>
      </c>
      <c r="AB351">
        <v>1534</v>
      </c>
      <c r="AC351">
        <v>1502</v>
      </c>
      <c r="AD351" t="s">
        <v>1087</v>
      </c>
    </row>
    <row r="352" spans="26:30">
      <c r="Z352">
        <v>34.799999999999997</v>
      </c>
      <c r="AA352">
        <v>1468</v>
      </c>
      <c r="AB352">
        <v>1532</v>
      </c>
      <c r="AC352">
        <v>1500</v>
      </c>
      <c r="AD352" t="s">
        <v>98</v>
      </c>
    </row>
    <row r="353" spans="26:30">
      <c r="Z353">
        <v>34.9</v>
      </c>
      <c r="AA353">
        <v>1466</v>
      </c>
      <c r="AB353">
        <v>1530</v>
      </c>
      <c r="AC353">
        <v>1499</v>
      </c>
      <c r="AD353" t="s">
        <v>1040</v>
      </c>
    </row>
    <row r="354" spans="26:30">
      <c r="Z354">
        <v>35</v>
      </c>
      <c r="AA354">
        <v>1464</v>
      </c>
      <c r="AB354">
        <v>1529</v>
      </c>
      <c r="AC354">
        <v>1497</v>
      </c>
      <c r="AD354" t="s">
        <v>1039</v>
      </c>
    </row>
    <row r="355" spans="26:30">
      <c r="Z355">
        <v>35.1</v>
      </c>
      <c r="AA355">
        <v>1462</v>
      </c>
      <c r="AB355">
        <v>1527</v>
      </c>
      <c r="AC355">
        <v>1495</v>
      </c>
      <c r="AD355" t="s">
        <v>1038</v>
      </c>
    </row>
    <row r="356" spans="26:30">
      <c r="Z356">
        <v>35.200000000000003</v>
      </c>
      <c r="AA356">
        <v>1460</v>
      </c>
      <c r="AB356">
        <v>1526</v>
      </c>
      <c r="AC356">
        <v>1493</v>
      </c>
      <c r="AD356" t="s">
        <v>1088</v>
      </c>
    </row>
    <row r="357" spans="26:30">
      <c r="Z357">
        <v>35.299999999999997</v>
      </c>
      <c r="AA357">
        <v>1458</v>
      </c>
      <c r="AB357">
        <v>1524</v>
      </c>
      <c r="AC357">
        <v>1491</v>
      </c>
      <c r="AD357" t="s">
        <v>1089</v>
      </c>
    </row>
    <row r="358" spans="26:30">
      <c r="Z358">
        <v>35.4</v>
      </c>
      <c r="AA358">
        <v>1456</v>
      </c>
      <c r="AB358">
        <v>1522</v>
      </c>
      <c r="AC358">
        <v>1490</v>
      </c>
      <c r="AD358" t="s">
        <v>1090</v>
      </c>
    </row>
    <row r="359" spans="26:30">
      <c r="Z359">
        <v>35.5</v>
      </c>
      <c r="AA359">
        <v>1454</v>
      </c>
      <c r="AB359">
        <v>1521</v>
      </c>
      <c r="AC359">
        <v>1488</v>
      </c>
      <c r="AD359" t="s">
        <v>1091</v>
      </c>
    </row>
    <row r="360" spans="26:30">
      <c r="Z360">
        <v>35.6</v>
      </c>
      <c r="AA360">
        <v>1452</v>
      </c>
      <c r="AB360">
        <v>1519</v>
      </c>
      <c r="AC360">
        <v>1486</v>
      </c>
      <c r="AD360" t="s">
        <v>1092</v>
      </c>
    </row>
    <row r="361" spans="26:30">
      <c r="Z361">
        <v>35.700000000000003</v>
      </c>
      <c r="AA361">
        <v>1450</v>
      </c>
      <c r="AB361">
        <v>1517</v>
      </c>
      <c r="AC361">
        <v>1484</v>
      </c>
      <c r="AD361" t="s">
        <v>1093</v>
      </c>
    </row>
    <row r="362" spans="26:30">
      <c r="Z362">
        <v>35.799999999999997</v>
      </c>
      <c r="AA362">
        <v>1448</v>
      </c>
      <c r="AB362">
        <v>1516</v>
      </c>
      <c r="AC362">
        <v>1483</v>
      </c>
      <c r="AD362" t="s">
        <v>1094</v>
      </c>
    </row>
    <row r="363" spans="26:30">
      <c r="Z363">
        <v>35.9</v>
      </c>
      <c r="AA363">
        <v>1446</v>
      </c>
      <c r="AB363">
        <v>1514</v>
      </c>
      <c r="AC363">
        <v>1481</v>
      </c>
      <c r="AD363" t="s">
        <v>1095</v>
      </c>
    </row>
    <row r="364" spans="26:30">
      <c r="Z364">
        <v>36</v>
      </c>
      <c r="AA364">
        <v>1444</v>
      </c>
      <c r="AB364">
        <v>1513</v>
      </c>
      <c r="AC364">
        <v>1479</v>
      </c>
      <c r="AD364" t="s">
        <v>1096</v>
      </c>
    </row>
    <row r="365" spans="26:30">
      <c r="Z365">
        <v>36.1</v>
      </c>
      <c r="AA365">
        <v>1442</v>
      </c>
      <c r="AB365">
        <v>1511</v>
      </c>
      <c r="AC365">
        <v>1477</v>
      </c>
      <c r="AD365" t="s">
        <v>1097</v>
      </c>
    </row>
    <row r="366" spans="26:30">
      <c r="Z366">
        <v>36.200000000000003</v>
      </c>
      <c r="AA366">
        <v>1440</v>
      </c>
      <c r="AB366">
        <v>1509</v>
      </c>
      <c r="AC366">
        <v>1475</v>
      </c>
      <c r="AD366" t="s">
        <v>1027</v>
      </c>
    </row>
    <row r="367" spans="26:30">
      <c r="Z367">
        <v>36.299999999999997</v>
      </c>
      <c r="AA367">
        <v>1438</v>
      </c>
      <c r="AB367">
        <v>1508</v>
      </c>
      <c r="AC367">
        <v>1474</v>
      </c>
      <c r="AD367" t="s">
        <v>1026</v>
      </c>
    </row>
    <row r="368" spans="26:30">
      <c r="Z368">
        <v>36.4</v>
      </c>
      <c r="AA368">
        <v>1436</v>
      </c>
      <c r="AB368">
        <v>1506</v>
      </c>
      <c r="AC368">
        <v>1472</v>
      </c>
      <c r="AD368" t="s">
        <v>1025</v>
      </c>
    </row>
    <row r="369" spans="26:30">
      <c r="Z369">
        <v>36.5</v>
      </c>
      <c r="AA369">
        <v>1434</v>
      </c>
      <c r="AB369">
        <v>1505</v>
      </c>
      <c r="AC369">
        <v>1470</v>
      </c>
      <c r="AD369" t="s">
        <v>1098</v>
      </c>
    </row>
    <row r="370" spans="26:30">
      <c r="Z370">
        <v>36.6</v>
      </c>
      <c r="AA370">
        <v>1432</v>
      </c>
      <c r="AB370">
        <v>1503</v>
      </c>
      <c r="AC370">
        <v>1468</v>
      </c>
      <c r="AD370" t="s">
        <v>1099</v>
      </c>
    </row>
    <row r="371" spans="26:30">
      <c r="Z371">
        <v>36.700000000000003</v>
      </c>
      <c r="AA371">
        <v>1430</v>
      </c>
      <c r="AB371">
        <v>1502</v>
      </c>
      <c r="AC371">
        <v>1467</v>
      </c>
      <c r="AD371" t="s">
        <v>1022</v>
      </c>
    </row>
    <row r="372" spans="26:30">
      <c r="Z372">
        <v>36.799999999999997</v>
      </c>
      <c r="AA372">
        <v>1428</v>
      </c>
      <c r="AB372">
        <v>1500</v>
      </c>
      <c r="AC372">
        <v>1465</v>
      </c>
      <c r="AD372" t="s">
        <v>1100</v>
      </c>
    </row>
    <row r="373" spans="26:30">
      <c r="Z373">
        <v>36.9</v>
      </c>
      <c r="AA373">
        <v>1427</v>
      </c>
      <c r="AB373">
        <v>1498</v>
      </c>
      <c r="AC373">
        <v>1463</v>
      </c>
      <c r="AD373" t="s">
        <v>1020</v>
      </c>
    </row>
    <row r="374" spans="26:30">
      <c r="Z374">
        <v>37</v>
      </c>
      <c r="AA374">
        <v>1425</v>
      </c>
      <c r="AB374">
        <v>1497</v>
      </c>
      <c r="AC374">
        <v>1461</v>
      </c>
      <c r="AD374" t="s">
        <v>1101</v>
      </c>
    </row>
    <row r="375" spans="26:30">
      <c r="Z375">
        <v>37.1</v>
      </c>
      <c r="AA375">
        <v>1423</v>
      </c>
      <c r="AB375">
        <v>1495</v>
      </c>
      <c r="AC375">
        <v>1460</v>
      </c>
      <c r="AD375" t="s">
        <v>1102</v>
      </c>
    </row>
    <row r="376" spans="26:30">
      <c r="Z376">
        <v>37.200000000000003</v>
      </c>
      <c r="AA376">
        <v>1421</v>
      </c>
      <c r="AB376">
        <v>1494</v>
      </c>
      <c r="AC376">
        <v>1458</v>
      </c>
      <c r="AD376" t="s">
        <v>1017</v>
      </c>
    </row>
    <row r="377" spans="26:30">
      <c r="Z377">
        <v>37.299999999999997</v>
      </c>
      <c r="AA377">
        <v>1419</v>
      </c>
      <c r="AB377">
        <v>1492</v>
      </c>
      <c r="AC377">
        <v>1456</v>
      </c>
      <c r="AD377" t="s">
        <v>1103</v>
      </c>
    </row>
    <row r="378" spans="26:30">
      <c r="Z378">
        <v>37.4</v>
      </c>
      <c r="AA378">
        <v>1417</v>
      </c>
      <c r="AB378">
        <v>1491</v>
      </c>
      <c r="AC378">
        <v>1454</v>
      </c>
      <c r="AD378" t="s">
        <v>1104</v>
      </c>
    </row>
    <row r="379" spans="26:30">
      <c r="Z379">
        <v>37.5</v>
      </c>
      <c r="AA379">
        <v>1415</v>
      </c>
      <c r="AB379">
        <v>1489</v>
      </c>
      <c r="AC379">
        <v>1453</v>
      </c>
      <c r="AD379" t="s">
        <v>1105</v>
      </c>
    </row>
    <row r="380" spans="26:30">
      <c r="Z380">
        <v>37.6</v>
      </c>
      <c r="AA380">
        <v>1414</v>
      </c>
      <c r="AB380">
        <v>1488</v>
      </c>
      <c r="AC380">
        <v>1451</v>
      </c>
      <c r="AD380" t="s">
        <v>1106</v>
      </c>
    </row>
    <row r="381" spans="26:30">
      <c r="Z381">
        <v>37.700000000000003</v>
      </c>
      <c r="AA381">
        <v>1412</v>
      </c>
      <c r="AB381">
        <v>1486</v>
      </c>
      <c r="AC381">
        <v>1449</v>
      </c>
      <c r="AD381" t="s">
        <v>1012</v>
      </c>
    </row>
    <row r="382" spans="26:30">
      <c r="Z382">
        <v>37.799999999999997</v>
      </c>
      <c r="AA382">
        <v>1410</v>
      </c>
      <c r="AB382">
        <v>1485</v>
      </c>
      <c r="AC382">
        <v>1447</v>
      </c>
      <c r="AD382" t="s">
        <v>1107</v>
      </c>
    </row>
    <row r="383" spans="26:30">
      <c r="Z383">
        <v>37.9</v>
      </c>
      <c r="AA383">
        <v>1408</v>
      </c>
      <c r="AB383">
        <v>1483</v>
      </c>
      <c r="AC383">
        <v>1446</v>
      </c>
      <c r="AD383" t="s">
        <v>1108</v>
      </c>
    </row>
    <row r="384" spans="26:30">
      <c r="Z384">
        <v>38</v>
      </c>
      <c r="AA384">
        <v>1406</v>
      </c>
      <c r="AB384">
        <v>1482</v>
      </c>
      <c r="AC384">
        <v>1444</v>
      </c>
      <c r="AD384" t="s">
        <v>1010</v>
      </c>
    </row>
    <row r="385" spans="26:30">
      <c r="Z385">
        <v>38.1</v>
      </c>
      <c r="AA385">
        <v>1404</v>
      </c>
      <c r="AB385">
        <v>1480</v>
      </c>
      <c r="AC385">
        <v>1442</v>
      </c>
      <c r="AD385" t="s">
        <v>1009</v>
      </c>
    </row>
    <row r="386" spans="26:30">
      <c r="Z386">
        <v>38.200000000000003</v>
      </c>
      <c r="AA386">
        <v>1402</v>
      </c>
      <c r="AB386">
        <v>1478</v>
      </c>
      <c r="AC386">
        <v>1440</v>
      </c>
      <c r="AD386" t="s">
        <v>1109</v>
      </c>
    </row>
    <row r="387" spans="26:30">
      <c r="Z387">
        <v>38.299999999999997</v>
      </c>
      <c r="AA387">
        <v>1400</v>
      </c>
      <c r="AB387">
        <v>1477</v>
      </c>
      <c r="AC387">
        <v>1439</v>
      </c>
      <c r="AD387" t="s">
        <v>1110</v>
      </c>
    </row>
    <row r="388" spans="26:30">
      <c r="Z388">
        <v>38.4</v>
      </c>
      <c r="AA388">
        <v>1398</v>
      </c>
      <c r="AB388">
        <v>1475</v>
      </c>
      <c r="AC388">
        <v>1437</v>
      </c>
      <c r="AD388" t="s">
        <v>1111</v>
      </c>
    </row>
    <row r="389" spans="26:30">
      <c r="Z389">
        <v>38.5</v>
      </c>
      <c r="AA389">
        <v>1396</v>
      </c>
      <c r="AB389">
        <v>1474</v>
      </c>
      <c r="AC389">
        <v>1435</v>
      </c>
      <c r="AD389" t="s">
        <v>1112</v>
      </c>
    </row>
    <row r="390" spans="26:30">
      <c r="Z390">
        <v>38.6</v>
      </c>
      <c r="AA390">
        <v>1394</v>
      </c>
      <c r="AB390">
        <v>1472</v>
      </c>
      <c r="AC390">
        <v>1433</v>
      </c>
      <c r="AD390" t="s">
        <v>1113</v>
      </c>
    </row>
    <row r="391" spans="26:30">
      <c r="Z391">
        <v>38.700000000000003</v>
      </c>
      <c r="AA391">
        <v>1392</v>
      </c>
      <c r="AB391">
        <v>1470</v>
      </c>
      <c r="AC391">
        <v>1432</v>
      </c>
      <c r="AD391" t="s">
        <v>1114</v>
      </c>
    </row>
    <row r="392" spans="26:30">
      <c r="Z392">
        <v>38.799999999999997</v>
      </c>
      <c r="AA392">
        <v>1390</v>
      </c>
      <c r="AB392">
        <v>1469</v>
      </c>
      <c r="AC392">
        <v>1430</v>
      </c>
      <c r="AD392" t="s">
        <v>1115</v>
      </c>
    </row>
    <row r="393" spans="26:30">
      <c r="Z393">
        <v>38.9</v>
      </c>
      <c r="AA393">
        <v>1388</v>
      </c>
      <c r="AB393">
        <v>1467</v>
      </c>
      <c r="AC393">
        <v>1428</v>
      </c>
      <c r="AD393" t="s">
        <v>1116</v>
      </c>
    </row>
    <row r="394" spans="26:30">
      <c r="Z394">
        <v>39</v>
      </c>
      <c r="AA394">
        <v>1386</v>
      </c>
      <c r="AB394">
        <v>1466</v>
      </c>
      <c r="AC394">
        <v>1427</v>
      </c>
      <c r="AD394" t="s">
        <v>1117</v>
      </c>
    </row>
    <row r="395" spans="26:30">
      <c r="Z395">
        <v>39.1</v>
      </c>
      <c r="AA395">
        <v>1384</v>
      </c>
      <c r="AB395">
        <v>1464</v>
      </c>
      <c r="AC395">
        <v>1425</v>
      </c>
      <c r="AD395" t="s">
        <v>1118</v>
      </c>
    </row>
    <row r="396" spans="26:30">
      <c r="Z396">
        <v>39.200000000000003</v>
      </c>
      <c r="AA396">
        <v>1382</v>
      </c>
      <c r="AB396">
        <v>1463</v>
      </c>
      <c r="AC396">
        <v>1423</v>
      </c>
      <c r="AD396" t="s">
        <v>1119</v>
      </c>
    </row>
    <row r="397" spans="26:30">
      <c r="Z397">
        <v>39.299999999999997</v>
      </c>
      <c r="AA397">
        <v>1380</v>
      </c>
      <c r="AB397">
        <v>1461</v>
      </c>
      <c r="AC397">
        <v>1422</v>
      </c>
      <c r="AD397" t="s">
        <v>1120</v>
      </c>
    </row>
    <row r="398" spans="26:30">
      <c r="Z398">
        <v>39.4</v>
      </c>
      <c r="AA398">
        <v>1378</v>
      </c>
      <c r="AB398">
        <v>1460</v>
      </c>
      <c r="AC398">
        <v>1420</v>
      </c>
      <c r="AD398" t="s">
        <v>1121</v>
      </c>
    </row>
    <row r="399" spans="26:30">
      <c r="Z399">
        <v>39.5</v>
      </c>
      <c r="AA399">
        <v>1377</v>
      </c>
      <c r="AB399">
        <v>1458</v>
      </c>
      <c r="AC399">
        <v>1418</v>
      </c>
      <c r="AD399" t="s">
        <v>995</v>
      </c>
    </row>
    <row r="400" spans="26:30">
      <c r="Z400">
        <v>39.6</v>
      </c>
      <c r="AA400">
        <v>1375</v>
      </c>
      <c r="AB400">
        <v>1457</v>
      </c>
      <c r="AC400">
        <v>1416</v>
      </c>
      <c r="AD400" t="s">
        <v>1122</v>
      </c>
    </row>
    <row r="401" spans="26:30">
      <c r="Z401">
        <v>39.700000000000003</v>
      </c>
      <c r="AA401">
        <v>1373</v>
      </c>
      <c r="AB401">
        <v>1455</v>
      </c>
      <c r="AC401">
        <v>1415</v>
      </c>
      <c r="AD401" t="s">
        <v>1123</v>
      </c>
    </row>
    <row r="402" spans="26:30">
      <c r="Z402">
        <v>39.799999999999997</v>
      </c>
      <c r="AA402">
        <v>1371</v>
      </c>
      <c r="AB402">
        <v>1454</v>
      </c>
      <c r="AC402">
        <v>1413</v>
      </c>
      <c r="AD402" t="s">
        <v>1124</v>
      </c>
    </row>
    <row r="403" spans="26:30">
      <c r="Z403">
        <v>39.9</v>
      </c>
      <c r="AA403">
        <v>1369</v>
      </c>
      <c r="AB403">
        <v>1453</v>
      </c>
      <c r="AC403">
        <v>1411</v>
      </c>
      <c r="AD403" t="s">
        <v>1125</v>
      </c>
    </row>
    <row r="404" spans="26:30">
      <c r="Z404">
        <v>40</v>
      </c>
      <c r="AA404">
        <v>1367</v>
      </c>
      <c r="AB404">
        <v>1451</v>
      </c>
      <c r="AC404">
        <v>1410</v>
      </c>
      <c r="AD404" t="s">
        <v>1126</v>
      </c>
    </row>
    <row r="405" spans="26:30">
      <c r="Z405">
        <v>40.1</v>
      </c>
      <c r="AA405">
        <v>1365</v>
      </c>
      <c r="AB405">
        <v>1450</v>
      </c>
      <c r="AC405">
        <v>1408</v>
      </c>
      <c r="AD405" t="s">
        <v>1127</v>
      </c>
    </row>
    <row r="406" spans="26:30">
      <c r="Z406">
        <v>40.200000000000003</v>
      </c>
      <c r="AA406">
        <v>1363</v>
      </c>
      <c r="AB406">
        <v>1448</v>
      </c>
      <c r="AC406">
        <v>1406</v>
      </c>
      <c r="AD406" t="s">
        <v>1128</v>
      </c>
    </row>
    <row r="407" spans="26:30">
      <c r="Z407">
        <v>40.299999999999997</v>
      </c>
      <c r="AA407">
        <v>1361</v>
      </c>
      <c r="AB407">
        <v>1447</v>
      </c>
      <c r="AC407">
        <v>1405</v>
      </c>
      <c r="AD407" t="s">
        <v>1129</v>
      </c>
    </row>
    <row r="408" spans="26:30">
      <c r="Z408">
        <v>40.4</v>
      </c>
      <c r="AA408">
        <v>1360</v>
      </c>
      <c r="AB408">
        <v>1445</v>
      </c>
      <c r="AC408">
        <v>1403</v>
      </c>
      <c r="AD408" t="s">
        <v>1130</v>
      </c>
    </row>
    <row r="409" spans="26:30">
      <c r="Z409">
        <v>40.5</v>
      </c>
      <c r="AA409">
        <v>1358</v>
      </c>
      <c r="AB409">
        <v>1444</v>
      </c>
      <c r="AC409">
        <v>1401</v>
      </c>
      <c r="AD409" t="s">
        <v>1131</v>
      </c>
    </row>
    <row r="410" spans="26:30">
      <c r="Z410">
        <v>40.6</v>
      </c>
      <c r="AA410">
        <v>1356</v>
      </c>
      <c r="AB410">
        <v>1442</v>
      </c>
      <c r="AC410">
        <v>1400</v>
      </c>
      <c r="AD410" t="s">
        <v>1132</v>
      </c>
    </row>
    <row r="411" spans="26:30">
      <c r="Z411">
        <v>40.700000000000003</v>
      </c>
      <c r="AA411">
        <v>1354</v>
      </c>
      <c r="AB411">
        <v>1441</v>
      </c>
      <c r="AC411">
        <v>1398</v>
      </c>
      <c r="AD411" t="s">
        <v>984</v>
      </c>
    </row>
    <row r="412" spans="26:30">
      <c r="Z412">
        <v>40.799999999999997</v>
      </c>
      <c r="AA412">
        <v>1352</v>
      </c>
      <c r="AB412">
        <v>1439</v>
      </c>
      <c r="AC412">
        <v>1396</v>
      </c>
      <c r="AD412" t="s">
        <v>1133</v>
      </c>
    </row>
    <row r="413" spans="26:30">
      <c r="Z413">
        <v>40.9</v>
      </c>
      <c r="AA413">
        <v>1350</v>
      </c>
      <c r="AB413">
        <v>1438</v>
      </c>
      <c r="AC413">
        <v>1395</v>
      </c>
      <c r="AD413" t="s">
        <v>1134</v>
      </c>
    </row>
    <row r="414" spans="26:30">
      <c r="Z414">
        <v>41</v>
      </c>
      <c r="AA414">
        <v>1348</v>
      </c>
      <c r="AB414">
        <v>1437</v>
      </c>
      <c r="AC414">
        <v>1393</v>
      </c>
      <c r="AD414" t="s">
        <v>981</v>
      </c>
    </row>
    <row r="415" spans="26:30">
      <c r="Z415">
        <v>41.1</v>
      </c>
      <c r="AA415">
        <v>1346</v>
      </c>
      <c r="AB415">
        <v>1435</v>
      </c>
      <c r="AC415">
        <v>1392</v>
      </c>
      <c r="AD415" t="s">
        <v>1135</v>
      </c>
    </row>
    <row r="416" spans="26:30">
      <c r="Z416">
        <v>41.2</v>
      </c>
      <c r="AA416">
        <v>1344</v>
      </c>
      <c r="AB416">
        <v>1434</v>
      </c>
      <c r="AC416">
        <v>1390</v>
      </c>
      <c r="AD416" t="s">
        <v>1136</v>
      </c>
    </row>
    <row r="417" spans="26:30">
      <c r="Z417">
        <v>41.3</v>
      </c>
      <c r="AA417">
        <v>1342</v>
      </c>
      <c r="AB417">
        <v>1432</v>
      </c>
      <c r="AC417">
        <v>1388</v>
      </c>
      <c r="AD417" t="s">
        <v>1137</v>
      </c>
    </row>
    <row r="418" spans="26:30">
      <c r="Z418">
        <v>41.4</v>
      </c>
      <c r="AA418">
        <v>1340</v>
      </c>
      <c r="AB418">
        <v>1431</v>
      </c>
      <c r="AC418">
        <v>1387</v>
      </c>
      <c r="AD418" t="s">
        <v>1138</v>
      </c>
    </row>
    <row r="419" spans="26:30">
      <c r="Z419">
        <v>41.5</v>
      </c>
      <c r="AA419">
        <v>1338</v>
      </c>
      <c r="AB419">
        <v>1430</v>
      </c>
      <c r="AC419">
        <v>1385</v>
      </c>
      <c r="AD419" t="s">
        <v>1139</v>
      </c>
    </row>
    <row r="420" spans="26:30">
      <c r="Z420">
        <v>41.6</v>
      </c>
      <c r="AA420">
        <v>1336</v>
      </c>
      <c r="AB420">
        <v>1428</v>
      </c>
      <c r="AC420">
        <v>1383</v>
      </c>
      <c r="AD420" t="s">
        <v>1140</v>
      </c>
    </row>
    <row r="421" spans="26:30">
      <c r="Z421">
        <v>41.7</v>
      </c>
      <c r="AA421">
        <v>1334</v>
      </c>
      <c r="AB421">
        <v>1427</v>
      </c>
      <c r="AC421">
        <v>1382</v>
      </c>
      <c r="AD421" t="s">
        <v>1141</v>
      </c>
    </row>
    <row r="422" spans="26:30">
      <c r="Z422">
        <v>41.8</v>
      </c>
      <c r="AA422">
        <v>1332</v>
      </c>
      <c r="AB422">
        <v>1426</v>
      </c>
      <c r="AC422">
        <v>1380</v>
      </c>
      <c r="AD422" t="s">
        <v>1142</v>
      </c>
    </row>
    <row r="423" spans="26:30">
      <c r="Z423">
        <v>41.9</v>
      </c>
      <c r="AA423">
        <v>1330</v>
      </c>
      <c r="AB423">
        <v>1424</v>
      </c>
      <c r="AC423">
        <v>1379</v>
      </c>
      <c r="AD423">
        <v>-16</v>
      </c>
    </row>
    <row r="424" spans="26:30">
      <c r="Z424">
        <v>42</v>
      </c>
      <c r="AA424">
        <v>1328</v>
      </c>
      <c r="AB424">
        <v>1423</v>
      </c>
      <c r="AC424">
        <v>1377</v>
      </c>
      <c r="AD424" t="s">
        <v>1143</v>
      </c>
    </row>
    <row r="425" spans="26:30">
      <c r="Z425">
        <v>42.1</v>
      </c>
      <c r="AA425">
        <v>1327</v>
      </c>
      <c r="AB425">
        <v>1422</v>
      </c>
      <c r="AC425">
        <v>1375</v>
      </c>
      <c r="AD425" t="s">
        <v>1144</v>
      </c>
    </row>
    <row r="426" spans="26:30">
      <c r="Z426">
        <v>42.2</v>
      </c>
      <c r="AA426">
        <v>1325</v>
      </c>
      <c r="AB426">
        <v>1420</v>
      </c>
      <c r="AC426">
        <v>1374</v>
      </c>
      <c r="AD426" t="s">
        <v>1145</v>
      </c>
    </row>
    <row r="427" spans="26:30">
      <c r="Z427">
        <v>42.3</v>
      </c>
      <c r="AA427">
        <v>1323</v>
      </c>
      <c r="AB427">
        <v>1419</v>
      </c>
      <c r="AC427">
        <v>1372</v>
      </c>
      <c r="AD427" t="s">
        <v>1146</v>
      </c>
    </row>
    <row r="428" spans="26:30">
      <c r="Z428">
        <v>42.4</v>
      </c>
      <c r="AA428">
        <v>1321</v>
      </c>
      <c r="AB428">
        <v>1418</v>
      </c>
      <c r="AC428">
        <v>1371</v>
      </c>
      <c r="AD428" t="s">
        <v>1147</v>
      </c>
    </row>
    <row r="429" spans="26:30">
      <c r="Z429">
        <v>42.5</v>
      </c>
      <c r="AA429">
        <v>1319</v>
      </c>
      <c r="AB429">
        <v>1417</v>
      </c>
      <c r="AC429">
        <v>1369</v>
      </c>
      <c r="AD429" t="s">
        <v>1148</v>
      </c>
    </row>
    <row r="430" spans="26:30">
      <c r="Z430">
        <v>42.6</v>
      </c>
      <c r="AA430">
        <v>1318</v>
      </c>
      <c r="AB430">
        <v>1415</v>
      </c>
      <c r="AC430">
        <v>1368</v>
      </c>
      <c r="AD430" t="s">
        <v>1149</v>
      </c>
    </row>
    <row r="431" spans="26:30">
      <c r="Z431">
        <v>42.7</v>
      </c>
      <c r="AA431">
        <v>1316</v>
      </c>
      <c r="AB431">
        <v>1414</v>
      </c>
      <c r="AC431">
        <v>1366</v>
      </c>
      <c r="AD431" t="s">
        <v>1150</v>
      </c>
    </row>
    <row r="432" spans="26:30">
      <c r="Z432">
        <v>42.8</v>
      </c>
      <c r="AA432">
        <v>1314</v>
      </c>
      <c r="AB432">
        <v>1413</v>
      </c>
      <c r="AC432">
        <v>1364</v>
      </c>
      <c r="AD432" t="s">
        <v>1151</v>
      </c>
    </row>
    <row r="433" spans="26:30">
      <c r="Z433">
        <v>42.9</v>
      </c>
      <c r="AA433">
        <v>1312</v>
      </c>
      <c r="AB433">
        <v>1412</v>
      </c>
      <c r="AC433">
        <v>1363</v>
      </c>
      <c r="AD433" t="s">
        <v>1152</v>
      </c>
    </row>
    <row r="434" spans="26:30">
      <c r="Z434">
        <v>43</v>
      </c>
      <c r="AA434">
        <v>1310</v>
      </c>
      <c r="AB434">
        <v>1410</v>
      </c>
      <c r="AC434">
        <v>1361</v>
      </c>
      <c r="AD434" t="s">
        <v>1153</v>
      </c>
    </row>
    <row r="435" spans="26:30">
      <c r="Z435">
        <v>43.1</v>
      </c>
      <c r="AA435">
        <v>1308</v>
      </c>
      <c r="AB435">
        <v>1409</v>
      </c>
      <c r="AC435">
        <v>1360</v>
      </c>
      <c r="AD435" t="s">
        <v>1154</v>
      </c>
    </row>
    <row r="436" spans="26:30">
      <c r="Z436">
        <v>43.2</v>
      </c>
      <c r="AA436">
        <v>1306</v>
      </c>
      <c r="AB436">
        <v>1408</v>
      </c>
      <c r="AC436">
        <v>1358</v>
      </c>
      <c r="AD436" t="s">
        <v>1155</v>
      </c>
    </row>
    <row r="437" spans="26:30">
      <c r="Z437">
        <v>43.3</v>
      </c>
      <c r="AA437">
        <v>1304</v>
      </c>
      <c r="AB437">
        <v>1406</v>
      </c>
      <c r="AC437">
        <v>1357</v>
      </c>
      <c r="AD437" t="s">
        <v>1156</v>
      </c>
    </row>
    <row r="438" spans="26:30">
      <c r="Z438">
        <v>43.4</v>
      </c>
      <c r="AA438">
        <v>1303</v>
      </c>
      <c r="AB438">
        <v>1405</v>
      </c>
      <c r="AC438">
        <v>1355</v>
      </c>
      <c r="AD438" t="s">
        <v>1157</v>
      </c>
    </row>
    <row r="439" spans="26:30">
      <c r="Z439">
        <v>43.5</v>
      </c>
      <c r="AA439">
        <v>1301</v>
      </c>
      <c r="AB439">
        <v>1404</v>
      </c>
      <c r="AC439">
        <v>1354</v>
      </c>
      <c r="AD439" t="s">
        <v>1158</v>
      </c>
    </row>
    <row r="440" spans="26:30">
      <c r="Z440">
        <v>43.6</v>
      </c>
      <c r="AA440">
        <v>1299</v>
      </c>
      <c r="AB440">
        <v>1403</v>
      </c>
      <c r="AC440">
        <v>1352</v>
      </c>
      <c r="AD440" t="s">
        <v>1159</v>
      </c>
    </row>
    <row r="441" spans="26:30">
      <c r="Z441">
        <v>43.7</v>
      </c>
      <c r="AA441">
        <v>1297</v>
      </c>
      <c r="AB441">
        <v>1402</v>
      </c>
      <c r="AC441">
        <v>1350</v>
      </c>
      <c r="AD441" t="s">
        <v>1160</v>
      </c>
    </row>
    <row r="442" spans="26:30">
      <c r="Z442">
        <v>43.8</v>
      </c>
      <c r="AA442">
        <v>1295</v>
      </c>
      <c r="AB442">
        <v>1401</v>
      </c>
      <c r="AC442">
        <v>1349</v>
      </c>
      <c r="AD442" t="s">
        <v>1161</v>
      </c>
    </row>
    <row r="443" spans="26:30">
      <c r="Z443">
        <v>43.9</v>
      </c>
      <c r="AA443">
        <v>1294</v>
      </c>
      <c r="AB443">
        <v>1399</v>
      </c>
      <c r="AC443">
        <v>1347</v>
      </c>
      <c r="AD443" t="s">
        <v>1162</v>
      </c>
    </row>
    <row r="444" spans="26:30">
      <c r="Z444">
        <v>44</v>
      </c>
      <c r="AA444">
        <v>1292</v>
      </c>
      <c r="AB444">
        <v>1398</v>
      </c>
      <c r="AC444">
        <v>1346</v>
      </c>
      <c r="AD444" t="s">
        <v>1163</v>
      </c>
    </row>
    <row r="445" spans="26:30">
      <c r="Z445">
        <v>44.1</v>
      </c>
      <c r="AA445">
        <v>1290</v>
      </c>
      <c r="AB445">
        <v>1397</v>
      </c>
      <c r="AC445">
        <v>1344</v>
      </c>
      <c r="AD445" t="s">
        <v>1164</v>
      </c>
    </row>
    <row r="446" spans="26:30">
      <c r="Z446">
        <v>44.2</v>
      </c>
      <c r="AA446">
        <v>1288</v>
      </c>
      <c r="AB446">
        <v>1396</v>
      </c>
      <c r="AC446">
        <v>1343</v>
      </c>
      <c r="AD446">
        <v>-15</v>
      </c>
    </row>
    <row r="447" spans="26:30">
      <c r="Z447">
        <v>44.3</v>
      </c>
      <c r="AA447">
        <v>1286</v>
      </c>
      <c r="AB447">
        <v>1395</v>
      </c>
      <c r="AC447">
        <v>1341</v>
      </c>
      <c r="AD447" t="s">
        <v>1165</v>
      </c>
    </row>
    <row r="448" spans="26:30">
      <c r="Z448">
        <v>44.4</v>
      </c>
      <c r="AA448">
        <v>1284</v>
      </c>
      <c r="AB448">
        <v>1394</v>
      </c>
      <c r="AC448">
        <v>1340</v>
      </c>
      <c r="AD448" t="s">
        <v>1166</v>
      </c>
    </row>
    <row r="449" spans="26:30">
      <c r="Z449">
        <v>44.5</v>
      </c>
      <c r="AA449">
        <v>1282</v>
      </c>
      <c r="AB449">
        <v>1393</v>
      </c>
      <c r="AC449">
        <v>1338</v>
      </c>
      <c r="AD449" t="s">
        <v>1167</v>
      </c>
    </row>
    <row r="450" spans="26:30">
      <c r="Z450">
        <v>44.6</v>
      </c>
      <c r="AA450">
        <v>1280</v>
      </c>
      <c r="AB450">
        <v>1392</v>
      </c>
      <c r="AC450">
        <v>1337</v>
      </c>
      <c r="AD450" t="s">
        <v>1168</v>
      </c>
    </row>
    <row r="451" spans="26:30">
      <c r="Z451">
        <v>44.7</v>
      </c>
      <c r="AA451">
        <v>1279</v>
      </c>
      <c r="AB451">
        <v>1391</v>
      </c>
      <c r="AC451">
        <v>1335</v>
      </c>
      <c r="AD451" t="s">
        <v>1169</v>
      </c>
    </row>
    <row r="452" spans="26:30">
      <c r="Z452">
        <v>44.8</v>
      </c>
      <c r="AA452">
        <v>1277</v>
      </c>
      <c r="AB452">
        <v>1390</v>
      </c>
      <c r="AC452">
        <v>1334</v>
      </c>
      <c r="AD452" t="s">
        <v>1170</v>
      </c>
    </row>
    <row r="453" spans="26:30">
      <c r="Z453">
        <v>44.9</v>
      </c>
      <c r="AA453">
        <v>1275</v>
      </c>
      <c r="AB453">
        <v>1389</v>
      </c>
      <c r="AC453">
        <v>1333</v>
      </c>
      <c r="AD453" t="s">
        <v>1171</v>
      </c>
    </row>
    <row r="454" spans="26:30">
      <c r="Z454">
        <v>45</v>
      </c>
      <c r="AA454">
        <v>1273</v>
      </c>
      <c r="AB454">
        <v>1388</v>
      </c>
      <c r="AC454">
        <v>1331</v>
      </c>
      <c r="AD454" t="s">
        <v>1172</v>
      </c>
    </row>
    <row r="455" spans="26:30">
      <c r="Z455">
        <v>45.1</v>
      </c>
      <c r="AA455">
        <v>1271</v>
      </c>
      <c r="AB455">
        <v>1386</v>
      </c>
      <c r="AC455">
        <v>1330</v>
      </c>
      <c r="AD455" t="s">
        <v>1173</v>
      </c>
    </row>
    <row r="456" spans="26:30">
      <c r="Z456">
        <v>45.2</v>
      </c>
      <c r="AA456">
        <v>1269</v>
      </c>
      <c r="AB456">
        <v>1385</v>
      </c>
      <c r="AC456">
        <v>1328</v>
      </c>
      <c r="AD456" t="s">
        <v>1174</v>
      </c>
    </row>
    <row r="457" spans="26:30">
      <c r="Z457">
        <v>45.3</v>
      </c>
      <c r="AA457">
        <v>1267</v>
      </c>
      <c r="AB457">
        <v>1384</v>
      </c>
      <c r="AC457">
        <v>1327</v>
      </c>
      <c r="AD457" t="s">
        <v>1175</v>
      </c>
    </row>
    <row r="458" spans="26:30">
      <c r="Z458">
        <v>45.4</v>
      </c>
      <c r="AA458">
        <v>1265</v>
      </c>
      <c r="AB458">
        <v>1383</v>
      </c>
      <c r="AC458">
        <v>1325</v>
      </c>
      <c r="AD458" t="s">
        <v>1176</v>
      </c>
    </row>
    <row r="459" spans="26:30">
      <c r="Z459">
        <v>45.5</v>
      </c>
      <c r="AA459">
        <v>1263</v>
      </c>
      <c r="AB459">
        <v>1382</v>
      </c>
      <c r="AC459">
        <v>1324</v>
      </c>
      <c r="AD459" t="s">
        <v>1177</v>
      </c>
    </row>
    <row r="460" spans="26:30">
      <c r="Z460">
        <v>45.6</v>
      </c>
      <c r="AA460">
        <v>1261</v>
      </c>
      <c r="AB460">
        <v>1381</v>
      </c>
      <c r="AC460">
        <v>1322</v>
      </c>
      <c r="AD460" t="s">
        <v>1178</v>
      </c>
    </row>
    <row r="461" spans="26:30">
      <c r="Z461">
        <v>45.7</v>
      </c>
      <c r="AA461">
        <v>1259</v>
      </c>
      <c r="AB461">
        <v>1380</v>
      </c>
      <c r="AC461">
        <v>1321</v>
      </c>
      <c r="AD461" t="s">
        <v>1179</v>
      </c>
    </row>
    <row r="462" spans="26:30">
      <c r="Z462">
        <v>45.8</v>
      </c>
      <c r="AA462">
        <v>1257</v>
      </c>
      <c r="AB462">
        <v>1379</v>
      </c>
      <c r="AC462">
        <v>1320</v>
      </c>
      <c r="AD462" t="s">
        <v>1180</v>
      </c>
    </row>
    <row r="463" spans="26:30">
      <c r="Z463">
        <v>45.9</v>
      </c>
      <c r="AA463">
        <v>1256</v>
      </c>
      <c r="AB463">
        <v>1378</v>
      </c>
      <c r="AC463">
        <v>1318</v>
      </c>
      <c r="AD463" t="s">
        <v>1181</v>
      </c>
    </row>
    <row r="464" spans="26:30">
      <c r="Z464">
        <v>46</v>
      </c>
      <c r="AA464">
        <v>1254</v>
      </c>
      <c r="AB464">
        <v>1377</v>
      </c>
      <c r="AC464">
        <v>1317</v>
      </c>
      <c r="AD464" t="s">
        <v>1182</v>
      </c>
    </row>
    <row r="465" spans="26:30">
      <c r="Z465">
        <v>46.1</v>
      </c>
      <c r="AA465">
        <v>1252</v>
      </c>
      <c r="AB465">
        <v>1376</v>
      </c>
      <c r="AC465">
        <v>1315</v>
      </c>
      <c r="AD465" t="s">
        <v>1183</v>
      </c>
    </row>
    <row r="466" spans="26:30">
      <c r="Z466">
        <v>46.2</v>
      </c>
      <c r="AA466">
        <v>1250</v>
      </c>
      <c r="AB466">
        <v>1375</v>
      </c>
      <c r="AC466">
        <v>1314</v>
      </c>
      <c r="AD466" t="s">
        <v>1184</v>
      </c>
    </row>
    <row r="467" spans="26:30">
      <c r="Z467">
        <v>46.3</v>
      </c>
      <c r="AA467">
        <v>1248</v>
      </c>
      <c r="AB467">
        <v>1374</v>
      </c>
      <c r="AC467">
        <v>1312</v>
      </c>
      <c r="AD467" t="s">
        <v>1185</v>
      </c>
    </row>
    <row r="468" spans="26:30">
      <c r="Z468">
        <v>46.4</v>
      </c>
      <c r="AA468">
        <v>1246</v>
      </c>
      <c r="AB468">
        <v>1373</v>
      </c>
      <c r="AC468">
        <v>1311</v>
      </c>
      <c r="AD468" t="s">
        <v>1186</v>
      </c>
    </row>
    <row r="469" spans="26:30">
      <c r="Z469">
        <v>46.5</v>
      </c>
      <c r="AA469">
        <v>1244</v>
      </c>
      <c r="AB469">
        <v>1373</v>
      </c>
      <c r="AC469">
        <v>1310</v>
      </c>
      <c r="AD469" t="s">
        <v>1187</v>
      </c>
    </row>
    <row r="470" spans="26:30">
      <c r="Z470">
        <v>46.6</v>
      </c>
      <c r="AA470">
        <v>1242</v>
      </c>
      <c r="AB470">
        <v>1372</v>
      </c>
      <c r="AC470">
        <v>1308</v>
      </c>
      <c r="AD470" t="s">
        <v>1188</v>
      </c>
    </row>
    <row r="471" spans="26:30">
      <c r="Z471">
        <v>46.7</v>
      </c>
      <c r="AA471">
        <v>1240</v>
      </c>
      <c r="AB471">
        <v>1371</v>
      </c>
      <c r="AC471">
        <v>1307</v>
      </c>
      <c r="AD471" t="s">
        <v>1189</v>
      </c>
    </row>
    <row r="472" spans="26:30">
      <c r="Z472">
        <v>46.8</v>
      </c>
      <c r="AA472">
        <v>1238</v>
      </c>
      <c r="AB472">
        <v>1370</v>
      </c>
      <c r="AC472">
        <v>1306</v>
      </c>
      <c r="AD472" t="s">
        <v>1190</v>
      </c>
    </row>
    <row r="473" spans="26:30">
      <c r="Z473">
        <v>46.9</v>
      </c>
      <c r="AA473">
        <v>1236</v>
      </c>
      <c r="AB473">
        <v>1369</v>
      </c>
      <c r="AC473">
        <v>1304</v>
      </c>
      <c r="AD473" t="s">
        <v>1191</v>
      </c>
    </row>
    <row r="474" spans="26:30">
      <c r="Z474">
        <v>47</v>
      </c>
      <c r="AA474">
        <v>1234</v>
      </c>
      <c r="AB474">
        <v>1368</v>
      </c>
      <c r="AC474">
        <v>1303</v>
      </c>
      <c r="AD474" t="s">
        <v>1192</v>
      </c>
    </row>
    <row r="475" spans="26:30">
      <c r="Z475">
        <v>47.1</v>
      </c>
      <c r="AA475">
        <v>1232</v>
      </c>
      <c r="AB475">
        <v>1367</v>
      </c>
      <c r="AC475">
        <v>1301</v>
      </c>
      <c r="AD475" t="s">
        <v>1193</v>
      </c>
    </row>
    <row r="476" spans="26:30">
      <c r="Z476">
        <v>47.2</v>
      </c>
      <c r="AA476">
        <v>1230</v>
      </c>
      <c r="AB476">
        <v>1367</v>
      </c>
      <c r="AC476">
        <v>1300</v>
      </c>
      <c r="AD476" t="s">
        <v>1194</v>
      </c>
    </row>
    <row r="477" spans="26:30">
      <c r="Z477">
        <v>47.3</v>
      </c>
      <c r="AA477">
        <v>1228</v>
      </c>
      <c r="AB477">
        <v>1366</v>
      </c>
      <c r="AC477">
        <v>1299</v>
      </c>
      <c r="AD477" t="s">
        <v>1195</v>
      </c>
    </row>
    <row r="478" spans="26:30">
      <c r="Z478">
        <v>47.4</v>
      </c>
      <c r="AA478">
        <v>1226</v>
      </c>
      <c r="AB478">
        <v>1365</v>
      </c>
      <c r="AC478">
        <v>1297</v>
      </c>
      <c r="AD478" t="s">
        <v>1196</v>
      </c>
    </row>
    <row r="479" spans="26:30">
      <c r="Z479">
        <v>47.5</v>
      </c>
      <c r="AA479">
        <v>1224</v>
      </c>
      <c r="AB479">
        <v>1364</v>
      </c>
      <c r="AC479">
        <v>1296</v>
      </c>
      <c r="AD479" t="s">
        <v>1197</v>
      </c>
    </row>
    <row r="480" spans="26:30">
      <c r="Z480">
        <v>47.6</v>
      </c>
      <c r="AA480">
        <v>1222</v>
      </c>
      <c r="AB480">
        <v>1363</v>
      </c>
      <c r="AC480">
        <v>1295</v>
      </c>
      <c r="AD480" t="s">
        <v>1198</v>
      </c>
    </row>
    <row r="481" spans="26:30">
      <c r="Z481">
        <v>47.7</v>
      </c>
      <c r="AA481">
        <v>1220</v>
      </c>
      <c r="AB481">
        <v>1363</v>
      </c>
      <c r="AC481">
        <v>1293</v>
      </c>
      <c r="AD481" t="s">
        <v>1199</v>
      </c>
    </row>
    <row r="482" spans="26:30">
      <c r="Z482">
        <v>47.8</v>
      </c>
      <c r="AA482">
        <v>1218</v>
      </c>
      <c r="AB482">
        <v>1362</v>
      </c>
      <c r="AC482">
        <v>1292</v>
      </c>
      <c r="AD482" t="s">
        <v>1200</v>
      </c>
    </row>
    <row r="483" spans="26:30">
      <c r="Z483">
        <v>47.9</v>
      </c>
      <c r="AA483">
        <v>1216</v>
      </c>
      <c r="AB483">
        <v>1361</v>
      </c>
      <c r="AC483">
        <v>1291</v>
      </c>
      <c r="AD483" t="s">
        <v>1201</v>
      </c>
    </row>
    <row r="484" spans="26:30">
      <c r="Z484">
        <v>48</v>
      </c>
      <c r="AA484">
        <v>1214</v>
      </c>
      <c r="AB484">
        <v>1360</v>
      </c>
      <c r="AC484">
        <v>1290</v>
      </c>
      <c r="AD484" t="s">
        <v>1202</v>
      </c>
    </row>
    <row r="485" spans="26:30">
      <c r="Z485">
        <v>48.1</v>
      </c>
      <c r="AA485">
        <v>1212</v>
      </c>
      <c r="AB485">
        <v>1359</v>
      </c>
      <c r="AC485">
        <v>1288</v>
      </c>
      <c r="AD485" t="s">
        <v>1203</v>
      </c>
    </row>
    <row r="486" spans="26:30">
      <c r="Z486">
        <v>48.2</v>
      </c>
      <c r="AA486">
        <v>1210</v>
      </c>
      <c r="AB486">
        <v>1359</v>
      </c>
      <c r="AC486">
        <v>1287</v>
      </c>
      <c r="AD486" t="s">
        <v>1204</v>
      </c>
    </row>
    <row r="487" spans="26:30">
      <c r="Z487">
        <v>48.3</v>
      </c>
      <c r="AA487">
        <v>1208</v>
      </c>
      <c r="AB487">
        <v>1358</v>
      </c>
      <c r="AC487">
        <v>1286</v>
      </c>
      <c r="AD487" t="s">
        <v>1205</v>
      </c>
    </row>
    <row r="488" spans="26:30">
      <c r="Z488">
        <v>48.4</v>
      </c>
      <c r="AA488">
        <v>1206</v>
      </c>
      <c r="AB488">
        <v>1357</v>
      </c>
      <c r="AC488">
        <v>1284</v>
      </c>
      <c r="AD488" t="s">
        <v>1206</v>
      </c>
    </row>
    <row r="489" spans="26:30">
      <c r="Z489">
        <v>48.5</v>
      </c>
      <c r="AA489">
        <v>1205</v>
      </c>
      <c r="AB489">
        <v>1357</v>
      </c>
      <c r="AC489">
        <v>1283</v>
      </c>
      <c r="AD489" t="s">
        <v>1207</v>
      </c>
    </row>
    <row r="490" spans="26:30">
      <c r="Z490">
        <v>48.6</v>
      </c>
      <c r="AA490">
        <v>1203</v>
      </c>
      <c r="AB490">
        <v>1356</v>
      </c>
      <c r="AC490">
        <v>1282</v>
      </c>
      <c r="AD490" t="s">
        <v>1208</v>
      </c>
    </row>
    <row r="491" spans="26:30">
      <c r="Z491">
        <v>48.7</v>
      </c>
      <c r="AA491">
        <v>1201</v>
      </c>
      <c r="AB491">
        <v>1355</v>
      </c>
      <c r="AC491">
        <v>1281</v>
      </c>
      <c r="AD491" t="s">
        <v>1209</v>
      </c>
    </row>
    <row r="492" spans="26:30">
      <c r="Z492">
        <v>48.8</v>
      </c>
      <c r="AA492">
        <v>1199</v>
      </c>
      <c r="AB492">
        <v>1355</v>
      </c>
      <c r="AC492">
        <v>1279</v>
      </c>
      <c r="AD492" t="s">
        <v>1210</v>
      </c>
    </row>
    <row r="493" spans="26:30">
      <c r="Z493">
        <v>48.9</v>
      </c>
      <c r="AA493">
        <v>1197</v>
      </c>
      <c r="AB493">
        <v>1354</v>
      </c>
      <c r="AC493">
        <v>1278</v>
      </c>
      <c r="AD493" t="s">
        <v>1211</v>
      </c>
    </row>
    <row r="494" spans="26:30">
      <c r="Z494">
        <v>49</v>
      </c>
      <c r="AA494">
        <v>1195</v>
      </c>
      <c r="AB494">
        <v>1353</v>
      </c>
      <c r="AC494">
        <v>1277</v>
      </c>
      <c r="AD494" t="s">
        <v>1212</v>
      </c>
    </row>
    <row r="495" spans="26:30">
      <c r="Z495">
        <v>49.1</v>
      </c>
      <c r="AA495">
        <v>1193</v>
      </c>
      <c r="AB495">
        <v>1353</v>
      </c>
      <c r="AC495">
        <v>1276</v>
      </c>
      <c r="AD495" t="s">
        <v>1213</v>
      </c>
    </row>
    <row r="496" spans="26:30">
      <c r="Z496">
        <v>49.2</v>
      </c>
      <c r="AA496">
        <v>1191</v>
      </c>
      <c r="AB496">
        <v>1352</v>
      </c>
      <c r="AC496">
        <v>1274</v>
      </c>
      <c r="AD496" t="s">
        <v>1214</v>
      </c>
    </row>
    <row r="497" spans="26:30">
      <c r="Z497">
        <v>49.3</v>
      </c>
      <c r="AA497">
        <v>1189</v>
      </c>
      <c r="AB497">
        <v>1352</v>
      </c>
      <c r="AC497">
        <v>1273</v>
      </c>
      <c r="AD497" t="s">
        <v>1215</v>
      </c>
    </row>
    <row r="498" spans="26:30">
      <c r="Z498">
        <v>49.4</v>
      </c>
      <c r="AA498">
        <v>1187</v>
      </c>
      <c r="AB498">
        <v>1351</v>
      </c>
      <c r="AC498">
        <v>1272</v>
      </c>
      <c r="AD498" t="s">
        <v>1216</v>
      </c>
    </row>
    <row r="499" spans="26:30">
      <c r="Z499">
        <v>49.5</v>
      </c>
      <c r="AA499">
        <v>1185</v>
      </c>
      <c r="AB499">
        <v>1351</v>
      </c>
      <c r="AC499">
        <v>1271</v>
      </c>
      <c r="AD499" t="s">
        <v>1217</v>
      </c>
    </row>
    <row r="500" spans="26:30">
      <c r="Z500">
        <v>49.6</v>
      </c>
      <c r="AA500">
        <v>1183</v>
      </c>
      <c r="AB500">
        <v>1350</v>
      </c>
      <c r="AC500">
        <v>1269</v>
      </c>
      <c r="AD500" t="s">
        <v>1218</v>
      </c>
    </row>
    <row r="501" spans="26:30">
      <c r="Z501">
        <v>49.7</v>
      </c>
      <c r="AA501">
        <v>1181</v>
      </c>
      <c r="AB501">
        <v>1350</v>
      </c>
      <c r="AC501">
        <v>1268</v>
      </c>
      <c r="AD501" t="s">
        <v>1219</v>
      </c>
    </row>
    <row r="502" spans="26:30">
      <c r="Z502">
        <v>49.8</v>
      </c>
      <c r="AA502">
        <v>1179</v>
      </c>
      <c r="AB502">
        <v>1349</v>
      </c>
      <c r="AC502">
        <v>1267</v>
      </c>
      <c r="AD502" t="s">
        <v>1220</v>
      </c>
    </row>
    <row r="503" spans="26:30">
      <c r="Z503">
        <v>49.9</v>
      </c>
      <c r="AA503">
        <v>1177</v>
      </c>
      <c r="AB503">
        <v>1348</v>
      </c>
      <c r="AC503">
        <v>1266</v>
      </c>
      <c r="AD503" t="s">
        <v>1221</v>
      </c>
    </row>
    <row r="504" spans="26:30">
      <c r="Z504">
        <v>50</v>
      </c>
      <c r="AA504">
        <v>1176</v>
      </c>
      <c r="AB504">
        <v>1348</v>
      </c>
      <c r="AC504">
        <v>1265</v>
      </c>
      <c r="AD504" t="s">
        <v>1222</v>
      </c>
    </row>
    <row r="505" spans="26:30">
      <c r="Z505">
        <v>50.1</v>
      </c>
      <c r="AA505">
        <v>1174</v>
      </c>
      <c r="AB505">
        <v>1347</v>
      </c>
      <c r="AC505">
        <v>1264</v>
      </c>
      <c r="AD505" t="s">
        <v>1223</v>
      </c>
    </row>
    <row r="506" spans="26:30">
      <c r="Z506">
        <v>50.2</v>
      </c>
      <c r="AA506">
        <v>1172</v>
      </c>
      <c r="AB506">
        <v>1347</v>
      </c>
      <c r="AC506">
        <v>1262</v>
      </c>
      <c r="AD506" t="s">
        <v>1224</v>
      </c>
    </row>
    <row r="507" spans="26:30">
      <c r="Z507">
        <v>50.3</v>
      </c>
      <c r="AA507">
        <v>1170</v>
      </c>
      <c r="AB507">
        <v>1346</v>
      </c>
      <c r="AC507">
        <v>1261</v>
      </c>
      <c r="AD507" t="s">
        <v>1225</v>
      </c>
    </row>
    <row r="508" spans="26:30">
      <c r="Z508">
        <v>50.4</v>
      </c>
      <c r="AA508">
        <v>1168</v>
      </c>
      <c r="AB508">
        <v>1346</v>
      </c>
      <c r="AC508">
        <v>1260</v>
      </c>
      <c r="AD508" t="s">
        <v>1226</v>
      </c>
    </row>
    <row r="509" spans="26:30">
      <c r="Z509">
        <v>50.5</v>
      </c>
      <c r="AA509">
        <v>1166</v>
      </c>
      <c r="AB509">
        <v>1345</v>
      </c>
      <c r="AC509">
        <v>1259</v>
      </c>
      <c r="AD509" t="s">
        <v>1227</v>
      </c>
    </row>
    <row r="510" spans="26:30">
      <c r="Z510">
        <v>50.6</v>
      </c>
      <c r="AA510">
        <v>1165</v>
      </c>
      <c r="AB510">
        <v>1345</v>
      </c>
      <c r="AC510">
        <v>1258</v>
      </c>
      <c r="AD510" t="s">
        <v>1228</v>
      </c>
    </row>
    <row r="511" spans="26:30">
      <c r="Z511">
        <v>50.7</v>
      </c>
      <c r="AA511">
        <v>1163</v>
      </c>
      <c r="AB511">
        <v>1344</v>
      </c>
      <c r="AC511">
        <v>1257</v>
      </c>
      <c r="AD511" t="s">
        <v>1229</v>
      </c>
    </row>
    <row r="512" spans="26:30">
      <c r="Z512">
        <v>50.8</v>
      </c>
      <c r="AA512">
        <v>1161</v>
      </c>
      <c r="AB512">
        <v>1344</v>
      </c>
      <c r="AC512">
        <v>1256</v>
      </c>
      <c r="AD512" t="s">
        <v>1230</v>
      </c>
    </row>
    <row r="513" spans="26:30">
      <c r="Z513">
        <v>50.9</v>
      </c>
      <c r="AA513">
        <v>1159</v>
      </c>
      <c r="AB513">
        <v>1343</v>
      </c>
      <c r="AC513">
        <v>1254</v>
      </c>
      <c r="AD513" t="s">
        <v>1231</v>
      </c>
    </row>
    <row r="514" spans="26:30">
      <c r="Z514">
        <v>51</v>
      </c>
      <c r="AA514">
        <v>1157</v>
      </c>
      <c r="AB514">
        <v>1343</v>
      </c>
      <c r="AC514">
        <v>1253</v>
      </c>
      <c r="AD514" t="s">
        <v>1232</v>
      </c>
    </row>
    <row r="515" spans="26:30">
      <c r="Z515">
        <v>51.1</v>
      </c>
      <c r="AA515">
        <v>1156</v>
      </c>
      <c r="AB515">
        <v>1343</v>
      </c>
      <c r="AC515">
        <v>1252</v>
      </c>
      <c r="AD515" t="s">
        <v>1233</v>
      </c>
    </row>
    <row r="516" spans="26:30">
      <c r="Z516">
        <v>51.2</v>
      </c>
      <c r="AA516">
        <v>1154</v>
      </c>
      <c r="AB516">
        <v>1342</v>
      </c>
      <c r="AC516">
        <v>1251</v>
      </c>
      <c r="AD516" t="s">
        <v>1234</v>
      </c>
    </row>
    <row r="517" spans="26:30">
      <c r="Z517">
        <v>51.3</v>
      </c>
      <c r="AA517">
        <v>1152</v>
      </c>
      <c r="AB517">
        <v>1342</v>
      </c>
      <c r="AC517">
        <v>1250</v>
      </c>
      <c r="AD517" t="s">
        <v>1235</v>
      </c>
    </row>
    <row r="518" spans="26:30">
      <c r="Z518">
        <v>51.4</v>
      </c>
      <c r="AA518">
        <v>1150</v>
      </c>
      <c r="AB518">
        <v>1341</v>
      </c>
      <c r="AC518">
        <v>1249</v>
      </c>
      <c r="AD518" t="s">
        <v>1236</v>
      </c>
    </row>
    <row r="519" spans="26:30">
      <c r="Z519">
        <v>51.5</v>
      </c>
      <c r="AA519">
        <v>1148</v>
      </c>
      <c r="AB519">
        <v>1341</v>
      </c>
      <c r="AC519">
        <v>1248</v>
      </c>
      <c r="AD519" t="s">
        <v>1237</v>
      </c>
    </row>
    <row r="520" spans="26:30">
      <c r="Z520">
        <v>51.6</v>
      </c>
      <c r="AA520">
        <v>1146</v>
      </c>
      <c r="AB520">
        <v>1340</v>
      </c>
      <c r="AC520">
        <v>1247</v>
      </c>
      <c r="AD520" t="s">
        <v>1238</v>
      </c>
    </row>
    <row r="521" spans="26:30">
      <c r="Z521">
        <v>51.7</v>
      </c>
      <c r="AA521">
        <v>1145</v>
      </c>
      <c r="AB521">
        <v>1340</v>
      </c>
      <c r="AC521">
        <v>1246</v>
      </c>
      <c r="AD521" t="s">
        <v>1239</v>
      </c>
    </row>
    <row r="522" spans="26:30">
      <c r="Z522">
        <v>51.8</v>
      </c>
      <c r="AA522">
        <v>1143</v>
      </c>
      <c r="AB522">
        <v>1339</v>
      </c>
      <c r="AC522">
        <v>1245</v>
      </c>
      <c r="AD522" t="s">
        <v>1240</v>
      </c>
    </row>
    <row r="523" spans="26:30">
      <c r="Z523">
        <v>51.9</v>
      </c>
      <c r="AA523">
        <v>1141</v>
      </c>
      <c r="AB523">
        <v>1339</v>
      </c>
      <c r="AC523">
        <v>1244</v>
      </c>
      <c r="AD523" t="s">
        <v>1241</v>
      </c>
    </row>
    <row r="524" spans="26:30">
      <c r="Z524">
        <v>52</v>
      </c>
      <c r="AA524">
        <v>1139</v>
      </c>
      <c r="AB524">
        <v>1339</v>
      </c>
      <c r="AC524">
        <v>1243</v>
      </c>
      <c r="AD524" t="s">
        <v>1242</v>
      </c>
    </row>
    <row r="525" spans="26:30">
      <c r="Z525">
        <v>52.1</v>
      </c>
      <c r="AA525">
        <v>1137</v>
      </c>
      <c r="AB525">
        <v>1339</v>
      </c>
      <c r="AC525">
        <v>1242</v>
      </c>
      <c r="AD525" t="s">
        <v>1243</v>
      </c>
    </row>
    <row r="526" spans="26:30">
      <c r="Z526">
        <v>52.2</v>
      </c>
      <c r="AA526">
        <v>1135</v>
      </c>
      <c r="AB526">
        <v>1338</v>
      </c>
      <c r="AC526">
        <v>1241</v>
      </c>
      <c r="AD526" t="s">
        <v>1244</v>
      </c>
    </row>
    <row r="527" spans="26:30">
      <c r="Z527">
        <v>52.3</v>
      </c>
      <c r="AA527">
        <v>1133</v>
      </c>
      <c r="AB527">
        <v>1338</v>
      </c>
      <c r="AC527">
        <v>1239</v>
      </c>
      <c r="AD527" t="s">
        <v>1245</v>
      </c>
    </row>
    <row r="528" spans="26:30">
      <c r="Z528">
        <v>52.4</v>
      </c>
      <c r="AA528">
        <v>1131</v>
      </c>
      <c r="AB528">
        <v>1338</v>
      </c>
      <c r="AC528">
        <v>1238</v>
      </c>
      <c r="AD528" t="s">
        <v>1246</v>
      </c>
    </row>
    <row r="529" spans="26:30">
      <c r="Z529">
        <v>52.5</v>
      </c>
      <c r="AA529">
        <v>1130</v>
      </c>
      <c r="AB529">
        <v>1338</v>
      </c>
      <c r="AC529">
        <v>1237</v>
      </c>
      <c r="AD529" t="s">
        <v>1247</v>
      </c>
    </row>
    <row r="530" spans="26:30">
      <c r="Z530">
        <v>52.6</v>
      </c>
      <c r="AA530">
        <v>1128</v>
      </c>
      <c r="AB530">
        <v>1337</v>
      </c>
      <c r="AC530">
        <v>1236</v>
      </c>
      <c r="AD530" t="s">
        <v>1248</v>
      </c>
    </row>
    <row r="531" spans="26:30">
      <c r="Z531">
        <v>52.7</v>
      </c>
      <c r="AA531">
        <v>1126</v>
      </c>
      <c r="AB531">
        <v>1337</v>
      </c>
      <c r="AC531">
        <v>1235</v>
      </c>
      <c r="AD531" t="s">
        <v>1249</v>
      </c>
    </row>
    <row r="532" spans="26:30">
      <c r="Z532">
        <v>52.8</v>
      </c>
      <c r="AA532">
        <v>1124</v>
      </c>
      <c r="AB532">
        <v>1337</v>
      </c>
      <c r="AC532">
        <v>1234</v>
      </c>
      <c r="AD532" t="s">
        <v>1250</v>
      </c>
    </row>
    <row r="533" spans="26:30">
      <c r="Z533">
        <v>52.9</v>
      </c>
      <c r="AA533">
        <v>1122</v>
      </c>
      <c r="AB533">
        <v>1337</v>
      </c>
      <c r="AC533">
        <v>1234</v>
      </c>
      <c r="AD533" t="s">
        <v>1251</v>
      </c>
    </row>
    <row r="534" spans="26:30">
      <c r="Z534">
        <v>53</v>
      </c>
      <c r="AA534">
        <v>1120</v>
      </c>
      <c r="AB534">
        <v>1336</v>
      </c>
      <c r="AC534">
        <v>1233</v>
      </c>
      <c r="AD534" t="s">
        <v>64</v>
      </c>
    </row>
  </sheetData>
  <mergeCells count="5">
    <mergeCell ref="Z1:AD1"/>
    <mergeCell ref="Z2:AD2"/>
    <mergeCell ref="AG1:AQ1"/>
    <mergeCell ref="AG27:AK27"/>
    <mergeCell ref="AS1:AZ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SABOCOS</vt:lpstr>
      <vt:lpstr>ACHERITO</vt:lpstr>
      <vt:lpstr>CREGUEÑA</vt:lpstr>
      <vt:lpstr>SIERRA</vt:lpstr>
      <vt:lpstr>MARBORÉ</vt:lpstr>
      <vt:lpstr>URDICETO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Vicente de Vera García</dc:creator>
  <cp:lastModifiedBy>Alejandra Vicente de Vera García</cp:lastModifiedBy>
  <dcterms:created xsi:type="dcterms:W3CDTF">2021-04-12T07:22:35Z</dcterms:created>
  <dcterms:modified xsi:type="dcterms:W3CDTF">2022-03-24T13:35:29Z</dcterms:modified>
</cp:coreProperties>
</file>