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M_Male" sheetId="4" r:id="rId1"/>
    <sheet name="N_Male" sheetId="1" r:id="rId2"/>
    <sheet name="O_Female" sheetId="2" r:id="rId3"/>
    <sheet name="P_Female" sheetId="3" r:id="rId4"/>
    <sheet name="Q_Male" sheetId="5" r:id="rId5"/>
    <sheet name="R_Male" sheetId="6" r:id="rId6"/>
    <sheet name="S_Female" sheetId="7" r:id="rId7"/>
    <sheet name="T_Female" sheetId="8" r:id="rId8"/>
    <sheet name="Sheet1" sheetId="9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Q29" i="9" l="1"/>
  <c r="P29" i="9"/>
  <c r="O29" i="9"/>
  <c r="N29" i="9"/>
  <c r="M29" i="9"/>
  <c r="L29" i="9"/>
  <c r="K29" i="9"/>
  <c r="J29" i="9"/>
  <c r="Q28" i="9"/>
  <c r="P28" i="9"/>
  <c r="O28" i="9"/>
  <c r="N28" i="9"/>
  <c r="M28" i="9"/>
  <c r="L28" i="9"/>
  <c r="K28" i="9"/>
  <c r="J28" i="9"/>
  <c r="Q27" i="9"/>
  <c r="P27" i="9"/>
  <c r="O27" i="9"/>
  <c r="N27" i="9"/>
  <c r="M27" i="9"/>
  <c r="L27" i="9"/>
  <c r="K27" i="9"/>
  <c r="J27" i="9"/>
  <c r="Q26" i="9"/>
  <c r="P26" i="9"/>
  <c r="O26" i="9"/>
  <c r="N26" i="9"/>
  <c r="M26" i="9"/>
  <c r="L26" i="9"/>
  <c r="K26" i="9"/>
  <c r="J26" i="9"/>
  <c r="Q25" i="9"/>
  <c r="P25" i="9"/>
  <c r="O25" i="9"/>
  <c r="N25" i="9"/>
  <c r="M25" i="9"/>
  <c r="L25" i="9"/>
  <c r="K25" i="9"/>
  <c r="J25" i="9"/>
  <c r="Q24" i="9"/>
  <c r="P24" i="9"/>
  <c r="O24" i="9"/>
  <c r="N24" i="9"/>
  <c r="M24" i="9"/>
  <c r="L24" i="9"/>
  <c r="K24" i="9"/>
  <c r="J24" i="9"/>
  <c r="Q23" i="9"/>
  <c r="P23" i="9"/>
  <c r="O23" i="9"/>
  <c r="N23" i="9"/>
  <c r="M23" i="9"/>
  <c r="L23" i="9"/>
  <c r="K23" i="9"/>
  <c r="J23" i="9"/>
  <c r="Q22" i="9"/>
  <c r="P22" i="9"/>
  <c r="O22" i="9"/>
  <c r="N22" i="9"/>
  <c r="M22" i="9"/>
  <c r="L22" i="9"/>
  <c r="K22" i="9"/>
  <c r="J22" i="9"/>
  <c r="Q21" i="9"/>
  <c r="P21" i="9"/>
  <c r="O21" i="9"/>
  <c r="N21" i="9"/>
  <c r="M21" i="9"/>
  <c r="L21" i="9"/>
  <c r="K21" i="9"/>
  <c r="J21" i="9"/>
  <c r="Q20" i="9"/>
  <c r="P20" i="9"/>
  <c r="O20" i="9"/>
  <c r="N20" i="9"/>
  <c r="M20" i="9"/>
  <c r="L20" i="9"/>
  <c r="K20" i="9"/>
  <c r="J20" i="9"/>
  <c r="Q19" i="9"/>
  <c r="P19" i="9"/>
  <c r="O19" i="9"/>
  <c r="N19" i="9"/>
  <c r="M19" i="9"/>
  <c r="L19" i="9"/>
  <c r="K19" i="9"/>
  <c r="J19" i="9"/>
  <c r="Q18" i="9"/>
  <c r="P18" i="9"/>
  <c r="O18" i="9"/>
  <c r="N18" i="9"/>
  <c r="M18" i="9"/>
  <c r="L18" i="9"/>
  <c r="K18" i="9"/>
  <c r="J18" i="9"/>
  <c r="Q17" i="9"/>
  <c r="P17" i="9"/>
  <c r="O17" i="9"/>
  <c r="N17" i="9"/>
  <c r="M17" i="9"/>
  <c r="L17" i="9"/>
  <c r="K17" i="9"/>
  <c r="J17" i="9"/>
  <c r="Q16" i="9"/>
  <c r="P16" i="9"/>
  <c r="O16" i="9"/>
  <c r="N16" i="9"/>
  <c r="M16" i="9"/>
  <c r="L16" i="9"/>
  <c r="K16" i="9"/>
  <c r="J16" i="9"/>
  <c r="Q15" i="9"/>
  <c r="P15" i="9"/>
  <c r="O15" i="9"/>
  <c r="N15" i="9"/>
  <c r="M15" i="9"/>
  <c r="L15" i="9"/>
  <c r="K15" i="9"/>
  <c r="J15" i="9"/>
  <c r="Q14" i="9"/>
  <c r="P14" i="9"/>
  <c r="O14" i="9"/>
  <c r="N14" i="9"/>
  <c r="M14" i="9"/>
  <c r="L14" i="9"/>
  <c r="K14" i="9"/>
  <c r="J14" i="9"/>
  <c r="Q13" i="9"/>
  <c r="P13" i="9"/>
  <c r="O13" i="9"/>
  <c r="N13" i="9"/>
  <c r="M13" i="9"/>
  <c r="L13" i="9"/>
  <c r="K13" i="9"/>
  <c r="J13" i="9"/>
  <c r="Q12" i="9"/>
  <c r="P12" i="9"/>
  <c r="O12" i="9"/>
  <c r="N12" i="9"/>
  <c r="M12" i="9"/>
  <c r="L12" i="9"/>
  <c r="K12" i="9"/>
  <c r="J12" i="9"/>
  <c r="Q11" i="9"/>
  <c r="P11" i="9"/>
  <c r="O11" i="9"/>
  <c r="N11" i="9"/>
  <c r="M11" i="9"/>
  <c r="L11" i="9"/>
  <c r="K11" i="9"/>
  <c r="J11" i="9"/>
  <c r="Q10" i="9"/>
  <c r="P10" i="9"/>
  <c r="O10" i="9"/>
  <c r="N10" i="9"/>
  <c r="M10" i="9"/>
  <c r="L10" i="9"/>
  <c r="K10" i="9"/>
  <c r="J10" i="9"/>
  <c r="Q9" i="9"/>
  <c r="P9" i="9"/>
  <c r="O9" i="9"/>
  <c r="N9" i="9"/>
  <c r="M9" i="9"/>
  <c r="L9" i="9"/>
  <c r="K9" i="9"/>
  <c r="J9" i="9"/>
  <c r="Q8" i="9"/>
  <c r="P8" i="9"/>
  <c r="O8" i="9"/>
  <c r="N8" i="9"/>
  <c r="M8" i="9"/>
  <c r="L8" i="9"/>
  <c r="K8" i="9"/>
  <c r="J8" i="9"/>
  <c r="Q7" i="9"/>
  <c r="P7" i="9"/>
  <c r="O7" i="9"/>
  <c r="N7" i="9"/>
  <c r="M7" i="9"/>
  <c r="L7" i="9"/>
  <c r="K7" i="9"/>
  <c r="J7" i="9"/>
  <c r="Q6" i="9"/>
  <c r="P6" i="9"/>
  <c r="O6" i="9"/>
  <c r="N6" i="9"/>
  <c r="M6" i="9"/>
  <c r="L6" i="9"/>
  <c r="K6" i="9"/>
  <c r="J6" i="9"/>
  <c r="Q5" i="9"/>
  <c r="P5" i="9"/>
  <c r="O5" i="9"/>
  <c r="N5" i="9"/>
  <c r="M5" i="9"/>
  <c r="L5" i="9"/>
  <c r="K5" i="9"/>
  <c r="J5" i="9"/>
  <c r="Q4" i="9"/>
  <c r="P4" i="9"/>
  <c r="O4" i="9"/>
  <c r="N4" i="9"/>
  <c r="M4" i="9"/>
  <c r="L4" i="9"/>
  <c r="K4" i="9"/>
  <c r="J4" i="9"/>
  <c r="Q3" i="9"/>
  <c r="P3" i="9"/>
  <c r="O3" i="9"/>
  <c r="N3" i="9"/>
  <c r="M3" i="9"/>
  <c r="L3" i="9"/>
  <c r="K3" i="9"/>
  <c r="J3" i="9"/>
  <c r="Q2" i="9"/>
  <c r="P2" i="9"/>
  <c r="O2" i="9"/>
  <c r="N2" i="9"/>
  <c r="M2" i="9"/>
  <c r="L2" i="9"/>
  <c r="K2" i="9"/>
  <c r="J2" i="9"/>
  <c r="AO31" i="8"/>
  <c r="AN31" i="8"/>
  <c r="AM31" i="8"/>
  <c r="AL31" i="8"/>
  <c r="AK31" i="8"/>
  <c r="AJ31" i="8"/>
  <c r="AI31" i="8"/>
  <c r="AH31" i="8"/>
  <c r="AG31" i="8"/>
  <c r="AP31" i="8" s="1"/>
  <c r="AF31" i="8"/>
  <c r="AO30" i="8"/>
  <c r="AN30" i="8"/>
  <c r="AM30" i="8"/>
  <c r="AL30" i="8"/>
  <c r="AK30" i="8"/>
  <c r="AJ30" i="8"/>
  <c r="AI30" i="8"/>
  <c r="AH30" i="8"/>
  <c r="AG30" i="8"/>
  <c r="AF30" i="8"/>
  <c r="AP30" i="8" s="1"/>
  <c r="AP29" i="8"/>
  <c r="AO29" i="8"/>
  <c r="AN29" i="8"/>
  <c r="AM29" i="8"/>
  <c r="AL29" i="8"/>
  <c r="AK29" i="8"/>
  <c r="AJ29" i="8"/>
  <c r="AI29" i="8"/>
  <c r="AH29" i="8"/>
  <c r="AG29" i="8"/>
  <c r="AF29" i="8"/>
  <c r="AO28" i="8"/>
  <c r="AN28" i="8"/>
  <c r="AM28" i="8"/>
  <c r="AL28" i="8"/>
  <c r="AK28" i="8"/>
  <c r="AJ28" i="8"/>
  <c r="AI28" i="8"/>
  <c r="AH28" i="8"/>
  <c r="AG28" i="8"/>
  <c r="AP28" i="8" s="1"/>
  <c r="AF28" i="8"/>
  <c r="AO27" i="8"/>
  <c r="AN27" i="8"/>
  <c r="AM27" i="8"/>
  <c r="AL27" i="8"/>
  <c r="AK27" i="8"/>
  <c r="AJ27" i="8"/>
  <c r="AI27" i="8"/>
  <c r="AH27" i="8"/>
  <c r="AG27" i="8"/>
  <c r="AP27" i="8" s="1"/>
  <c r="AF27" i="8"/>
  <c r="AO26" i="8"/>
  <c r="AN26" i="8"/>
  <c r="AM26" i="8"/>
  <c r="AL26" i="8"/>
  <c r="AK26" i="8"/>
  <c r="AJ26" i="8"/>
  <c r="AI26" i="8"/>
  <c r="AH26" i="8"/>
  <c r="AG26" i="8"/>
  <c r="AF26" i="8"/>
  <c r="AP26" i="8" s="1"/>
  <c r="AP25" i="8"/>
  <c r="AO25" i="8"/>
  <c r="AN25" i="8"/>
  <c r="AM25" i="8"/>
  <c r="AL25" i="8"/>
  <c r="AK25" i="8"/>
  <c r="AJ25" i="8"/>
  <c r="AI25" i="8"/>
  <c r="AH25" i="8"/>
  <c r="AG25" i="8"/>
  <c r="AF25" i="8"/>
  <c r="AO24" i="8"/>
  <c r="AN24" i="8"/>
  <c r="AM24" i="8"/>
  <c r="AL24" i="8"/>
  <c r="AK24" i="8"/>
  <c r="AJ24" i="8"/>
  <c r="AI24" i="8"/>
  <c r="AH24" i="8"/>
  <c r="AG24" i="8"/>
  <c r="AP24" i="8" s="1"/>
  <c r="AF24" i="8"/>
  <c r="AO23" i="8"/>
  <c r="AN23" i="8"/>
  <c r="AM23" i="8"/>
  <c r="AL23" i="8"/>
  <c r="AK23" i="8"/>
  <c r="AJ23" i="8"/>
  <c r="AI23" i="8"/>
  <c r="AH23" i="8"/>
  <c r="AG23" i="8"/>
  <c r="AP23" i="8" s="1"/>
  <c r="AF23" i="8"/>
  <c r="AO22" i="8"/>
  <c r="AN22" i="8"/>
  <c r="AM22" i="8"/>
  <c r="AL22" i="8"/>
  <c r="AK22" i="8"/>
  <c r="AJ22" i="8"/>
  <c r="AI22" i="8"/>
  <c r="AH22" i="8"/>
  <c r="AG22" i="8"/>
  <c r="AF22" i="8"/>
  <c r="AP22" i="8" s="1"/>
  <c r="AP21" i="8"/>
  <c r="AO21" i="8"/>
  <c r="AN21" i="8"/>
  <c r="AM21" i="8"/>
  <c r="AL21" i="8"/>
  <c r="AK21" i="8"/>
  <c r="AJ21" i="8"/>
  <c r="AI21" i="8"/>
  <c r="AH21" i="8"/>
  <c r="AG21" i="8"/>
  <c r="AF21" i="8"/>
  <c r="AO20" i="8"/>
  <c r="AN20" i="8"/>
  <c r="AM20" i="8"/>
  <c r="AL20" i="8"/>
  <c r="AK20" i="8"/>
  <c r="AJ20" i="8"/>
  <c r="AI20" i="8"/>
  <c r="AH20" i="8"/>
  <c r="AG20" i="8"/>
  <c r="AP20" i="8" s="1"/>
  <c r="AF20" i="8"/>
  <c r="AO19" i="8"/>
  <c r="AN19" i="8"/>
  <c r="AM19" i="8"/>
  <c r="AL19" i="8"/>
  <c r="AK19" i="8"/>
  <c r="AJ19" i="8"/>
  <c r="AI19" i="8"/>
  <c r="AH19" i="8"/>
  <c r="AG19" i="8"/>
  <c r="AP19" i="8" s="1"/>
  <c r="AF19" i="8"/>
  <c r="AO18" i="8"/>
  <c r="AN18" i="8"/>
  <c r="AM18" i="8"/>
  <c r="AL18" i="8"/>
  <c r="AK18" i="8"/>
  <c r="AJ18" i="8"/>
  <c r="AI18" i="8"/>
  <c r="AH18" i="8"/>
  <c r="AG18" i="8"/>
  <c r="AF18" i="8"/>
  <c r="AP18" i="8" s="1"/>
  <c r="AO17" i="8"/>
  <c r="AN17" i="8"/>
  <c r="AM17" i="8"/>
  <c r="AL17" i="8"/>
  <c r="AK17" i="8"/>
  <c r="AJ17" i="8"/>
  <c r="AI17" i="8"/>
  <c r="AP17" i="8" s="1"/>
  <c r="AH17" i="8"/>
  <c r="AG17" i="8"/>
  <c r="AF17" i="8"/>
  <c r="AO16" i="8"/>
  <c r="AN16" i="8"/>
  <c r="AM16" i="8"/>
  <c r="AL16" i="8"/>
  <c r="AK16" i="8"/>
  <c r="AJ16" i="8"/>
  <c r="AI16" i="8"/>
  <c r="AH16" i="8"/>
  <c r="AG16" i="8"/>
  <c r="AP16" i="8" s="1"/>
  <c r="AF16" i="8"/>
  <c r="AO15" i="8"/>
  <c r="AN15" i="8"/>
  <c r="AM15" i="8"/>
  <c r="AL15" i="8"/>
  <c r="AK15" i="8"/>
  <c r="AJ15" i="8"/>
  <c r="AI15" i="8"/>
  <c r="AH15" i="8"/>
  <c r="AG15" i="8"/>
  <c r="AP15" i="8" s="1"/>
  <c r="AF15" i="8"/>
  <c r="AO14" i="8"/>
  <c r="AN14" i="8"/>
  <c r="AM14" i="8"/>
  <c r="AL14" i="8"/>
  <c r="AK14" i="8"/>
  <c r="AJ14" i="8"/>
  <c r="AI14" i="8"/>
  <c r="AH14" i="8"/>
  <c r="AG14" i="8"/>
  <c r="AF14" i="8"/>
  <c r="AP14" i="8" s="1"/>
  <c r="AP13" i="8"/>
  <c r="AO13" i="8"/>
  <c r="AN13" i="8"/>
  <c r="AM13" i="8"/>
  <c r="AL13" i="8"/>
  <c r="AK13" i="8"/>
  <c r="AJ13" i="8"/>
  <c r="AI13" i="8"/>
  <c r="AH13" i="8"/>
  <c r="AG13" i="8"/>
  <c r="AF13" i="8"/>
  <c r="AO12" i="8"/>
  <c r="AN12" i="8"/>
  <c r="AM12" i="8"/>
  <c r="AL12" i="8"/>
  <c r="AK12" i="8"/>
  <c r="AJ12" i="8"/>
  <c r="AI12" i="8"/>
  <c r="AH12" i="8"/>
  <c r="AG12" i="8"/>
  <c r="AP12" i="8" s="1"/>
  <c r="AF12" i="8"/>
  <c r="AO11" i="8"/>
  <c r="AN11" i="8"/>
  <c r="AM11" i="8"/>
  <c r="AL11" i="8"/>
  <c r="AK11" i="8"/>
  <c r="AJ11" i="8"/>
  <c r="AI11" i="8"/>
  <c r="AH11" i="8"/>
  <c r="AG11" i="8"/>
  <c r="AP11" i="8" s="1"/>
  <c r="AF11" i="8"/>
  <c r="AO10" i="8"/>
  <c r="AN10" i="8"/>
  <c r="AM10" i="8"/>
  <c r="AL10" i="8"/>
  <c r="AK10" i="8"/>
  <c r="AJ10" i="8"/>
  <c r="AI10" i="8"/>
  <c r="AH10" i="8"/>
  <c r="AG10" i="8"/>
  <c r="AF10" i="8"/>
  <c r="AP10" i="8" s="1"/>
  <c r="AP9" i="8"/>
  <c r="AO9" i="8"/>
  <c r="AN9" i="8"/>
  <c r="AM9" i="8"/>
  <c r="AL9" i="8"/>
  <c r="AK9" i="8"/>
  <c r="AJ9" i="8"/>
  <c r="AI9" i="8"/>
  <c r="AH9" i="8"/>
  <c r="AG9" i="8"/>
  <c r="AF9" i="8"/>
  <c r="AO8" i="8"/>
  <c r="AN8" i="8"/>
  <c r="AM8" i="8"/>
  <c r="AL8" i="8"/>
  <c r="AK8" i="8"/>
  <c r="AJ8" i="8"/>
  <c r="AI8" i="8"/>
  <c r="AH8" i="8"/>
  <c r="AG8" i="8"/>
  <c r="AP8" i="8" s="1"/>
  <c r="AF8" i="8"/>
  <c r="AO7" i="8"/>
  <c r="AN7" i="8"/>
  <c r="AM7" i="8"/>
  <c r="AL7" i="8"/>
  <c r="AK7" i="8"/>
  <c r="AJ7" i="8"/>
  <c r="AI7" i="8"/>
  <c r="AH7" i="8"/>
  <c r="AG7" i="8"/>
  <c r="AP7" i="8" s="1"/>
  <c r="AF7" i="8"/>
  <c r="AO6" i="8"/>
  <c r="AN6" i="8"/>
  <c r="AM6" i="8"/>
  <c r="AL6" i="8"/>
  <c r="AK6" i="8"/>
  <c r="AJ6" i="8"/>
  <c r="AI6" i="8"/>
  <c r="AH6" i="8"/>
  <c r="AG6" i="8"/>
  <c r="AF6" i="8"/>
  <c r="AP6" i="8" s="1"/>
  <c r="AP5" i="8"/>
  <c r="AO5" i="8"/>
  <c r="AN5" i="8"/>
  <c r="AM5" i="8"/>
  <c r="AL5" i="8"/>
  <c r="AK5" i="8"/>
  <c r="AJ5" i="8"/>
  <c r="AI5" i="8"/>
  <c r="AH5" i="8"/>
  <c r="AG5" i="8"/>
  <c r="AF5" i="8"/>
  <c r="AO4" i="8"/>
  <c r="AN4" i="8"/>
  <c r="AM4" i="8"/>
  <c r="AL4" i="8"/>
  <c r="AL33" i="8" s="1"/>
  <c r="AK4" i="8"/>
  <c r="AK33" i="8" s="1"/>
  <c r="AJ4" i="8"/>
  <c r="AI4" i="8"/>
  <c r="AH4" i="8"/>
  <c r="AG4" i="8"/>
  <c r="AP4" i="8" s="1"/>
  <c r="AF4" i="8"/>
  <c r="AO3" i="8"/>
  <c r="AO33" i="8" s="1"/>
  <c r="AN3" i="8"/>
  <c r="AN33" i="8" s="1"/>
  <c r="AM3" i="8"/>
  <c r="AM33" i="8" s="1"/>
  <c r="AL3" i="8"/>
  <c r="AK3" i="8"/>
  <c r="AJ3" i="8"/>
  <c r="AJ33" i="8" s="1"/>
  <c r="AI3" i="8"/>
  <c r="AI33" i="8" s="1"/>
  <c r="AH3" i="8"/>
  <c r="AH33" i="8" s="1"/>
  <c r="AG3" i="8"/>
  <c r="AG33" i="8" s="1"/>
  <c r="AF3" i="8"/>
  <c r="AF33" i="8" s="1"/>
  <c r="AO31" i="7"/>
  <c r="AN31" i="7"/>
  <c r="AM31" i="7"/>
  <c r="AL31" i="7"/>
  <c r="AK31" i="7"/>
  <c r="AJ31" i="7"/>
  <c r="AI31" i="7"/>
  <c r="AH31" i="7"/>
  <c r="AP31" i="7" s="1"/>
  <c r="AG31" i="7"/>
  <c r="AF31" i="7"/>
  <c r="AO30" i="7"/>
  <c r="AN30" i="7"/>
  <c r="AM30" i="7"/>
  <c r="AL30" i="7"/>
  <c r="AK30" i="7"/>
  <c r="AJ30" i="7"/>
  <c r="AI30" i="7"/>
  <c r="AH30" i="7"/>
  <c r="AG30" i="7"/>
  <c r="AF30" i="7"/>
  <c r="AP30" i="7" s="1"/>
  <c r="AP29" i="7"/>
  <c r="AO29" i="7"/>
  <c r="AN29" i="7"/>
  <c r="AM29" i="7"/>
  <c r="AL29" i="7"/>
  <c r="AK29" i="7"/>
  <c r="AJ29" i="7"/>
  <c r="AI29" i="7"/>
  <c r="AH29" i="7"/>
  <c r="AG29" i="7"/>
  <c r="AF29" i="7"/>
  <c r="AO28" i="7"/>
  <c r="AN28" i="7"/>
  <c r="AM28" i="7"/>
  <c r="AL28" i="7"/>
  <c r="AK28" i="7"/>
  <c r="AJ28" i="7"/>
  <c r="AI28" i="7"/>
  <c r="AH28" i="7"/>
  <c r="AG28" i="7"/>
  <c r="AF28" i="7"/>
  <c r="AP28" i="7" s="1"/>
  <c r="AO27" i="7"/>
  <c r="AN27" i="7"/>
  <c r="AM27" i="7"/>
  <c r="AL27" i="7"/>
  <c r="AK27" i="7"/>
  <c r="AJ27" i="7"/>
  <c r="AI27" i="7"/>
  <c r="AH27" i="7"/>
  <c r="AP27" i="7" s="1"/>
  <c r="AG27" i="7"/>
  <c r="AF27" i="7"/>
  <c r="AO26" i="7"/>
  <c r="AN26" i="7"/>
  <c r="AM26" i="7"/>
  <c r="AL26" i="7"/>
  <c r="AK26" i="7"/>
  <c r="AJ26" i="7"/>
  <c r="AI26" i="7"/>
  <c r="AH26" i="7"/>
  <c r="AG26" i="7"/>
  <c r="AF26" i="7"/>
  <c r="AP26" i="7" s="1"/>
  <c r="AP25" i="7"/>
  <c r="AO25" i="7"/>
  <c r="AN25" i="7"/>
  <c r="AM25" i="7"/>
  <c r="AL25" i="7"/>
  <c r="AK25" i="7"/>
  <c r="AJ25" i="7"/>
  <c r="AI25" i="7"/>
  <c r="AH25" i="7"/>
  <c r="AG25" i="7"/>
  <c r="AF25" i="7"/>
  <c r="AO24" i="7"/>
  <c r="AN24" i="7"/>
  <c r="AM24" i="7"/>
  <c r="AL24" i="7"/>
  <c r="AK24" i="7"/>
  <c r="AJ24" i="7"/>
  <c r="AI24" i="7"/>
  <c r="AH24" i="7"/>
  <c r="AG24" i="7"/>
  <c r="AF24" i="7"/>
  <c r="AP24" i="7" s="1"/>
  <c r="AO23" i="7"/>
  <c r="AN23" i="7"/>
  <c r="AM23" i="7"/>
  <c r="AL23" i="7"/>
  <c r="AK23" i="7"/>
  <c r="AJ23" i="7"/>
  <c r="AI23" i="7"/>
  <c r="AH23" i="7"/>
  <c r="AP23" i="7" s="1"/>
  <c r="AG23" i="7"/>
  <c r="AF23" i="7"/>
  <c r="AO22" i="7"/>
  <c r="AN22" i="7"/>
  <c r="AM22" i="7"/>
  <c r="AL22" i="7"/>
  <c r="AK22" i="7"/>
  <c r="AJ22" i="7"/>
  <c r="AI22" i="7"/>
  <c r="AH22" i="7"/>
  <c r="AG22" i="7"/>
  <c r="AF22" i="7"/>
  <c r="AP22" i="7" s="1"/>
  <c r="AP21" i="7"/>
  <c r="AO21" i="7"/>
  <c r="AN21" i="7"/>
  <c r="AM21" i="7"/>
  <c r="AL21" i="7"/>
  <c r="AK21" i="7"/>
  <c r="AJ21" i="7"/>
  <c r="AI21" i="7"/>
  <c r="AH21" i="7"/>
  <c r="AG21" i="7"/>
  <c r="AF21" i="7"/>
  <c r="AO20" i="7"/>
  <c r="AN20" i="7"/>
  <c r="AM20" i="7"/>
  <c r="AL20" i="7"/>
  <c r="AK20" i="7"/>
  <c r="AJ20" i="7"/>
  <c r="AI20" i="7"/>
  <c r="AH20" i="7"/>
  <c r="AG20" i="7"/>
  <c r="AF20" i="7"/>
  <c r="AP20" i="7" s="1"/>
  <c r="AO19" i="7"/>
  <c r="AN19" i="7"/>
  <c r="AM19" i="7"/>
  <c r="AL19" i="7"/>
  <c r="AK19" i="7"/>
  <c r="AJ19" i="7"/>
  <c r="AI19" i="7"/>
  <c r="AH19" i="7"/>
  <c r="AP19" i="7" s="1"/>
  <c r="AG19" i="7"/>
  <c r="AF19" i="7"/>
  <c r="AO18" i="7"/>
  <c r="AN18" i="7"/>
  <c r="AM18" i="7"/>
  <c r="AL18" i="7"/>
  <c r="AK18" i="7"/>
  <c r="AJ18" i="7"/>
  <c r="AI18" i="7"/>
  <c r="AH18" i="7"/>
  <c r="AG18" i="7"/>
  <c r="AF18" i="7"/>
  <c r="AP18" i="7" s="1"/>
  <c r="AP17" i="7"/>
  <c r="AO17" i="7"/>
  <c r="AN17" i="7"/>
  <c r="AM17" i="7"/>
  <c r="AL17" i="7"/>
  <c r="AK17" i="7"/>
  <c r="AJ17" i="7"/>
  <c r="AI17" i="7"/>
  <c r="AH17" i="7"/>
  <c r="AG17" i="7"/>
  <c r="AF17" i="7"/>
  <c r="AO16" i="7"/>
  <c r="AN16" i="7"/>
  <c r="AM16" i="7"/>
  <c r="AL16" i="7"/>
  <c r="AK16" i="7"/>
  <c r="AJ16" i="7"/>
  <c r="AI16" i="7"/>
  <c r="AH16" i="7"/>
  <c r="AG16" i="7"/>
  <c r="AF16" i="7"/>
  <c r="AP16" i="7" s="1"/>
  <c r="AO15" i="7"/>
  <c r="AN15" i="7"/>
  <c r="AM15" i="7"/>
  <c r="AL15" i="7"/>
  <c r="AK15" i="7"/>
  <c r="AJ15" i="7"/>
  <c r="AI15" i="7"/>
  <c r="AH15" i="7"/>
  <c r="AP15" i="7" s="1"/>
  <c r="AG15" i="7"/>
  <c r="AF15" i="7"/>
  <c r="AO14" i="7"/>
  <c r="AN14" i="7"/>
  <c r="AM14" i="7"/>
  <c r="AL14" i="7"/>
  <c r="AK14" i="7"/>
  <c r="AJ14" i="7"/>
  <c r="AI14" i="7"/>
  <c r="AH14" i="7"/>
  <c r="AG14" i="7"/>
  <c r="AF14" i="7"/>
  <c r="AP14" i="7" s="1"/>
  <c r="AP13" i="7"/>
  <c r="AO13" i="7"/>
  <c r="AN13" i="7"/>
  <c r="AM13" i="7"/>
  <c r="AL13" i="7"/>
  <c r="AK13" i="7"/>
  <c r="AJ13" i="7"/>
  <c r="AI13" i="7"/>
  <c r="AH13" i="7"/>
  <c r="AG13" i="7"/>
  <c r="AF13" i="7"/>
  <c r="AO12" i="7"/>
  <c r="AN12" i="7"/>
  <c r="AM12" i="7"/>
  <c r="AL12" i="7"/>
  <c r="AK12" i="7"/>
  <c r="AJ12" i="7"/>
  <c r="AI12" i="7"/>
  <c r="AH12" i="7"/>
  <c r="AG12" i="7"/>
  <c r="AF12" i="7"/>
  <c r="AP12" i="7" s="1"/>
  <c r="AO11" i="7"/>
  <c r="AN11" i="7"/>
  <c r="AM11" i="7"/>
  <c r="AL11" i="7"/>
  <c r="AK11" i="7"/>
  <c r="AJ11" i="7"/>
  <c r="AI11" i="7"/>
  <c r="AH11" i="7"/>
  <c r="AP11" i="7" s="1"/>
  <c r="AG11" i="7"/>
  <c r="AF11" i="7"/>
  <c r="AO10" i="7"/>
  <c r="AN10" i="7"/>
  <c r="AM10" i="7"/>
  <c r="AL10" i="7"/>
  <c r="AK10" i="7"/>
  <c r="AJ10" i="7"/>
  <c r="AI10" i="7"/>
  <c r="AH10" i="7"/>
  <c r="AG10" i="7"/>
  <c r="AF10" i="7"/>
  <c r="AP10" i="7" s="1"/>
  <c r="AP9" i="7"/>
  <c r="AO9" i="7"/>
  <c r="AN9" i="7"/>
  <c r="AM9" i="7"/>
  <c r="AL9" i="7"/>
  <c r="AK9" i="7"/>
  <c r="AJ9" i="7"/>
  <c r="AI9" i="7"/>
  <c r="AH9" i="7"/>
  <c r="AG9" i="7"/>
  <c r="AF9" i="7"/>
  <c r="AO8" i="7"/>
  <c r="AN8" i="7"/>
  <c r="AM8" i="7"/>
  <c r="AL8" i="7"/>
  <c r="AK8" i="7"/>
  <c r="AJ8" i="7"/>
  <c r="AI8" i="7"/>
  <c r="AH8" i="7"/>
  <c r="AG8" i="7"/>
  <c r="AF8" i="7"/>
  <c r="AP8" i="7" s="1"/>
  <c r="AO7" i="7"/>
  <c r="AN7" i="7"/>
  <c r="AM7" i="7"/>
  <c r="AL7" i="7"/>
  <c r="AK7" i="7"/>
  <c r="AJ7" i="7"/>
  <c r="AI7" i="7"/>
  <c r="AH7" i="7"/>
  <c r="AP7" i="7" s="1"/>
  <c r="AG7" i="7"/>
  <c r="AF7" i="7"/>
  <c r="AO6" i="7"/>
  <c r="AN6" i="7"/>
  <c r="AM6" i="7"/>
  <c r="AL6" i="7"/>
  <c r="AK6" i="7"/>
  <c r="AJ6" i="7"/>
  <c r="AI6" i="7"/>
  <c r="AH6" i="7"/>
  <c r="AG6" i="7"/>
  <c r="AF6" i="7"/>
  <c r="AP6" i="7" s="1"/>
  <c r="AP5" i="7"/>
  <c r="AO5" i="7"/>
  <c r="AN5" i="7"/>
  <c r="AM5" i="7"/>
  <c r="AL5" i="7"/>
  <c r="AK5" i="7"/>
  <c r="AJ5" i="7"/>
  <c r="AI5" i="7"/>
  <c r="AH5" i="7"/>
  <c r="AG5" i="7"/>
  <c r="AF5" i="7"/>
  <c r="AO4" i="7"/>
  <c r="AN4" i="7"/>
  <c r="AN33" i="7" s="1"/>
  <c r="AM4" i="7"/>
  <c r="AL4" i="7"/>
  <c r="AK4" i="7"/>
  <c r="AJ4" i="7"/>
  <c r="AI4" i="7"/>
  <c r="AH4" i="7"/>
  <c r="AG4" i="7"/>
  <c r="AF4" i="7"/>
  <c r="AP4" i="7" s="1"/>
  <c r="AO3" i="7"/>
  <c r="AO33" i="7" s="1"/>
  <c r="AN3" i="7"/>
  <c r="AM3" i="7"/>
  <c r="AM33" i="7" s="1"/>
  <c r="AL3" i="7"/>
  <c r="AL33" i="7" s="1"/>
  <c r="AK3" i="7"/>
  <c r="AK33" i="7" s="1"/>
  <c r="AJ3" i="7"/>
  <c r="AJ33" i="7" s="1"/>
  <c r="AI3" i="7"/>
  <c r="AI33" i="7" s="1"/>
  <c r="AH3" i="7"/>
  <c r="AH33" i="7" s="1"/>
  <c r="AG3" i="7"/>
  <c r="AG33" i="7" s="1"/>
  <c r="AF3" i="7"/>
  <c r="AO31" i="5"/>
  <c r="AN31" i="5"/>
  <c r="AM31" i="5"/>
  <c r="AL31" i="5"/>
  <c r="AK31" i="5"/>
  <c r="AJ31" i="5"/>
  <c r="AI31" i="5"/>
  <c r="AH31" i="5"/>
  <c r="AP31" i="5" s="1"/>
  <c r="AG31" i="5"/>
  <c r="AF31" i="5"/>
  <c r="AO30" i="5"/>
  <c r="AN30" i="5"/>
  <c r="AM30" i="5"/>
  <c r="AL30" i="5"/>
  <c r="AK30" i="5"/>
  <c r="AJ30" i="5"/>
  <c r="AI30" i="5"/>
  <c r="AH30" i="5"/>
  <c r="AG30" i="5"/>
  <c r="AF30" i="5"/>
  <c r="AP30" i="5" s="1"/>
  <c r="AP29" i="5"/>
  <c r="AO29" i="5"/>
  <c r="AN29" i="5"/>
  <c r="AM29" i="5"/>
  <c r="AL29" i="5"/>
  <c r="AK29" i="5"/>
  <c r="AJ29" i="5"/>
  <c r="AI29" i="5"/>
  <c r="AH29" i="5"/>
  <c r="AG29" i="5"/>
  <c r="AF29" i="5"/>
  <c r="AO28" i="5"/>
  <c r="AN28" i="5"/>
  <c r="AM28" i="5"/>
  <c r="AL28" i="5"/>
  <c r="AK28" i="5"/>
  <c r="AJ28" i="5"/>
  <c r="AI28" i="5"/>
  <c r="AH28" i="5"/>
  <c r="AG28" i="5"/>
  <c r="AF28" i="5"/>
  <c r="AP28" i="5" s="1"/>
  <c r="AO27" i="5"/>
  <c r="AN27" i="5"/>
  <c r="AM27" i="5"/>
  <c r="AL27" i="5"/>
  <c r="AK27" i="5"/>
  <c r="AJ27" i="5"/>
  <c r="AI27" i="5"/>
  <c r="AH27" i="5"/>
  <c r="AP27" i="5" s="1"/>
  <c r="AG27" i="5"/>
  <c r="AF27" i="5"/>
  <c r="AO26" i="5"/>
  <c r="AN26" i="5"/>
  <c r="AM26" i="5"/>
  <c r="AL26" i="5"/>
  <c r="AK26" i="5"/>
  <c r="AJ26" i="5"/>
  <c r="AI26" i="5"/>
  <c r="AH26" i="5"/>
  <c r="AG26" i="5"/>
  <c r="AF26" i="5"/>
  <c r="AP26" i="5" s="1"/>
  <c r="AP25" i="5"/>
  <c r="AO25" i="5"/>
  <c r="AN25" i="5"/>
  <c r="AM25" i="5"/>
  <c r="AL25" i="5"/>
  <c r="AK25" i="5"/>
  <c r="AJ25" i="5"/>
  <c r="AI25" i="5"/>
  <c r="AH25" i="5"/>
  <c r="AG25" i="5"/>
  <c r="AF25" i="5"/>
  <c r="AO24" i="5"/>
  <c r="AN24" i="5"/>
  <c r="AM24" i="5"/>
  <c r="AL24" i="5"/>
  <c r="AK24" i="5"/>
  <c r="AJ24" i="5"/>
  <c r="AI24" i="5"/>
  <c r="AH24" i="5"/>
  <c r="AG24" i="5"/>
  <c r="AF24" i="5"/>
  <c r="AP24" i="5" s="1"/>
  <c r="AO23" i="5"/>
  <c r="AN23" i="5"/>
  <c r="AM23" i="5"/>
  <c r="AL23" i="5"/>
  <c r="AK23" i="5"/>
  <c r="AJ23" i="5"/>
  <c r="AI23" i="5"/>
  <c r="AH23" i="5"/>
  <c r="AP23" i="5" s="1"/>
  <c r="AG23" i="5"/>
  <c r="AF23" i="5"/>
  <c r="AO22" i="5"/>
  <c r="AN22" i="5"/>
  <c r="AM22" i="5"/>
  <c r="AL22" i="5"/>
  <c r="AK22" i="5"/>
  <c r="AJ22" i="5"/>
  <c r="AI22" i="5"/>
  <c r="AH22" i="5"/>
  <c r="AG22" i="5"/>
  <c r="AF22" i="5"/>
  <c r="AP22" i="5" s="1"/>
  <c r="AP21" i="5"/>
  <c r="AO21" i="5"/>
  <c r="AN21" i="5"/>
  <c r="AM21" i="5"/>
  <c r="AL21" i="5"/>
  <c r="AK21" i="5"/>
  <c r="AJ21" i="5"/>
  <c r="AI21" i="5"/>
  <c r="AH21" i="5"/>
  <c r="AG21" i="5"/>
  <c r="AF21" i="5"/>
  <c r="AO20" i="5"/>
  <c r="AN20" i="5"/>
  <c r="AM20" i="5"/>
  <c r="AL20" i="5"/>
  <c r="AK20" i="5"/>
  <c r="AJ20" i="5"/>
  <c r="AI20" i="5"/>
  <c r="AH20" i="5"/>
  <c r="AG20" i="5"/>
  <c r="AF20" i="5"/>
  <c r="AP20" i="5" s="1"/>
  <c r="AO19" i="5"/>
  <c r="AN19" i="5"/>
  <c r="AM19" i="5"/>
  <c r="AL19" i="5"/>
  <c r="AK19" i="5"/>
  <c r="AJ19" i="5"/>
  <c r="AI19" i="5"/>
  <c r="AH19" i="5"/>
  <c r="AP19" i="5" s="1"/>
  <c r="AG19" i="5"/>
  <c r="AF19" i="5"/>
  <c r="AO18" i="5"/>
  <c r="AN18" i="5"/>
  <c r="AM18" i="5"/>
  <c r="AL18" i="5"/>
  <c r="AK18" i="5"/>
  <c r="AJ18" i="5"/>
  <c r="AI18" i="5"/>
  <c r="AH18" i="5"/>
  <c r="AG18" i="5"/>
  <c r="AF18" i="5"/>
  <c r="AP18" i="5" s="1"/>
  <c r="AP17" i="5"/>
  <c r="AO17" i="5"/>
  <c r="AN17" i="5"/>
  <c r="AM17" i="5"/>
  <c r="AL17" i="5"/>
  <c r="AK17" i="5"/>
  <c r="AJ17" i="5"/>
  <c r="AI17" i="5"/>
  <c r="AH17" i="5"/>
  <c r="AG17" i="5"/>
  <c r="AF17" i="5"/>
  <c r="AO16" i="5"/>
  <c r="AN16" i="5"/>
  <c r="AM16" i="5"/>
  <c r="AL16" i="5"/>
  <c r="AK16" i="5"/>
  <c r="AJ16" i="5"/>
  <c r="AI16" i="5"/>
  <c r="AH16" i="5"/>
  <c r="AG16" i="5"/>
  <c r="AF16" i="5"/>
  <c r="AP16" i="5" s="1"/>
  <c r="AO15" i="5"/>
  <c r="AN15" i="5"/>
  <c r="AM15" i="5"/>
  <c r="AL15" i="5"/>
  <c r="AK15" i="5"/>
  <c r="AJ15" i="5"/>
  <c r="AI15" i="5"/>
  <c r="AH15" i="5"/>
  <c r="AP15" i="5" s="1"/>
  <c r="AG15" i="5"/>
  <c r="AF15" i="5"/>
  <c r="AO14" i="5"/>
  <c r="AN14" i="5"/>
  <c r="AM14" i="5"/>
  <c r="AL14" i="5"/>
  <c r="AK14" i="5"/>
  <c r="AJ14" i="5"/>
  <c r="AI14" i="5"/>
  <c r="AH14" i="5"/>
  <c r="AG14" i="5"/>
  <c r="AF14" i="5"/>
  <c r="AP14" i="5" s="1"/>
  <c r="AP13" i="5"/>
  <c r="AO13" i="5"/>
  <c r="AN13" i="5"/>
  <c r="AM13" i="5"/>
  <c r="AL13" i="5"/>
  <c r="AK13" i="5"/>
  <c r="AJ13" i="5"/>
  <c r="AI13" i="5"/>
  <c r="AH13" i="5"/>
  <c r="AG13" i="5"/>
  <c r="AF13" i="5"/>
  <c r="AO12" i="5"/>
  <c r="AN12" i="5"/>
  <c r="AM12" i="5"/>
  <c r="AL12" i="5"/>
  <c r="AK12" i="5"/>
  <c r="AJ12" i="5"/>
  <c r="AI12" i="5"/>
  <c r="AH12" i="5"/>
  <c r="AG12" i="5"/>
  <c r="AF12" i="5"/>
  <c r="AP12" i="5" s="1"/>
  <c r="AO11" i="5"/>
  <c r="AN11" i="5"/>
  <c r="AM11" i="5"/>
  <c r="AL11" i="5"/>
  <c r="AK11" i="5"/>
  <c r="AJ11" i="5"/>
  <c r="AI11" i="5"/>
  <c r="AH11" i="5"/>
  <c r="AP11" i="5" s="1"/>
  <c r="AG11" i="5"/>
  <c r="AF11" i="5"/>
  <c r="AO10" i="5"/>
  <c r="AN10" i="5"/>
  <c r="AM10" i="5"/>
  <c r="AL10" i="5"/>
  <c r="AK10" i="5"/>
  <c r="AJ10" i="5"/>
  <c r="AI10" i="5"/>
  <c r="AH10" i="5"/>
  <c r="AG10" i="5"/>
  <c r="AF10" i="5"/>
  <c r="AP10" i="5" s="1"/>
  <c r="AO9" i="5"/>
  <c r="AN9" i="5"/>
  <c r="AM9" i="5"/>
  <c r="AL9" i="5"/>
  <c r="AK9" i="5"/>
  <c r="AJ9" i="5"/>
  <c r="AP9" i="5" s="1"/>
  <c r="AI9" i="5"/>
  <c r="AH9" i="5"/>
  <c r="AG9" i="5"/>
  <c r="AF9" i="5"/>
  <c r="AO8" i="5"/>
  <c r="AN8" i="5"/>
  <c r="AM8" i="5"/>
  <c r="AL8" i="5"/>
  <c r="AK8" i="5"/>
  <c r="AJ8" i="5"/>
  <c r="AI8" i="5"/>
  <c r="AH8" i="5"/>
  <c r="AG8" i="5"/>
  <c r="AF8" i="5"/>
  <c r="AP8" i="5" s="1"/>
  <c r="AO7" i="5"/>
  <c r="AN7" i="5"/>
  <c r="AM7" i="5"/>
  <c r="AL7" i="5"/>
  <c r="AK7" i="5"/>
  <c r="AJ7" i="5"/>
  <c r="AI7" i="5"/>
  <c r="AH7" i="5"/>
  <c r="AP7" i="5" s="1"/>
  <c r="AG7" i="5"/>
  <c r="AF7" i="5"/>
  <c r="AO6" i="5"/>
  <c r="AN6" i="5"/>
  <c r="AM6" i="5"/>
  <c r="AL6" i="5"/>
  <c r="AK6" i="5"/>
  <c r="AJ6" i="5"/>
  <c r="AI6" i="5"/>
  <c r="AH6" i="5"/>
  <c r="AG6" i="5"/>
  <c r="AF6" i="5"/>
  <c r="AP6" i="5" s="1"/>
  <c r="AO5" i="5"/>
  <c r="AN5" i="5"/>
  <c r="AM5" i="5"/>
  <c r="AL5" i="5"/>
  <c r="AK5" i="5"/>
  <c r="AJ5" i="5"/>
  <c r="AP5" i="5" s="1"/>
  <c r="AI5" i="5"/>
  <c r="AH5" i="5"/>
  <c r="AG5" i="5"/>
  <c r="AF5" i="5"/>
  <c r="AO4" i="5"/>
  <c r="AN4" i="5"/>
  <c r="AN33" i="5" s="1"/>
  <c r="AM4" i="5"/>
  <c r="AL4" i="5"/>
  <c r="AL33" i="5" s="1"/>
  <c r="AK4" i="5"/>
  <c r="AJ4" i="5"/>
  <c r="AI4" i="5"/>
  <c r="AH4" i="5"/>
  <c r="AG4" i="5"/>
  <c r="AF4" i="5"/>
  <c r="AP4" i="5" s="1"/>
  <c r="AO3" i="5"/>
  <c r="AO33" i="5" s="1"/>
  <c r="AN3" i="5"/>
  <c r="AM3" i="5"/>
  <c r="AM33" i="5" s="1"/>
  <c r="AL3" i="5"/>
  <c r="AK3" i="5"/>
  <c r="AK33" i="5" s="1"/>
  <c r="AJ3" i="5"/>
  <c r="AJ33" i="5" s="1"/>
  <c r="AI3" i="5"/>
  <c r="AI33" i="5" s="1"/>
  <c r="AH3" i="5"/>
  <c r="AH33" i="5" s="1"/>
  <c r="AG3" i="5"/>
  <c r="AG33" i="5" s="1"/>
  <c r="AF3" i="5"/>
  <c r="AO31" i="3"/>
  <c r="AN31" i="3"/>
  <c r="AM31" i="3"/>
  <c r="AL31" i="3"/>
  <c r="AK31" i="3"/>
  <c r="AJ31" i="3"/>
  <c r="AI31" i="3"/>
  <c r="AH31" i="3"/>
  <c r="AG31" i="3"/>
  <c r="AP31" i="3" s="1"/>
  <c r="AF31" i="3"/>
  <c r="AO30" i="3"/>
  <c r="AN30" i="3"/>
  <c r="AM30" i="3"/>
  <c r="AL30" i="3"/>
  <c r="AK30" i="3"/>
  <c r="AJ30" i="3"/>
  <c r="AI30" i="3"/>
  <c r="AH30" i="3"/>
  <c r="AG30" i="3"/>
  <c r="AF30" i="3"/>
  <c r="AP30" i="3" s="1"/>
  <c r="AP29" i="3"/>
  <c r="AO29" i="3"/>
  <c r="AN29" i="3"/>
  <c r="AM29" i="3"/>
  <c r="AL29" i="3"/>
  <c r="AK29" i="3"/>
  <c r="AJ29" i="3"/>
  <c r="AI29" i="3"/>
  <c r="AH29" i="3"/>
  <c r="AG29" i="3"/>
  <c r="AF29" i="3"/>
  <c r="AO28" i="3"/>
  <c r="AN28" i="3"/>
  <c r="AM28" i="3"/>
  <c r="AL28" i="3"/>
  <c r="AK28" i="3"/>
  <c r="AJ28" i="3"/>
  <c r="AI28" i="3"/>
  <c r="AH28" i="3"/>
  <c r="AG28" i="3"/>
  <c r="AF28" i="3"/>
  <c r="AP28" i="3" s="1"/>
  <c r="AO27" i="3"/>
  <c r="AN27" i="3"/>
  <c r="AM27" i="3"/>
  <c r="AL27" i="3"/>
  <c r="AK27" i="3"/>
  <c r="AJ27" i="3"/>
  <c r="AI27" i="3"/>
  <c r="AH27" i="3"/>
  <c r="AP27" i="3" s="1"/>
  <c r="AG27" i="3"/>
  <c r="AF27" i="3"/>
  <c r="AO26" i="3"/>
  <c r="AN26" i="3"/>
  <c r="AM26" i="3"/>
  <c r="AL26" i="3"/>
  <c r="AK26" i="3"/>
  <c r="AJ26" i="3"/>
  <c r="AI26" i="3"/>
  <c r="AH26" i="3"/>
  <c r="AG26" i="3"/>
  <c r="AF26" i="3"/>
  <c r="AP26" i="3" s="1"/>
  <c r="AP25" i="3"/>
  <c r="AO25" i="3"/>
  <c r="AN25" i="3"/>
  <c r="AM25" i="3"/>
  <c r="AL25" i="3"/>
  <c r="AK25" i="3"/>
  <c r="AJ25" i="3"/>
  <c r="AI25" i="3"/>
  <c r="AH25" i="3"/>
  <c r="AG25" i="3"/>
  <c r="AF25" i="3"/>
  <c r="AO24" i="3"/>
  <c r="AN24" i="3"/>
  <c r="AM24" i="3"/>
  <c r="AL24" i="3"/>
  <c r="AK24" i="3"/>
  <c r="AJ24" i="3"/>
  <c r="AI24" i="3"/>
  <c r="AH24" i="3"/>
  <c r="AG24" i="3"/>
  <c r="AF24" i="3"/>
  <c r="AP24" i="3" s="1"/>
  <c r="AO23" i="3"/>
  <c r="AN23" i="3"/>
  <c r="AM23" i="3"/>
  <c r="AL23" i="3"/>
  <c r="AK23" i="3"/>
  <c r="AJ23" i="3"/>
  <c r="AI23" i="3"/>
  <c r="AH23" i="3"/>
  <c r="AP23" i="3" s="1"/>
  <c r="AG23" i="3"/>
  <c r="AF23" i="3"/>
  <c r="AO22" i="3"/>
  <c r="AN22" i="3"/>
  <c r="AM22" i="3"/>
  <c r="AL22" i="3"/>
  <c r="AK22" i="3"/>
  <c r="AJ22" i="3"/>
  <c r="AI22" i="3"/>
  <c r="AH22" i="3"/>
  <c r="AG22" i="3"/>
  <c r="AF22" i="3"/>
  <c r="AP22" i="3" s="1"/>
  <c r="AP21" i="3"/>
  <c r="AO21" i="3"/>
  <c r="AN21" i="3"/>
  <c r="AM21" i="3"/>
  <c r="AL21" i="3"/>
  <c r="AK21" i="3"/>
  <c r="AJ21" i="3"/>
  <c r="AI21" i="3"/>
  <c r="AH21" i="3"/>
  <c r="AG21" i="3"/>
  <c r="AF21" i="3"/>
  <c r="AO20" i="3"/>
  <c r="AN20" i="3"/>
  <c r="AM20" i="3"/>
  <c r="AL20" i="3"/>
  <c r="AK20" i="3"/>
  <c r="AJ20" i="3"/>
  <c r="AI20" i="3"/>
  <c r="AH20" i="3"/>
  <c r="AG20" i="3"/>
  <c r="AF20" i="3"/>
  <c r="AP20" i="3" s="1"/>
  <c r="AO19" i="3"/>
  <c r="AN19" i="3"/>
  <c r="AM19" i="3"/>
  <c r="AL19" i="3"/>
  <c r="AK19" i="3"/>
  <c r="AJ19" i="3"/>
  <c r="AI19" i="3"/>
  <c r="AH19" i="3"/>
  <c r="AP19" i="3" s="1"/>
  <c r="AG19" i="3"/>
  <c r="AF19" i="3"/>
  <c r="AO18" i="3"/>
  <c r="AN18" i="3"/>
  <c r="AM18" i="3"/>
  <c r="AL18" i="3"/>
  <c r="AK18" i="3"/>
  <c r="AJ18" i="3"/>
  <c r="AI18" i="3"/>
  <c r="AH18" i="3"/>
  <c r="AG18" i="3"/>
  <c r="AF18" i="3"/>
  <c r="AP18" i="3" s="1"/>
  <c r="AP17" i="3"/>
  <c r="AO17" i="3"/>
  <c r="AN17" i="3"/>
  <c r="AM17" i="3"/>
  <c r="AL17" i="3"/>
  <c r="AK17" i="3"/>
  <c r="AJ17" i="3"/>
  <c r="AI17" i="3"/>
  <c r="AH17" i="3"/>
  <c r="AG17" i="3"/>
  <c r="AF17" i="3"/>
  <c r="AO16" i="3"/>
  <c r="AN16" i="3"/>
  <c r="AM16" i="3"/>
  <c r="AL16" i="3"/>
  <c r="AK16" i="3"/>
  <c r="AJ16" i="3"/>
  <c r="AI16" i="3"/>
  <c r="AH16" i="3"/>
  <c r="AG16" i="3"/>
  <c r="AF16" i="3"/>
  <c r="AP16" i="3" s="1"/>
  <c r="AO15" i="3"/>
  <c r="AN15" i="3"/>
  <c r="AM15" i="3"/>
  <c r="AL15" i="3"/>
  <c r="AK15" i="3"/>
  <c r="AJ15" i="3"/>
  <c r="AI15" i="3"/>
  <c r="AH15" i="3"/>
  <c r="AP15" i="3" s="1"/>
  <c r="AG15" i="3"/>
  <c r="AF15" i="3"/>
  <c r="AO14" i="3"/>
  <c r="AN14" i="3"/>
  <c r="AM14" i="3"/>
  <c r="AL14" i="3"/>
  <c r="AK14" i="3"/>
  <c r="AJ14" i="3"/>
  <c r="AI14" i="3"/>
  <c r="AH14" i="3"/>
  <c r="AG14" i="3"/>
  <c r="AF14" i="3"/>
  <c r="AP14" i="3" s="1"/>
  <c r="AP13" i="3"/>
  <c r="AO13" i="3"/>
  <c r="AN13" i="3"/>
  <c r="AM13" i="3"/>
  <c r="AL13" i="3"/>
  <c r="AK13" i="3"/>
  <c r="AJ13" i="3"/>
  <c r="AI13" i="3"/>
  <c r="AH13" i="3"/>
  <c r="AG13" i="3"/>
  <c r="AF13" i="3"/>
  <c r="AO12" i="3"/>
  <c r="AN12" i="3"/>
  <c r="AM12" i="3"/>
  <c r="AL12" i="3"/>
  <c r="AK12" i="3"/>
  <c r="AJ12" i="3"/>
  <c r="AI12" i="3"/>
  <c r="AH12" i="3"/>
  <c r="AG12" i="3"/>
  <c r="AF12" i="3"/>
  <c r="AP12" i="3" s="1"/>
  <c r="AO11" i="3"/>
  <c r="AN11" i="3"/>
  <c r="AM11" i="3"/>
  <c r="AL11" i="3"/>
  <c r="AK11" i="3"/>
  <c r="AJ11" i="3"/>
  <c r="AI11" i="3"/>
  <c r="AH11" i="3"/>
  <c r="AP11" i="3" s="1"/>
  <c r="AG11" i="3"/>
  <c r="AF11" i="3"/>
  <c r="AO10" i="3"/>
  <c r="AN10" i="3"/>
  <c r="AM10" i="3"/>
  <c r="AL10" i="3"/>
  <c r="AK10" i="3"/>
  <c r="AJ10" i="3"/>
  <c r="AI10" i="3"/>
  <c r="AH10" i="3"/>
  <c r="AG10" i="3"/>
  <c r="AF10" i="3"/>
  <c r="AP10" i="3" s="1"/>
  <c r="AP9" i="3"/>
  <c r="AO9" i="3"/>
  <c r="AN9" i="3"/>
  <c r="AM9" i="3"/>
  <c r="AL9" i="3"/>
  <c r="AK9" i="3"/>
  <c r="AJ9" i="3"/>
  <c r="AI9" i="3"/>
  <c r="AH9" i="3"/>
  <c r="AG9" i="3"/>
  <c r="AF9" i="3"/>
  <c r="AO8" i="3"/>
  <c r="AN8" i="3"/>
  <c r="AM8" i="3"/>
  <c r="AL8" i="3"/>
  <c r="AK8" i="3"/>
  <c r="AJ8" i="3"/>
  <c r="AI8" i="3"/>
  <c r="AH8" i="3"/>
  <c r="AG8" i="3"/>
  <c r="AF8" i="3"/>
  <c r="AP8" i="3" s="1"/>
  <c r="AO7" i="3"/>
  <c r="AN7" i="3"/>
  <c r="AM7" i="3"/>
  <c r="AL7" i="3"/>
  <c r="AK7" i="3"/>
  <c r="AJ7" i="3"/>
  <c r="AI7" i="3"/>
  <c r="AH7" i="3"/>
  <c r="AP7" i="3" s="1"/>
  <c r="AG7" i="3"/>
  <c r="AF7" i="3"/>
  <c r="AO6" i="3"/>
  <c r="AN6" i="3"/>
  <c r="AM6" i="3"/>
  <c r="AL6" i="3"/>
  <c r="AK6" i="3"/>
  <c r="AJ6" i="3"/>
  <c r="AI6" i="3"/>
  <c r="AH6" i="3"/>
  <c r="AG6" i="3"/>
  <c r="AF6" i="3"/>
  <c r="AP6" i="3" s="1"/>
  <c r="AO5" i="3"/>
  <c r="AN5" i="3"/>
  <c r="AM5" i="3"/>
  <c r="AL5" i="3"/>
  <c r="AK5" i="3"/>
  <c r="AJ5" i="3"/>
  <c r="AP5" i="3" s="1"/>
  <c r="AI5" i="3"/>
  <c r="AH5" i="3"/>
  <c r="AG5" i="3"/>
  <c r="AF5" i="3"/>
  <c r="AO4" i="3"/>
  <c r="AN4" i="3"/>
  <c r="AM4" i="3"/>
  <c r="AL4" i="3"/>
  <c r="AL33" i="3" s="1"/>
  <c r="AK4" i="3"/>
  <c r="AK33" i="3" s="1"/>
  <c r="AJ4" i="3"/>
  <c r="AI4" i="3"/>
  <c r="AH4" i="3"/>
  <c r="AG4" i="3"/>
  <c r="AF4" i="3"/>
  <c r="AP4" i="3" s="1"/>
  <c r="AO3" i="3"/>
  <c r="AO33" i="3" s="1"/>
  <c r="AN3" i="3"/>
  <c r="AN33" i="3" s="1"/>
  <c r="AM3" i="3"/>
  <c r="AM33" i="3" s="1"/>
  <c r="AL3" i="3"/>
  <c r="AK3" i="3"/>
  <c r="AJ3" i="3"/>
  <c r="AJ33" i="3" s="1"/>
  <c r="AI3" i="3"/>
  <c r="AI33" i="3" s="1"/>
  <c r="AH3" i="3"/>
  <c r="AH33" i="3" s="1"/>
  <c r="AG3" i="3"/>
  <c r="AG33" i="3" s="1"/>
  <c r="AF3" i="3"/>
  <c r="AO31" i="2"/>
  <c r="AN31" i="2"/>
  <c r="AM31" i="2"/>
  <c r="AL31" i="2"/>
  <c r="AK31" i="2"/>
  <c r="AJ31" i="2"/>
  <c r="AI31" i="2"/>
  <c r="AH31" i="2"/>
  <c r="AG31" i="2"/>
  <c r="AP31" i="2" s="1"/>
  <c r="AF31" i="2"/>
  <c r="AO30" i="2"/>
  <c r="AN30" i="2"/>
  <c r="AM30" i="2"/>
  <c r="AL30" i="2"/>
  <c r="AK30" i="2"/>
  <c r="AJ30" i="2"/>
  <c r="AI30" i="2"/>
  <c r="AH30" i="2"/>
  <c r="AG30" i="2"/>
  <c r="AF30" i="2"/>
  <c r="AP30" i="2" s="1"/>
  <c r="AP29" i="2"/>
  <c r="AO29" i="2"/>
  <c r="AN29" i="2"/>
  <c r="AM29" i="2"/>
  <c r="AL29" i="2"/>
  <c r="AK29" i="2"/>
  <c r="AJ29" i="2"/>
  <c r="AI29" i="2"/>
  <c r="AH29" i="2"/>
  <c r="AG29" i="2"/>
  <c r="AF29" i="2"/>
  <c r="AO28" i="2"/>
  <c r="AN28" i="2"/>
  <c r="AM28" i="2"/>
  <c r="AL28" i="2"/>
  <c r="AK28" i="2"/>
  <c r="AJ28" i="2"/>
  <c r="AI28" i="2"/>
  <c r="AH28" i="2"/>
  <c r="AG28" i="2"/>
  <c r="AP28" i="2" s="1"/>
  <c r="AF28" i="2"/>
  <c r="AO27" i="2"/>
  <c r="AN27" i="2"/>
  <c r="AM27" i="2"/>
  <c r="AL27" i="2"/>
  <c r="AK27" i="2"/>
  <c r="AJ27" i="2"/>
  <c r="AI27" i="2"/>
  <c r="AH27" i="2"/>
  <c r="AP27" i="2" s="1"/>
  <c r="AG27" i="2"/>
  <c r="AF27" i="2"/>
  <c r="AO26" i="2"/>
  <c r="AN26" i="2"/>
  <c r="AM26" i="2"/>
  <c r="AL26" i="2"/>
  <c r="AK26" i="2"/>
  <c r="AJ26" i="2"/>
  <c r="AI26" i="2"/>
  <c r="AH26" i="2"/>
  <c r="AG26" i="2"/>
  <c r="AF26" i="2"/>
  <c r="AP26" i="2" s="1"/>
  <c r="AP25" i="2"/>
  <c r="AO25" i="2"/>
  <c r="AN25" i="2"/>
  <c r="AM25" i="2"/>
  <c r="AL25" i="2"/>
  <c r="AK25" i="2"/>
  <c r="AJ25" i="2"/>
  <c r="AI25" i="2"/>
  <c r="AH25" i="2"/>
  <c r="AG25" i="2"/>
  <c r="AF25" i="2"/>
  <c r="AO24" i="2"/>
  <c r="AN24" i="2"/>
  <c r="AM24" i="2"/>
  <c r="AL24" i="2"/>
  <c r="AK24" i="2"/>
  <c r="AJ24" i="2"/>
  <c r="AI24" i="2"/>
  <c r="AH24" i="2"/>
  <c r="AG24" i="2"/>
  <c r="AP24" i="2" s="1"/>
  <c r="AF24" i="2"/>
  <c r="AO23" i="2"/>
  <c r="AN23" i="2"/>
  <c r="AM23" i="2"/>
  <c r="AL23" i="2"/>
  <c r="AK23" i="2"/>
  <c r="AJ23" i="2"/>
  <c r="AI23" i="2"/>
  <c r="AH23" i="2"/>
  <c r="AP23" i="2" s="1"/>
  <c r="AG23" i="2"/>
  <c r="AF23" i="2"/>
  <c r="AO22" i="2"/>
  <c r="AN22" i="2"/>
  <c r="AM22" i="2"/>
  <c r="AL22" i="2"/>
  <c r="AK22" i="2"/>
  <c r="AJ22" i="2"/>
  <c r="AI22" i="2"/>
  <c r="AH22" i="2"/>
  <c r="AG22" i="2"/>
  <c r="AF22" i="2"/>
  <c r="AP22" i="2" s="1"/>
  <c r="AP21" i="2"/>
  <c r="AO21" i="2"/>
  <c r="AN21" i="2"/>
  <c r="AM21" i="2"/>
  <c r="AL21" i="2"/>
  <c r="AK21" i="2"/>
  <c r="AJ21" i="2"/>
  <c r="AI21" i="2"/>
  <c r="AH21" i="2"/>
  <c r="AG21" i="2"/>
  <c r="AF21" i="2"/>
  <c r="AO20" i="2"/>
  <c r="AN20" i="2"/>
  <c r="AM20" i="2"/>
  <c r="AL20" i="2"/>
  <c r="AK20" i="2"/>
  <c r="AJ20" i="2"/>
  <c r="AI20" i="2"/>
  <c r="AH20" i="2"/>
  <c r="AG20" i="2"/>
  <c r="AP20" i="2" s="1"/>
  <c r="AF20" i="2"/>
  <c r="AO19" i="2"/>
  <c r="AN19" i="2"/>
  <c r="AM19" i="2"/>
  <c r="AL19" i="2"/>
  <c r="AK19" i="2"/>
  <c r="AJ19" i="2"/>
  <c r="AI19" i="2"/>
  <c r="AH19" i="2"/>
  <c r="AP19" i="2" s="1"/>
  <c r="AG19" i="2"/>
  <c r="AF19" i="2"/>
  <c r="AO18" i="2"/>
  <c r="AN18" i="2"/>
  <c r="AM18" i="2"/>
  <c r="AL18" i="2"/>
  <c r="AK18" i="2"/>
  <c r="AJ18" i="2"/>
  <c r="AI18" i="2"/>
  <c r="AH18" i="2"/>
  <c r="AG18" i="2"/>
  <c r="AF18" i="2"/>
  <c r="AP18" i="2" s="1"/>
  <c r="AO17" i="2"/>
  <c r="AN17" i="2"/>
  <c r="AM17" i="2"/>
  <c r="AL17" i="2"/>
  <c r="AK17" i="2"/>
  <c r="AJ17" i="2"/>
  <c r="AI17" i="2"/>
  <c r="AH17" i="2"/>
  <c r="AG17" i="2"/>
  <c r="AP17" i="2" s="1"/>
  <c r="AF17" i="2"/>
  <c r="AO16" i="2"/>
  <c r="AN16" i="2"/>
  <c r="AM16" i="2"/>
  <c r="AL16" i="2"/>
  <c r="AK16" i="2"/>
  <c r="AJ16" i="2"/>
  <c r="AI16" i="2"/>
  <c r="AH16" i="2"/>
  <c r="AG16" i="2"/>
  <c r="AP16" i="2" s="1"/>
  <c r="AF16" i="2"/>
  <c r="AO15" i="2"/>
  <c r="AN15" i="2"/>
  <c r="AM15" i="2"/>
  <c r="AL15" i="2"/>
  <c r="AK15" i="2"/>
  <c r="AJ15" i="2"/>
  <c r="AI15" i="2"/>
  <c r="AH15" i="2"/>
  <c r="AP15" i="2" s="1"/>
  <c r="AG15" i="2"/>
  <c r="AF15" i="2"/>
  <c r="AO14" i="2"/>
  <c r="AN14" i="2"/>
  <c r="AM14" i="2"/>
  <c r="AL14" i="2"/>
  <c r="AK14" i="2"/>
  <c r="AJ14" i="2"/>
  <c r="AI14" i="2"/>
  <c r="AH14" i="2"/>
  <c r="AG14" i="2"/>
  <c r="AF14" i="2"/>
  <c r="AP14" i="2" s="1"/>
  <c r="AO13" i="2"/>
  <c r="AN13" i="2"/>
  <c r="AM13" i="2"/>
  <c r="AL13" i="2"/>
  <c r="AK13" i="2"/>
  <c r="AJ13" i="2"/>
  <c r="AI13" i="2"/>
  <c r="AH13" i="2"/>
  <c r="AG13" i="2"/>
  <c r="AP13" i="2" s="1"/>
  <c r="AF13" i="2"/>
  <c r="AO12" i="2"/>
  <c r="AN12" i="2"/>
  <c r="AM12" i="2"/>
  <c r="AL12" i="2"/>
  <c r="AK12" i="2"/>
  <c r="AJ12" i="2"/>
  <c r="AI12" i="2"/>
  <c r="AP12" i="2" s="1"/>
  <c r="AH12" i="2"/>
  <c r="AG12" i="2"/>
  <c r="AF12" i="2"/>
  <c r="AO11" i="2"/>
  <c r="AN11" i="2"/>
  <c r="AM11" i="2"/>
  <c r="AL11" i="2"/>
  <c r="AK11" i="2"/>
  <c r="AJ11" i="2"/>
  <c r="AI11" i="2"/>
  <c r="AH11" i="2"/>
  <c r="AP11" i="2" s="1"/>
  <c r="AG11" i="2"/>
  <c r="AF11" i="2"/>
  <c r="AO10" i="2"/>
  <c r="AN10" i="2"/>
  <c r="AM10" i="2"/>
  <c r="AL10" i="2"/>
  <c r="AK10" i="2"/>
  <c r="AJ10" i="2"/>
  <c r="AI10" i="2"/>
  <c r="AH10" i="2"/>
  <c r="AG10" i="2"/>
  <c r="AF10" i="2"/>
  <c r="AP10" i="2" s="1"/>
  <c r="AO9" i="2"/>
  <c r="AN9" i="2"/>
  <c r="AM9" i="2"/>
  <c r="AL9" i="2"/>
  <c r="AK9" i="2"/>
  <c r="AJ9" i="2"/>
  <c r="AI9" i="2"/>
  <c r="AH9" i="2"/>
  <c r="AG9" i="2"/>
  <c r="AP9" i="2" s="1"/>
  <c r="AF9" i="2"/>
  <c r="AO8" i="2"/>
  <c r="AN8" i="2"/>
  <c r="AM8" i="2"/>
  <c r="AL8" i="2"/>
  <c r="AK8" i="2"/>
  <c r="AJ8" i="2"/>
  <c r="AI8" i="2"/>
  <c r="AP8" i="2" s="1"/>
  <c r="AH8" i="2"/>
  <c r="AG8" i="2"/>
  <c r="AF8" i="2"/>
  <c r="AO7" i="2"/>
  <c r="AN7" i="2"/>
  <c r="AM7" i="2"/>
  <c r="AL7" i="2"/>
  <c r="AK7" i="2"/>
  <c r="AJ7" i="2"/>
  <c r="AI7" i="2"/>
  <c r="AH7" i="2"/>
  <c r="AP7" i="2" s="1"/>
  <c r="AG7" i="2"/>
  <c r="AF7" i="2"/>
  <c r="AO6" i="2"/>
  <c r="AN6" i="2"/>
  <c r="AM6" i="2"/>
  <c r="AL6" i="2"/>
  <c r="AK6" i="2"/>
  <c r="AJ6" i="2"/>
  <c r="AI6" i="2"/>
  <c r="AH6" i="2"/>
  <c r="AG6" i="2"/>
  <c r="AF6" i="2"/>
  <c r="AP6" i="2" s="1"/>
  <c r="AO5" i="2"/>
  <c r="AN5" i="2"/>
  <c r="AM5" i="2"/>
  <c r="AL5" i="2"/>
  <c r="AK5" i="2"/>
  <c r="AJ5" i="2"/>
  <c r="AI5" i="2"/>
  <c r="AH5" i="2"/>
  <c r="AG5" i="2"/>
  <c r="AP5" i="2" s="1"/>
  <c r="AF5" i="2"/>
  <c r="AO4" i="2"/>
  <c r="AN4" i="2"/>
  <c r="AN33" i="2" s="1"/>
  <c r="AM4" i="2"/>
  <c r="AL4" i="2"/>
  <c r="AL33" i="2" s="1"/>
  <c r="AK4" i="2"/>
  <c r="AK33" i="2" s="1"/>
  <c r="AJ4" i="2"/>
  <c r="AI4" i="2"/>
  <c r="AH4" i="2"/>
  <c r="AP4" i="2" s="1"/>
  <c r="AG4" i="2"/>
  <c r="AF4" i="2"/>
  <c r="AO3" i="2"/>
  <c r="AO33" i="2" s="1"/>
  <c r="AN3" i="2"/>
  <c r="AM3" i="2"/>
  <c r="AM33" i="2" s="1"/>
  <c r="AL3" i="2"/>
  <c r="AK3" i="2"/>
  <c r="AJ3" i="2"/>
  <c r="AJ33" i="2" s="1"/>
  <c r="AI3" i="2"/>
  <c r="AI33" i="2" s="1"/>
  <c r="AH3" i="2"/>
  <c r="AH33" i="2" s="1"/>
  <c r="AG3" i="2"/>
  <c r="AG33" i="2" s="1"/>
  <c r="AF3" i="2"/>
  <c r="AF33" i="2" s="1"/>
  <c r="AO31" i="1"/>
  <c r="AN31" i="1"/>
  <c r="AM31" i="1"/>
  <c r="AL31" i="1"/>
  <c r="AK31" i="1"/>
  <c r="AJ31" i="1"/>
  <c r="AI31" i="1"/>
  <c r="AH31" i="1"/>
  <c r="AP31" i="1" s="1"/>
  <c r="AG31" i="1"/>
  <c r="AF31" i="1"/>
  <c r="AO30" i="1"/>
  <c r="AN30" i="1"/>
  <c r="AM30" i="1"/>
  <c r="AL30" i="1"/>
  <c r="AK30" i="1"/>
  <c r="AJ30" i="1"/>
  <c r="AI30" i="1"/>
  <c r="AH30" i="1"/>
  <c r="AG30" i="1"/>
  <c r="AF30" i="1"/>
  <c r="AP30" i="1" s="1"/>
  <c r="AO29" i="1"/>
  <c r="AN29" i="1"/>
  <c r="AM29" i="1"/>
  <c r="AL29" i="1"/>
  <c r="AK29" i="1"/>
  <c r="AJ29" i="1"/>
  <c r="AI29" i="1"/>
  <c r="AH29" i="1"/>
  <c r="AP29" i="1" s="1"/>
  <c r="AG29" i="1"/>
  <c r="AF29" i="1"/>
  <c r="AO28" i="1"/>
  <c r="AN28" i="1"/>
  <c r="AM28" i="1"/>
  <c r="AL28" i="1"/>
  <c r="AK28" i="1"/>
  <c r="AJ28" i="1"/>
  <c r="AI28" i="1"/>
  <c r="AH28" i="1"/>
  <c r="AG28" i="1"/>
  <c r="AF28" i="1"/>
  <c r="AP28" i="1" s="1"/>
  <c r="AO27" i="1"/>
  <c r="AN27" i="1"/>
  <c r="AM27" i="1"/>
  <c r="AL27" i="1"/>
  <c r="AK27" i="1"/>
  <c r="AJ27" i="1"/>
  <c r="AI27" i="1"/>
  <c r="AP27" i="1" s="1"/>
  <c r="AH27" i="1"/>
  <c r="AG27" i="1"/>
  <c r="AF27" i="1"/>
  <c r="AO26" i="1"/>
  <c r="AN26" i="1"/>
  <c r="AM26" i="1"/>
  <c r="AL26" i="1"/>
  <c r="AK26" i="1"/>
  <c r="AJ26" i="1"/>
  <c r="AI26" i="1"/>
  <c r="AH26" i="1"/>
  <c r="AG26" i="1"/>
  <c r="AF26" i="1"/>
  <c r="AP26" i="1" s="1"/>
  <c r="AO25" i="1"/>
  <c r="AN25" i="1"/>
  <c r="AM25" i="1"/>
  <c r="AL25" i="1"/>
  <c r="AK25" i="1"/>
  <c r="AJ25" i="1"/>
  <c r="AI25" i="1"/>
  <c r="AH25" i="1"/>
  <c r="AP25" i="1" s="1"/>
  <c r="AG25" i="1"/>
  <c r="AF25" i="1"/>
  <c r="AO24" i="1"/>
  <c r="AN24" i="1"/>
  <c r="AM24" i="1"/>
  <c r="AL24" i="1"/>
  <c r="AK24" i="1"/>
  <c r="AJ24" i="1"/>
  <c r="AI24" i="1"/>
  <c r="AH24" i="1"/>
  <c r="AG24" i="1"/>
  <c r="AF24" i="1"/>
  <c r="AP24" i="1" s="1"/>
  <c r="AO23" i="1"/>
  <c r="AN23" i="1"/>
  <c r="AM23" i="1"/>
  <c r="AL23" i="1"/>
  <c r="AK23" i="1"/>
  <c r="AJ23" i="1"/>
  <c r="AI23" i="1"/>
  <c r="AP23" i="1" s="1"/>
  <c r="AH23" i="1"/>
  <c r="AG23" i="1"/>
  <c r="AF23" i="1"/>
  <c r="AO22" i="1"/>
  <c r="AN22" i="1"/>
  <c r="AM22" i="1"/>
  <c r="AL22" i="1"/>
  <c r="AK22" i="1"/>
  <c r="AJ22" i="1"/>
  <c r="AI22" i="1"/>
  <c r="AH22" i="1"/>
  <c r="AG22" i="1"/>
  <c r="AF22" i="1"/>
  <c r="AP22" i="1" s="1"/>
  <c r="AO21" i="1"/>
  <c r="AN21" i="1"/>
  <c r="AM21" i="1"/>
  <c r="AL21" i="1"/>
  <c r="AK21" i="1"/>
  <c r="AJ21" i="1"/>
  <c r="AI21" i="1"/>
  <c r="AH21" i="1"/>
  <c r="AP21" i="1" s="1"/>
  <c r="AG21" i="1"/>
  <c r="AF21" i="1"/>
  <c r="AO20" i="1"/>
  <c r="AN20" i="1"/>
  <c r="AM20" i="1"/>
  <c r="AL20" i="1"/>
  <c r="AK20" i="1"/>
  <c r="AJ20" i="1"/>
  <c r="AI20" i="1"/>
  <c r="AH20" i="1"/>
  <c r="AG20" i="1"/>
  <c r="AF20" i="1"/>
  <c r="AP20" i="1" s="1"/>
  <c r="AO19" i="1"/>
  <c r="AN19" i="1"/>
  <c r="AM19" i="1"/>
  <c r="AL19" i="1"/>
  <c r="AK19" i="1"/>
  <c r="AJ19" i="1"/>
  <c r="AP19" i="1" s="1"/>
  <c r="AI19" i="1"/>
  <c r="AH19" i="1"/>
  <c r="AG19" i="1"/>
  <c r="AF19" i="1"/>
  <c r="AO18" i="1"/>
  <c r="AN18" i="1"/>
  <c r="AM18" i="1"/>
  <c r="AL18" i="1"/>
  <c r="AK18" i="1"/>
  <c r="AJ18" i="1"/>
  <c r="AI18" i="1"/>
  <c r="AH18" i="1"/>
  <c r="AG18" i="1"/>
  <c r="AF18" i="1"/>
  <c r="AP18" i="1" s="1"/>
  <c r="AO17" i="1"/>
  <c r="AN17" i="1"/>
  <c r="AM17" i="1"/>
  <c r="AL17" i="1"/>
  <c r="AK17" i="1"/>
  <c r="AJ17" i="1"/>
  <c r="AI17" i="1"/>
  <c r="AH17" i="1"/>
  <c r="AP17" i="1" s="1"/>
  <c r="AG17" i="1"/>
  <c r="AF17" i="1"/>
  <c r="AO16" i="1"/>
  <c r="AN16" i="1"/>
  <c r="AM16" i="1"/>
  <c r="AL16" i="1"/>
  <c r="AK16" i="1"/>
  <c r="AJ16" i="1"/>
  <c r="AI16" i="1"/>
  <c r="AH16" i="1"/>
  <c r="AG16" i="1"/>
  <c r="AF16" i="1"/>
  <c r="AP16" i="1" s="1"/>
  <c r="AO15" i="1"/>
  <c r="AN15" i="1"/>
  <c r="AM15" i="1"/>
  <c r="AL15" i="1"/>
  <c r="AK15" i="1"/>
  <c r="AJ15" i="1"/>
  <c r="AP15" i="1" s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P14" i="1" s="1"/>
  <c r="AO13" i="1"/>
  <c r="AN13" i="1"/>
  <c r="AM13" i="1"/>
  <c r="AL13" i="1"/>
  <c r="AK13" i="1"/>
  <c r="AJ13" i="1"/>
  <c r="AI13" i="1"/>
  <c r="AH13" i="1"/>
  <c r="AP13" i="1" s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P12" i="1" s="1"/>
  <c r="AO11" i="1"/>
  <c r="AN11" i="1"/>
  <c r="AM11" i="1"/>
  <c r="AL11" i="1"/>
  <c r="AK11" i="1"/>
  <c r="AJ11" i="1"/>
  <c r="AP11" i="1" s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P10" i="1" s="1"/>
  <c r="AO9" i="1"/>
  <c r="AN9" i="1"/>
  <c r="AM9" i="1"/>
  <c r="AL9" i="1"/>
  <c r="AK9" i="1"/>
  <c r="AJ9" i="1"/>
  <c r="AI9" i="1"/>
  <c r="AH9" i="1"/>
  <c r="AP9" i="1" s="1"/>
  <c r="AG9" i="1"/>
  <c r="AF9" i="1"/>
  <c r="AO8" i="1"/>
  <c r="AN8" i="1"/>
  <c r="AM8" i="1"/>
  <c r="AL8" i="1"/>
  <c r="AK8" i="1"/>
  <c r="AJ8" i="1"/>
  <c r="AI8" i="1"/>
  <c r="AH8" i="1"/>
  <c r="AG8" i="1"/>
  <c r="AF8" i="1"/>
  <c r="AP8" i="1" s="1"/>
  <c r="AO7" i="1"/>
  <c r="AN7" i="1"/>
  <c r="AM7" i="1"/>
  <c r="AL7" i="1"/>
  <c r="AK7" i="1"/>
  <c r="AJ7" i="1"/>
  <c r="AP7" i="1" s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P6" i="1" s="1"/>
  <c r="AO5" i="1"/>
  <c r="AN5" i="1"/>
  <c r="AM5" i="1"/>
  <c r="AL5" i="1"/>
  <c r="AK5" i="1"/>
  <c r="AJ5" i="1"/>
  <c r="AI5" i="1"/>
  <c r="AH5" i="1"/>
  <c r="AP5" i="1" s="1"/>
  <c r="AG5" i="1"/>
  <c r="AF5" i="1"/>
  <c r="AO4" i="1"/>
  <c r="AN4" i="1"/>
  <c r="AN33" i="1" s="1"/>
  <c r="AM4" i="1"/>
  <c r="AL4" i="1"/>
  <c r="AL33" i="1" s="1"/>
  <c r="AK4" i="1"/>
  <c r="AJ4" i="1"/>
  <c r="AI4" i="1"/>
  <c r="AH4" i="1"/>
  <c r="AG4" i="1"/>
  <c r="AF4" i="1"/>
  <c r="AP4" i="1" s="1"/>
  <c r="AO3" i="1"/>
  <c r="AO33" i="1" s="1"/>
  <c r="AN3" i="1"/>
  <c r="AM3" i="1"/>
  <c r="AM33" i="1" s="1"/>
  <c r="AL3" i="1"/>
  <c r="AK3" i="1"/>
  <c r="AK33" i="1" s="1"/>
  <c r="AJ3" i="1"/>
  <c r="AJ33" i="1" s="1"/>
  <c r="AI3" i="1"/>
  <c r="AI33" i="1" s="1"/>
  <c r="AH3" i="1"/>
  <c r="AH33" i="1" s="1"/>
  <c r="AG3" i="1"/>
  <c r="AG33" i="1" s="1"/>
  <c r="AF3" i="1"/>
  <c r="AO31" i="4"/>
  <c r="AN31" i="4"/>
  <c r="AM31" i="4"/>
  <c r="AL31" i="4"/>
  <c r="AK31" i="4"/>
  <c r="AJ31" i="4"/>
  <c r="AI31" i="4"/>
  <c r="AH31" i="4"/>
  <c r="AG31" i="4"/>
  <c r="AF31" i="4"/>
  <c r="AP31" i="4" s="1"/>
  <c r="AO30" i="4"/>
  <c r="AN30" i="4"/>
  <c r="AM30" i="4"/>
  <c r="AL30" i="4"/>
  <c r="AK30" i="4"/>
  <c r="AJ30" i="4"/>
  <c r="AI30" i="4"/>
  <c r="AH30" i="4"/>
  <c r="AG30" i="4"/>
  <c r="AP30" i="4" s="1"/>
  <c r="AF30" i="4"/>
  <c r="AO29" i="4"/>
  <c r="AN29" i="4"/>
  <c r="AM29" i="4"/>
  <c r="AL29" i="4"/>
  <c r="AK29" i="4"/>
  <c r="AJ29" i="4"/>
  <c r="AI29" i="4"/>
  <c r="AH29" i="4"/>
  <c r="AG29" i="4"/>
  <c r="AF29" i="4"/>
  <c r="AP29" i="4" s="1"/>
  <c r="AO28" i="4"/>
  <c r="AN28" i="4"/>
  <c r="AM28" i="4"/>
  <c r="AL28" i="4"/>
  <c r="AK28" i="4"/>
  <c r="AJ28" i="4"/>
  <c r="AI28" i="4"/>
  <c r="AP28" i="4" s="1"/>
  <c r="AH28" i="4"/>
  <c r="AG28" i="4"/>
  <c r="AF28" i="4"/>
  <c r="AO27" i="4"/>
  <c r="AN27" i="4"/>
  <c r="AM27" i="4"/>
  <c r="AL27" i="4"/>
  <c r="AK27" i="4"/>
  <c r="AJ27" i="4"/>
  <c r="AI27" i="4"/>
  <c r="AH27" i="4"/>
  <c r="AG27" i="4"/>
  <c r="AF27" i="4"/>
  <c r="AP27" i="4" s="1"/>
  <c r="AO26" i="4"/>
  <c r="AN26" i="4"/>
  <c r="AM26" i="4"/>
  <c r="AL26" i="4"/>
  <c r="AK26" i="4"/>
  <c r="AJ26" i="4"/>
  <c r="AI26" i="4"/>
  <c r="AH26" i="4"/>
  <c r="AG26" i="4"/>
  <c r="AP26" i="4" s="1"/>
  <c r="AF26" i="4"/>
  <c r="AO25" i="4"/>
  <c r="AN25" i="4"/>
  <c r="AM25" i="4"/>
  <c r="AL25" i="4"/>
  <c r="AK25" i="4"/>
  <c r="AJ25" i="4"/>
  <c r="AI25" i="4"/>
  <c r="AH25" i="4"/>
  <c r="AG25" i="4"/>
  <c r="AF25" i="4"/>
  <c r="AP25" i="4" s="1"/>
  <c r="AO24" i="4"/>
  <c r="AN24" i="4"/>
  <c r="AM24" i="4"/>
  <c r="AL24" i="4"/>
  <c r="AK24" i="4"/>
  <c r="AJ24" i="4"/>
  <c r="AI24" i="4"/>
  <c r="AH24" i="4"/>
  <c r="AP24" i="4" s="1"/>
  <c r="AG24" i="4"/>
  <c r="AF24" i="4"/>
  <c r="AO23" i="4"/>
  <c r="AN23" i="4"/>
  <c r="AM23" i="4"/>
  <c r="AL23" i="4"/>
  <c r="AK23" i="4"/>
  <c r="AJ23" i="4"/>
  <c r="AI23" i="4"/>
  <c r="AH23" i="4"/>
  <c r="AG23" i="4"/>
  <c r="AF23" i="4"/>
  <c r="AP23" i="4" s="1"/>
  <c r="AO22" i="4"/>
  <c r="AN22" i="4"/>
  <c r="AM22" i="4"/>
  <c r="AL22" i="4"/>
  <c r="AK22" i="4"/>
  <c r="AJ22" i="4"/>
  <c r="AI22" i="4"/>
  <c r="AH22" i="4"/>
  <c r="AG22" i="4"/>
  <c r="AP22" i="4" s="1"/>
  <c r="AF22" i="4"/>
  <c r="AO21" i="4"/>
  <c r="AN21" i="4"/>
  <c r="AM21" i="4"/>
  <c r="AL21" i="4"/>
  <c r="AK21" i="4"/>
  <c r="AJ21" i="4"/>
  <c r="AI21" i="4"/>
  <c r="AH21" i="4"/>
  <c r="AG21" i="4"/>
  <c r="AF21" i="4"/>
  <c r="AP21" i="4" s="1"/>
  <c r="AO20" i="4"/>
  <c r="AN20" i="4"/>
  <c r="AM20" i="4"/>
  <c r="AL20" i="4"/>
  <c r="AK20" i="4"/>
  <c r="AJ20" i="4"/>
  <c r="AI20" i="4"/>
  <c r="AH20" i="4"/>
  <c r="AP20" i="4" s="1"/>
  <c r="AG20" i="4"/>
  <c r="AF20" i="4"/>
  <c r="AO19" i="4"/>
  <c r="AN19" i="4"/>
  <c r="AM19" i="4"/>
  <c r="AL19" i="4"/>
  <c r="AK19" i="4"/>
  <c r="AJ19" i="4"/>
  <c r="AI19" i="4"/>
  <c r="AH19" i="4"/>
  <c r="AG19" i="4"/>
  <c r="AF19" i="4"/>
  <c r="AP19" i="4" s="1"/>
  <c r="AO18" i="4"/>
  <c r="AN18" i="4"/>
  <c r="AM18" i="4"/>
  <c r="AL18" i="4"/>
  <c r="AK18" i="4"/>
  <c r="AJ18" i="4"/>
  <c r="AI18" i="4"/>
  <c r="AH18" i="4"/>
  <c r="AG18" i="4"/>
  <c r="AP18" i="4" s="1"/>
  <c r="AF18" i="4"/>
  <c r="AO17" i="4"/>
  <c r="AN17" i="4"/>
  <c r="AM17" i="4"/>
  <c r="AL17" i="4"/>
  <c r="AK17" i="4"/>
  <c r="AJ17" i="4"/>
  <c r="AI17" i="4"/>
  <c r="AH17" i="4"/>
  <c r="AG17" i="4"/>
  <c r="AF17" i="4"/>
  <c r="AP17" i="4" s="1"/>
  <c r="AO16" i="4"/>
  <c r="AN16" i="4"/>
  <c r="AM16" i="4"/>
  <c r="AL16" i="4"/>
  <c r="AK16" i="4"/>
  <c r="AJ16" i="4"/>
  <c r="AI16" i="4"/>
  <c r="AH16" i="4"/>
  <c r="AP16" i="4" s="1"/>
  <c r="AG16" i="4"/>
  <c r="AF16" i="4"/>
  <c r="AO15" i="4"/>
  <c r="AN15" i="4"/>
  <c r="AM15" i="4"/>
  <c r="AL15" i="4"/>
  <c r="AK15" i="4"/>
  <c r="AJ15" i="4"/>
  <c r="AI15" i="4"/>
  <c r="AH15" i="4"/>
  <c r="AG15" i="4"/>
  <c r="AF15" i="4"/>
  <c r="AP15" i="4" s="1"/>
  <c r="AO14" i="4"/>
  <c r="AN14" i="4"/>
  <c r="AM14" i="4"/>
  <c r="AL14" i="4"/>
  <c r="AK14" i="4"/>
  <c r="AJ14" i="4"/>
  <c r="AI14" i="4"/>
  <c r="AH14" i="4"/>
  <c r="AG14" i="4"/>
  <c r="AP14" i="4" s="1"/>
  <c r="AF14" i="4"/>
  <c r="AO13" i="4"/>
  <c r="AN13" i="4"/>
  <c r="AM13" i="4"/>
  <c r="AL13" i="4"/>
  <c r="AK13" i="4"/>
  <c r="AJ13" i="4"/>
  <c r="AI13" i="4"/>
  <c r="AH13" i="4"/>
  <c r="AG13" i="4"/>
  <c r="AF13" i="4"/>
  <c r="AP13" i="4" s="1"/>
  <c r="AO12" i="4"/>
  <c r="AN12" i="4"/>
  <c r="AM12" i="4"/>
  <c r="AL12" i="4"/>
  <c r="AK12" i="4"/>
  <c r="AJ12" i="4"/>
  <c r="AI12" i="4"/>
  <c r="AH12" i="4"/>
  <c r="AP12" i="4" s="1"/>
  <c r="AG12" i="4"/>
  <c r="AF12" i="4"/>
  <c r="AO11" i="4"/>
  <c r="AN11" i="4"/>
  <c r="AM11" i="4"/>
  <c r="AL11" i="4"/>
  <c r="AK11" i="4"/>
  <c r="AJ11" i="4"/>
  <c r="AI11" i="4"/>
  <c r="AH11" i="4"/>
  <c r="AG11" i="4"/>
  <c r="AF11" i="4"/>
  <c r="AP11" i="4" s="1"/>
  <c r="AO10" i="4"/>
  <c r="AN10" i="4"/>
  <c r="AM10" i="4"/>
  <c r="AL10" i="4"/>
  <c r="AK10" i="4"/>
  <c r="AJ10" i="4"/>
  <c r="AI10" i="4"/>
  <c r="AH10" i="4"/>
  <c r="AG10" i="4"/>
  <c r="AP10" i="4" s="1"/>
  <c r="AF10" i="4"/>
  <c r="AO9" i="4"/>
  <c r="AN9" i="4"/>
  <c r="AM9" i="4"/>
  <c r="AL9" i="4"/>
  <c r="AK9" i="4"/>
  <c r="AJ9" i="4"/>
  <c r="AI9" i="4"/>
  <c r="AH9" i="4"/>
  <c r="AG9" i="4"/>
  <c r="AF9" i="4"/>
  <c r="AP9" i="4" s="1"/>
  <c r="AO8" i="4"/>
  <c r="AN8" i="4"/>
  <c r="AM8" i="4"/>
  <c r="AL8" i="4"/>
  <c r="AK8" i="4"/>
  <c r="AJ8" i="4"/>
  <c r="AI8" i="4"/>
  <c r="AH8" i="4"/>
  <c r="AP8" i="4" s="1"/>
  <c r="AG8" i="4"/>
  <c r="AF8" i="4"/>
  <c r="AO7" i="4"/>
  <c r="AN7" i="4"/>
  <c r="AM7" i="4"/>
  <c r="AL7" i="4"/>
  <c r="AK7" i="4"/>
  <c r="AJ7" i="4"/>
  <c r="AI7" i="4"/>
  <c r="AH7" i="4"/>
  <c r="AG7" i="4"/>
  <c r="AF7" i="4"/>
  <c r="AP7" i="4" s="1"/>
  <c r="AO6" i="4"/>
  <c r="AN6" i="4"/>
  <c r="AM6" i="4"/>
  <c r="AL6" i="4"/>
  <c r="AK6" i="4"/>
  <c r="AJ6" i="4"/>
  <c r="AI6" i="4"/>
  <c r="AH6" i="4"/>
  <c r="AP6" i="4" s="1"/>
  <c r="AG6" i="4"/>
  <c r="AF6" i="4"/>
  <c r="AO5" i="4"/>
  <c r="AN5" i="4"/>
  <c r="AM5" i="4"/>
  <c r="AL5" i="4"/>
  <c r="AK5" i="4"/>
  <c r="AJ5" i="4"/>
  <c r="AI5" i="4"/>
  <c r="AH5" i="4"/>
  <c r="AG5" i="4"/>
  <c r="AF5" i="4"/>
  <c r="AP5" i="4" s="1"/>
  <c r="AO4" i="4"/>
  <c r="AN4" i="4"/>
  <c r="AM4" i="4"/>
  <c r="AL4" i="4"/>
  <c r="AK4" i="4"/>
  <c r="AJ4" i="4"/>
  <c r="AJ33" i="4" s="1"/>
  <c r="AI4" i="4"/>
  <c r="AH4" i="4"/>
  <c r="AP4" i="4" s="1"/>
  <c r="AG4" i="4"/>
  <c r="AF4" i="4"/>
  <c r="AO3" i="4"/>
  <c r="AO33" i="4" s="1"/>
  <c r="AN3" i="4"/>
  <c r="AN33" i="4" s="1"/>
  <c r="AM3" i="4"/>
  <c r="AM33" i="4" s="1"/>
  <c r="AL3" i="4"/>
  <c r="AL33" i="4" s="1"/>
  <c r="AK3" i="4"/>
  <c r="AK33" i="4" s="1"/>
  <c r="AJ3" i="4"/>
  <c r="AI3" i="4"/>
  <c r="AI33" i="4" s="1"/>
  <c r="AH3" i="4"/>
  <c r="AG3" i="4"/>
  <c r="AG33" i="4" s="1"/>
  <c r="AF3" i="4"/>
  <c r="AF33" i="4" s="1"/>
  <c r="AO31" i="6"/>
  <c r="AN31" i="6"/>
  <c r="AM31" i="6"/>
  <c r="AL31" i="6"/>
  <c r="AK31" i="6"/>
  <c r="AJ31" i="6"/>
  <c r="AI31" i="6"/>
  <c r="AH31" i="6"/>
  <c r="AG31" i="6"/>
  <c r="AP31" i="6" s="1"/>
  <c r="AF31" i="6"/>
  <c r="AO30" i="6"/>
  <c r="AN30" i="6"/>
  <c r="AM30" i="6"/>
  <c r="AL30" i="6"/>
  <c r="AK30" i="6"/>
  <c r="AJ30" i="6"/>
  <c r="AI30" i="6"/>
  <c r="AH30" i="6"/>
  <c r="AG30" i="6"/>
  <c r="AP30" i="6" s="1"/>
  <c r="AF30" i="6"/>
  <c r="AO29" i="6"/>
  <c r="AN29" i="6"/>
  <c r="AM29" i="6"/>
  <c r="AL29" i="6"/>
  <c r="AK29" i="6"/>
  <c r="AJ29" i="6"/>
  <c r="AI29" i="6"/>
  <c r="AH29" i="6"/>
  <c r="AG29" i="6"/>
  <c r="AP29" i="6" s="1"/>
  <c r="AF29" i="6"/>
  <c r="AO28" i="6"/>
  <c r="AN28" i="6"/>
  <c r="AM28" i="6"/>
  <c r="AL28" i="6"/>
  <c r="AK28" i="6"/>
  <c r="AJ28" i="6"/>
  <c r="AI28" i="6"/>
  <c r="AH28" i="6"/>
  <c r="AG28" i="6"/>
  <c r="AF28" i="6"/>
  <c r="AP28" i="6" s="1"/>
  <c r="AO27" i="6"/>
  <c r="AN27" i="6"/>
  <c r="AM27" i="6"/>
  <c r="AL27" i="6"/>
  <c r="AK27" i="6"/>
  <c r="AJ27" i="6"/>
  <c r="AI27" i="6"/>
  <c r="AH27" i="6"/>
  <c r="AG27" i="6"/>
  <c r="AP27" i="6" s="1"/>
  <c r="AF27" i="6"/>
  <c r="AO26" i="6"/>
  <c r="AN26" i="6"/>
  <c r="AM26" i="6"/>
  <c r="AL26" i="6"/>
  <c r="AK26" i="6"/>
  <c r="AJ26" i="6"/>
  <c r="AI26" i="6"/>
  <c r="AH26" i="6"/>
  <c r="AG26" i="6"/>
  <c r="AP26" i="6" s="1"/>
  <c r="AF26" i="6"/>
  <c r="AO25" i="6"/>
  <c r="AN25" i="6"/>
  <c r="AM25" i="6"/>
  <c r="AL25" i="6"/>
  <c r="AK25" i="6"/>
  <c r="AJ25" i="6"/>
  <c r="AI25" i="6"/>
  <c r="AH25" i="6"/>
  <c r="AG25" i="6"/>
  <c r="AP25" i="6" s="1"/>
  <c r="AF25" i="6"/>
  <c r="AO24" i="6"/>
  <c r="AN24" i="6"/>
  <c r="AM24" i="6"/>
  <c r="AL24" i="6"/>
  <c r="AK24" i="6"/>
  <c r="AJ24" i="6"/>
  <c r="AI24" i="6"/>
  <c r="AH24" i="6"/>
  <c r="AG24" i="6"/>
  <c r="AF24" i="6"/>
  <c r="AP24" i="6" s="1"/>
  <c r="AO23" i="6"/>
  <c r="AN23" i="6"/>
  <c r="AM23" i="6"/>
  <c r="AL23" i="6"/>
  <c r="AK23" i="6"/>
  <c r="AJ23" i="6"/>
  <c r="AI23" i="6"/>
  <c r="AH23" i="6"/>
  <c r="AG23" i="6"/>
  <c r="AP23" i="6" s="1"/>
  <c r="AF23" i="6"/>
  <c r="AO22" i="6"/>
  <c r="AN22" i="6"/>
  <c r="AM22" i="6"/>
  <c r="AL22" i="6"/>
  <c r="AK22" i="6"/>
  <c r="AJ22" i="6"/>
  <c r="AI22" i="6"/>
  <c r="AH22" i="6"/>
  <c r="AG22" i="6"/>
  <c r="AP22" i="6" s="1"/>
  <c r="AF22" i="6"/>
  <c r="AO21" i="6"/>
  <c r="AN21" i="6"/>
  <c r="AM21" i="6"/>
  <c r="AL21" i="6"/>
  <c r="AK21" i="6"/>
  <c r="AJ21" i="6"/>
  <c r="AI21" i="6"/>
  <c r="AH21" i="6"/>
  <c r="AG21" i="6"/>
  <c r="AP21" i="6" s="1"/>
  <c r="AF21" i="6"/>
  <c r="AO20" i="6"/>
  <c r="AN20" i="6"/>
  <c r="AM20" i="6"/>
  <c r="AL20" i="6"/>
  <c r="AK20" i="6"/>
  <c r="AJ20" i="6"/>
  <c r="AI20" i="6"/>
  <c r="AH20" i="6"/>
  <c r="AG20" i="6"/>
  <c r="AF20" i="6"/>
  <c r="AP20" i="6" s="1"/>
  <c r="AO19" i="6"/>
  <c r="AN19" i="6"/>
  <c r="AM19" i="6"/>
  <c r="AL19" i="6"/>
  <c r="AK19" i="6"/>
  <c r="AJ19" i="6"/>
  <c r="AI19" i="6"/>
  <c r="AH19" i="6"/>
  <c r="AG19" i="6"/>
  <c r="AP19" i="6" s="1"/>
  <c r="AF19" i="6"/>
  <c r="AO18" i="6"/>
  <c r="AN18" i="6"/>
  <c r="AM18" i="6"/>
  <c r="AL18" i="6"/>
  <c r="AK18" i="6"/>
  <c r="AJ18" i="6"/>
  <c r="AI18" i="6"/>
  <c r="AH18" i="6"/>
  <c r="AG18" i="6"/>
  <c r="AP18" i="6" s="1"/>
  <c r="AF18" i="6"/>
  <c r="AO17" i="6"/>
  <c r="AN17" i="6"/>
  <c r="AM17" i="6"/>
  <c r="AL17" i="6"/>
  <c r="AK17" i="6"/>
  <c r="AJ17" i="6"/>
  <c r="AI17" i="6"/>
  <c r="AH17" i="6"/>
  <c r="AG17" i="6"/>
  <c r="AP17" i="6" s="1"/>
  <c r="AF17" i="6"/>
  <c r="AO16" i="6"/>
  <c r="AN16" i="6"/>
  <c r="AM16" i="6"/>
  <c r="AL16" i="6"/>
  <c r="AK16" i="6"/>
  <c r="AJ16" i="6"/>
  <c r="AI16" i="6"/>
  <c r="AH16" i="6"/>
  <c r="AG16" i="6"/>
  <c r="AF16" i="6"/>
  <c r="AP16" i="6" s="1"/>
  <c r="AO15" i="6"/>
  <c r="AN15" i="6"/>
  <c r="AM15" i="6"/>
  <c r="AL15" i="6"/>
  <c r="AK15" i="6"/>
  <c r="AJ15" i="6"/>
  <c r="AI15" i="6"/>
  <c r="AH15" i="6"/>
  <c r="AG15" i="6"/>
  <c r="AP15" i="6" s="1"/>
  <c r="AF15" i="6"/>
  <c r="AO14" i="6"/>
  <c r="AN14" i="6"/>
  <c r="AM14" i="6"/>
  <c r="AL14" i="6"/>
  <c r="AK14" i="6"/>
  <c r="AJ14" i="6"/>
  <c r="AI14" i="6"/>
  <c r="AH14" i="6"/>
  <c r="AG14" i="6"/>
  <c r="AP14" i="6" s="1"/>
  <c r="AF14" i="6"/>
  <c r="AO13" i="6"/>
  <c r="AN13" i="6"/>
  <c r="AM13" i="6"/>
  <c r="AL13" i="6"/>
  <c r="AK13" i="6"/>
  <c r="AJ13" i="6"/>
  <c r="AI13" i="6"/>
  <c r="AH13" i="6"/>
  <c r="AG13" i="6"/>
  <c r="AP13" i="6" s="1"/>
  <c r="AF13" i="6"/>
  <c r="AO12" i="6"/>
  <c r="AN12" i="6"/>
  <c r="AM12" i="6"/>
  <c r="AL12" i="6"/>
  <c r="AK12" i="6"/>
  <c r="AJ12" i="6"/>
  <c r="AI12" i="6"/>
  <c r="AH12" i="6"/>
  <c r="AG12" i="6"/>
  <c r="AF12" i="6"/>
  <c r="AP12" i="6" s="1"/>
  <c r="AO11" i="6"/>
  <c r="AN11" i="6"/>
  <c r="AM11" i="6"/>
  <c r="AL11" i="6"/>
  <c r="AK11" i="6"/>
  <c r="AJ11" i="6"/>
  <c r="AI11" i="6"/>
  <c r="AH11" i="6"/>
  <c r="AG11" i="6"/>
  <c r="AP11" i="6" s="1"/>
  <c r="AF11" i="6"/>
  <c r="AO10" i="6"/>
  <c r="AN10" i="6"/>
  <c r="AM10" i="6"/>
  <c r="AL10" i="6"/>
  <c r="AK10" i="6"/>
  <c r="AJ10" i="6"/>
  <c r="AI10" i="6"/>
  <c r="AH10" i="6"/>
  <c r="AG10" i="6"/>
  <c r="AP10" i="6" s="1"/>
  <c r="AF10" i="6"/>
  <c r="AO9" i="6"/>
  <c r="AN9" i="6"/>
  <c r="AM9" i="6"/>
  <c r="AL9" i="6"/>
  <c r="AK9" i="6"/>
  <c r="AJ9" i="6"/>
  <c r="AI9" i="6"/>
  <c r="AH9" i="6"/>
  <c r="AG9" i="6"/>
  <c r="AP9" i="6" s="1"/>
  <c r="AF9" i="6"/>
  <c r="AO8" i="6"/>
  <c r="AN8" i="6"/>
  <c r="AM8" i="6"/>
  <c r="AL8" i="6"/>
  <c r="AK8" i="6"/>
  <c r="AJ8" i="6"/>
  <c r="AI8" i="6"/>
  <c r="AH8" i="6"/>
  <c r="AG8" i="6"/>
  <c r="AF8" i="6"/>
  <c r="AP8" i="6" s="1"/>
  <c r="AO7" i="6"/>
  <c r="AN7" i="6"/>
  <c r="AM7" i="6"/>
  <c r="AL7" i="6"/>
  <c r="AK7" i="6"/>
  <c r="AJ7" i="6"/>
  <c r="AI7" i="6"/>
  <c r="AH7" i="6"/>
  <c r="AG7" i="6"/>
  <c r="AP7" i="6" s="1"/>
  <c r="AF7" i="6"/>
  <c r="AO6" i="6"/>
  <c r="AN6" i="6"/>
  <c r="AM6" i="6"/>
  <c r="AL6" i="6"/>
  <c r="AK6" i="6"/>
  <c r="AJ6" i="6"/>
  <c r="AI6" i="6"/>
  <c r="AH6" i="6"/>
  <c r="AG6" i="6"/>
  <c r="AP6" i="6" s="1"/>
  <c r="AF6" i="6"/>
  <c r="AO5" i="6"/>
  <c r="AN5" i="6"/>
  <c r="AM5" i="6"/>
  <c r="AL5" i="6"/>
  <c r="AK5" i="6"/>
  <c r="AJ5" i="6"/>
  <c r="AI5" i="6"/>
  <c r="AH5" i="6"/>
  <c r="AG5" i="6"/>
  <c r="AP5" i="6" s="1"/>
  <c r="AF5" i="6"/>
  <c r="AO4" i="6"/>
  <c r="AN4" i="6"/>
  <c r="AM4" i="6"/>
  <c r="AL4" i="6"/>
  <c r="AK4" i="6"/>
  <c r="AK33" i="6" s="1"/>
  <c r="AJ4" i="6"/>
  <c r="AI4" i="6"/>
  <c r="AH4" i="6"/>
  <c r="AG4" i="6"/>
  <c r="AF4" i="6"/>
  <c r="AP4" i="6" s="1"/>
  <c r="AO3" i="6"/>
  <c r="AO33" i="6" s="1"/>
  <c r="AN3" i="6"/>
  <c r="AN33" i="6" s="1"/>
  <c r="AM3" i="6"/>
  <c r="AM33" i="6" s="1"/>
  <c r="AL3" i="6"/>
  <c r="AL33" i="6" s="1"/>
  <c r="AK3" i="6"/>
  <c r="AJ3" i="6"/>
  <c r="AJ33" i="6" s="1"/>
  <c r="AI3" i="6"/>
  <c r="AI33" i="6" s="1"/>
  <c r="AH3" i="6"/>
  <c r="AH33" i="6" s="1"/>
  <c r="AG3" i="6"/>
  <c r="AG33" i="6" s="1"/>
  <c r="AF3" i="6"/>
  <c r="AP33" i="8" l="1"/>
  <c r="AQ3" i="8" s="1"/>
  <c r="AQ4" i="8" s="1"/>
  <c r="AQ5" i="8" s="1"/>
  <c r="AQ6" i="8" s="1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P3" i="8"/>
  <c r="AP3" i="7"/>
  <c r="AF33" i="7"/>
  <c r="AP33" i="7" s="1"/>
  <c r="AQ3" i="7" s="1"/>
  <c r="AQ4" i="7" s="1"/>
  <c r="AQ5" i="7" s="1"/>
  <c r="AQ6" i="7" s="1"/>
  <c r="AQ7" i="7" s="1"/>
  <c r="AQ8" i="7" s="1"/>
  <c r="AQ9" i="7" s="1"/>
  <c r="AQ10" i="7" s="1"/>
  <c r="AQ11" i="7" s="1"/>
  <c r="AQ12" i="7" s="1"/>
  <c r="AQ13" i="7" s="1"/>
  <c r="AQ14" i="7" s="1"/>
  <c r="AQ15" i="7" s="1"/>
  <c r="AQ16" i="7" s="1"/>
  <c r="AQ17" i="7" s="1"/>
  <c r="AQ18" i="7" s="1"/>
  <c r="AQ19" i="7" s="1"/>
  <c r="AQ20" i="7" s="1"/>
  <c r="AQ21" i="7" s="1"/>
  <c r="AQ22" i="7" s="1"/>
  <c r="AQ23" i="7" s="1"/>
  <c r="AQ24" i="7" s="1"/>
  <c r="AQ25" i="7" s="1"/>
  <c r="AQ26" i="7" s="1"/>
  <c r="AQ27" i="7" s="1"/>
  <c r="AQ28" i="7" s="1"/>
  <c r="AQ29" i="7" s="1"/>
  <c r="AQ30" i="7" s="1"/>
  <c r="AQ31" i="7" s="1"/>
  <c r="AP3" i="5"/>
  <c r="AF33" i="5"/>
  <c r="AP33" i="5" s="1"/>
  <c r="AQ3" i="5" s="1"/>
  <c r="AQ4" i="5" s="1"/>
  <c r="AQ5" i="5" s="1"/>
  <c r="AQ6" i="5" s="1"/>
  <c r="AQ7" i="5" s="1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P3" i="3"/>
  <c r="AF33" i="3"/>
  <c r="AP33" i="3" s="1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P33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P3" i="2"/>
  <c r="AP3" i="1"/>
  <c r="AF33" i="1"/>
  <c r="AP33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P3" i="4"/>
  <c r="AH33" i="4"/>
  <c r="AP33" i="4" s="1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P3" i="6"/>
  <c r="AF33" i="6"/>
  <c r="AP33" i="6" s="1"/>
  <c r="AQ3" i="6" s="1"/>
  <c r="AQ4" i="6" s="1"/>
  <c r="AQ5" i="6" s="1"/>
  <c r="AQ6" i="6" s="1"/>
  <c r="AQ7" i="6" s="1"/>
  <c r="AQ8" i="6" s="1"/>
  <c r="AQ9" i="6" s="1"/>
  <c r="AQ10" i="6" s="1"/>
  <c r="AQ11" i="6" s="1"/>
  <c r="AQ12" i="6" s="1"/>
  <c r="AQ13" i="6" s="1"/>
  <c r="AQ14" i="6" s="1"/>
  <c r="AQ15" i="6" s="1"/>
  <c r="AQ16" i="6" s="1"/>
  <c r="AQ17" i="6" s="1"/>
  <c r="AQ18" i="6" s="1"/>
  <c r="AQ19" i="6" s="1"/>
  <c r="AQ20" i="6" s="1"/>
  <c r="AQ21" i="6" s="1"/>
  <c r="AQ22" i="6" s="1"/>
  <c r="AQ23" i="6" s="1"/>
  <c r="AQ24" i="6" s="1"/>
  <c r="AQ25" i="6" s="1"/>
  <c r="AQ26" i="6" s="1"/>
  <c r="AQ27" i="6" s="1"/>
  <c r="AQ28" i="6" s="1"/>
  <c r="AQ29" i="6" s="1"/>
  <c r="AQ30" i="6" s="1"/>
  <c r="AQ31" i="6" s="1"/>
</calcChain>
</file>

<file path=xl/comments1.xml><?xml version="1.0" encoding="utf-8"?>
<comments xmlns="http://schemas.openxmlformats.org/spreadsheetml/2006/main">
  <authors>
    <author>Author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 the cotton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the vial</t>
        </r>
      </text>
    </comment>
    <comment ref="S2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the media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P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 cotton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B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smashed on the cotton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 cotton</t>
        </r>
      </text>
    </comment>
  </commentList>
</comments>
</file>

<file path=xl/sharedStrings.xml><?xml version="1.0" encoding="utf-8"?>
<sst xmlns="http://schemas.openxmlformats.org/spreadsheetml/2006/main" count="450" uniqueCount="107">
  <si>
    <t>Date</t>
  </si>
  <si>
    <t>Death</t>
  </si>
  <si>
    <t>Carried</t>
  </si>
  <si>
    <t>Censored</t>
  </si>
  <si>
    <t>Zero day (1st June)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</si>
  <si>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</si>
  <si>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</si>
  <si>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</si>
  <si>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</si>
  <si>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</si>
  <si>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</si>
  <si>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</si>
  <si>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</si>
  <si>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</si>
  <si>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</si>
  <si>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</si>
  <si>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</si>
  <si>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</si>
  <si>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</si>
  <si>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</si>
  <si>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</si>
  <si>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</si>
  <si>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</si>
  <si>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</si>
  <si>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</si>
  <si>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</si>
  <si>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</si>
  <si>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</si>
  <si>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</si>
  <si>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</si>
  <si>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</si>
  <si>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</si>
  <si>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</si>
  <si>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</si>
  <si>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</si>
  <si>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</si>
  <si>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</si>
  <si>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</si>
  <si>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</si>
  <si>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</si>
  <si>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</si>
  <si>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</si>
  <si>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</si>
  <si>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</si>
  <si>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</si>
  <si>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</si>
  <si>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</si>
  <si>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</si>
  <si>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</si>
  <si>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</si>
  <si>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</si>
  <si>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</si>
  <si>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</si>
  <si>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</si>
  <si>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</si>
  <si>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</si>
  <si>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</si>
  <si>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</si>
  <si>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</si>
  <si>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</si>
  <si>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</si>
  <si>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</si>
  <si>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</si>
  <si>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</si>
  <si>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</si>
  <si>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</si>
  <si>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</si>
  <si>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</si>
  <si>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</si>
  <si>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</si>
  <si>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</si>
  <si>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</si>
  <si>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</si>
  <si>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</si>
  <si>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</si>
  <si>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</si>
  <si>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</si>
  <si>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</si>
  <si>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</si>
  <si>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</si>
  <si>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</si>
  <si>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</si>
  <si>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</si>
  <si>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</si>
  <si>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</si>
  <si>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few were escaped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</si>
  <si>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</si>
  <si>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</si>
  <si>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</si>
  <si>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</si>
  <si>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</si>
  <si>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</si>
  <si>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</si>
  <si>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</si>
  <si>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</si>
  <si>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</si>
  <si>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E_male_all</t>
  </si>
  <si>
    <t>Age(x)</t>
  </si>
  <si>
    <t>M_male</t>
  </si>
  <si>
    <t>N_male</t>
  </si>
  <si>
    <t>O_female</t>
  </si>
  <si>
    <t>P_female</t>
  </si>
  <si>
    <t>Q_male</t>
  </si>
  <si>
    <t>R_male</t>
  </si>
  <si>
    <t>S_female</t>
  </si>
  <si>
    <t>T_female</t>
  </si>
  <si>
    <t>Normal Diet ancestry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</si>
</sst>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2" borderId="0" xfId="0" applyNumberFormat="1" applyFill="1"/>
    <xf numFmtId="16" fontId="0" fillId="0" borderId="0" xfId="0" applyNumberFormat="1" applyFill="1"/>
    <xf numFmtId="0" fontId="0" fillId="3" borderId="0" xfId="0" applyFill="1"/>
    <xf numFmtId="0" fontId="4" fillId="4" borderId="0" xfId="1"/>
    <xf numFmtId="0" fontId="4" fillId="0" borderId="0" xfId="1" applyFill="1"/>
    <xf numFmtId="0" fontId="7" fillId="0" borderId="0" xfId="1" applyFont="1" applyFill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 male on Normal Diet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Normal Diet ancestry</c:v>
                </c:pt>
              </c:strCache>
            </c:strRef>
          </c:tx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Sheet1!$J$2:$J$29</c:f>
              <c:numCache>
                <c:formatCode>General</c:formatCode>
                <c:ptCount val="28"/>
                <c:pt idx="0">
                  <c:v>1</c:v>
                </c:pt>
                <c:pt idx="1">
                  <c:v>0.99669966996699666</c:v>
                </c:pt>
                <c:pt idx="2">
                  <c:v>0.98679867986798675</c:v>
                </c:pt>
                <c:pt idx="3">
                  <c:v>0.98679867986798675</c:v>
                </c:pt>
                <c:pt idx="4">
                  <c:v>0.9636963696369637</c:v>
                </c:pt>
                <c:pt idx="5">
                  <c:v>0.94719471947194722</c:v>
                </c:pt>
                <c:pt idx="6">
                  <c:v>0.88448844884488453</c:v>
                </c:pt>
                <c:pt idx="7">
                  <c:v>0.88118811881188119</c:v>
                </c:pt>
                <c:pt idx="8">
                  <c:v>0.81188118811881194</c:v>
                </c:pt>
                <c:pt idx="9">
                  <c:v>0.78877887788778878</c:v>
                </c:pt>
                <c:pt idx="10">
                  <c:v>0.75907590759075905</c:v>
                </c:pt>
                <c:pt idx="11">
                  <c:v>0.72277227722772275</c:v>
                </c:pt>
                <c:pt idx="12">
                  <c:v>0.66996699669966997</c:v>
                </c:pt>
                <c:pt idx="13">
                  <c:v>0.61716171617161719</c:v>
                </c:pt>
                <c:pt idx="14">
                  <c:v>0.56105610561056107</c:v>
                </c:pt>
                <c:pt idx="15">
                  <c:v>0.48844884488448848</c:v>
                </c:pt>
                <c:pt idx="16">
                  <c:v>0.40924092409240925</c:v>
                </c:pt>
                <c:pt idx="17">
                  <c:v>0.33663366336633666</c:v>
                </c:pt>
                <c:pt idx="18">
                  <c:v>0.25742574257425743</c:v>
                </c:pt>
                <c:pt idx="19">
                  <c:v>0.14191419141914191</c:v>
                </c:pt>
                <c:pt idx="20">
                  <c:v>6.9306930693069313E-2</c:v>
                </c:pt>
                <c:pt idx="21">
                  <c:v>3.6303630363036306E-2</c:v>
                </c:pt>
                <c:pt idx="22">
                  <c:v>1.3201320132013201E-2</c:v>
                </c:pt>
                <c:pt idx="23">
                  <c:v>3.3003300330033004E-3</c:v>
                </c:pt>
                <c:pt idx="24">
                  <c:v>3.3003300330033004E-3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Q_male</c:v>
                </c:pt>
              </c:strCache>
            </c:strRef>
          </c:tx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Sheet1!$N$2:$N$29</c:f>
              <c:numCache>
                <c:formatCode>General</c:formatCode>
                <c:ptCount val="28"/>
                <c:pt idx="0">
                  <c:v>1</c:v>
                </c:pt>
                <c:pt idx="1">
                  <c:v>0.99322033898305084</c:v>
                </c:pt>
                <c:pt idx="2">
                  <c:v>0.98305084745762716</c:v>
                </c:pt>
                <c:pt idx="3">
                  <c:v>0.97288135593220337</c:v>
                </c:pt>
                <c:pt idx="4">
                  <c:v>0.96610169491525422</c:v>
                </c:pt>
                <c:pt idx="5">
                  <c:v>0.95593220338983054</c:v>
                </c:pt>
                <c:pt idx="6">
                  <c:v>0.88474576271186445</c:v>
                </c:pt>
                <c:pt idx="7">
                  <c:v>0.86101694915254234</c:v>
                </c:pt>
                <c:pt idx="8">
                  <c:v>0.76610169491525426</c:v>
                </c:pt>
                <c:pt idx="9">
                  <c:v>0.73898305084745763</c:v>
                </c:pt>
                <c:pt idx="10">
                  <c:v>0.71864406779661016</c:v>
                </c:pt>
                <c:pt idx="11">
                  <c:v>0.70169491525423733</c:v>
                </c:pt>
                <c:pt idx="12">
                  <c:v>0.65423728813559323</c:v>
                </c:pt>
                <c:pt idx="13">
                  <c:v>0.61016949152542377</c:v>
                </c:pt>
                <c:pt idx="14">
                  <c:v>0.53559322033898304</c:v>
                </c:pt>
                <c:pt idx="15">
                  <c:v>0.44067796610169491</c:v>
                </c:pt>
                <c:pt idx="16">
                  <c:v>0.33898305084745761</c:v>
                </c:pt>
                <c:pt idx="17">
                  <c:v>0.27796610169491526</c:v>
                </c:pt>
                <c:pt idx="18">
                  <c:v>0.20338983050847459</c:v>
                </c:pt>
                <c:pt idx="19">
                  <c:v>0.10169491525423729</c:v>
                </c:pt>
                <c:pt idx="20">
                  <c:v>4.4067796610169491E-2</c:v>
                </c:pt>
                <c:pt idx="21">
                  <c:v>1.6949152542372881E-2</c:v>
                </c:pt>
                <c:pt idx="22">
                  <c:v>6.7796610169491523E-3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46560"/>
        <c:axId val="267545984"/>
      </c:scatterChart>
      <c:valAx>
        <c:axId val="2675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545984"/>
        <c:crosses val="autoZero"/>
        <c:crossBetween val="midCat"/>
      </c:valAx>
      <c:valAx>
        <c:axId val="26754598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54656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 male on HS Diet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Normal Diet ancestry</c:v>
                </c:pt>
              </c:strCache>
            </c:strRef>
          </c:tx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Sheet1!$K$2:$K$29</c:f>
              <c:numCache>
                <c:formatCode>General</c:formatCode>
                <c:ptCount val="28"/>
                <c:pt idx="0">
                  <c:v>1</c:v>
                </c:pt>
                <c:pt idx="1">
                  <c:v>0.98684210526315785</c:v>
                </c:pt>
                <c:pt idx="2">
                  <c:v>0.96052631578947367</c:v>
                </c:pt>
                <c:pt idx="3">
                  <c:v>0.94736842105263153</c:v>
                </c:pt>
                <c:pt idx="4">
                  <c:v>0.86184210526315785</c:v>
                </c:pt>
                <c:pt idx="5">
                  <c:v>0.8125</c:v>
                </c:pt>
                <c:pt idx="6">
                  <c:v>0.6875</c:v>
                </c:pt>
                <c:pt idx="7">
                  <c:v>0.64144736842105265</c:v>
                </c:pt>
                <c:pt idx="8">
                  <c:v>0.55592105263157898</c:v>
                </c:pt>
                <c:pt idx="9">
                  <c:v>0.52631578947368418</c:v>
                </c:pt>
                <c:pt idx="10">
                  <c:v>0.48026315789473684</c:v>
                </c:pt>
                <c:pt idx="11">
                  <c:v>0.43092105263157893</c:v>
                </c:pt>
                <c:pt idx="12">
                  <c:v>0.39144736842105265</c:v>
                </c:pt>
                <c:pt idx="13">
                  <c:v>0.34539473684210525</c:v>
                </c:pt>
                <c:pt idx="14">
                  <c:v>0.30592105263157893</c:v>
                </c:pt>
                <c:pt idx="15">
                  <c:v>0.28289473684210525</c:v>
                </c:pt>
                <c:pt idx="16">
                  <c:v>0.22697368421052633</c:v>
                </c:pt>
                <c:pt idx="17">
                  <c:v>0.15131578947368421</c:v>
                </c:pt>
                <c:pt idx="18">
                  <c:v>0.12171052631578948</c:v>
                </c:pt>
                <c:pt idx="19">
                  <c:v>8.5526315789473686E-2</c:v>
                </c:pt>
                <c:pt idx="20">
                  <c:v>5.2631578947368418E-2</c:v>
                </c:pt>
                <c:pt idx="21">
                  <c:v>3.9473684210526314E-2</c:v>
                </c:pt>
                <c:pt idx="22">
                  <c:v>2.9605263157894735E-2</c:v>
                </c:pt>
                <c:pt idx="23">
                  <c:v>9.8684210526315784E-3</c:v>
                </c:pt>
                <c:pt idx="24">
                  <c:v>6.5789473684210523E-3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R_male</c:v>
                </c:pt>
              </c:strCache>
            </c:strRef>
          </c:tx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Sheet1!$O$2:$O$29</c:f>
              <c:numCache>
                <c:formatCode>General</c:formatCode>
                <c:ptCount val="28"/>
                <c:pt idx="0">
                  <c:v>1</c:v>
                </c:pt>
                <c:pt idx="1">
                  <c:v>0.98026315789473684</c:v>
                </c:pt>
                <c:pt idx="2">
                  <c:v>0.97368421052631582</c:v>
                </c:pt>
                <c:pt idx="3">
                  <c:v>0.96710526315789469</c:v>
                </c:pt>
                <c:pt idx="4">
                  <c:v>0.84868421052631582</c:v>
                </c:pt>
                <c:pt idx="5">
                  <c:v>0.8125</c:v>
                </c:pt>
                <c:pt idx="6">
                  <c:v>0.72039473684210531</c:v>
                </c:pt>
                <c:pt idx="7">
                  <c:v>0.69736842105263153</c:v>
                </c:pt>
                <c:pt idx="8">
                  <c:v>0.63815789473684215</c:v>
                </c:pt>
                <c:pt idx="9">
                  <c:v>0.5625</c:v>
                </c:pt>
                <c:pt idx="10">
                  <c:v>0.47697368421052633</c:v>
                </c:pt>
                <c:pt idx="11">
                  <c:v>0.42763157894736842</c:v>
                </c:pt>
                <c:pt idx="12">
                  <c:v>0.37828947368421051</c:v>
                </c:pt>
                <c:pt idx="13">
                  <c:v>0.32565789473684209</c:v>
                </c:pt>
                <c:pt idx="14">
                  <c:v>0.28618421052631576</c:v>
                </c:pt>
                <c:pt idx="15">
                  <c:v>0.24671052631578946</c:v>
                </c:pt>
                <c:pt idx="16">
                  <c:v>0.18421052631578946</c:v>
                </c:pt>
                <c:pt idx="17">
                  <c:v>0.14802631578947367</c:v>
                </c:pt>
                <c:pt idx="18">
                  <c:v>0.11513157894736842</c:v>
                </c:pt>
                <c:pt idx="19">
                  <c:v>8.8815789473684209E-2</c:v>
                </c:pt>
                <c:pt idx="20">
                  <c:v>4.9342105263157895E-2</c:v>
                </c:pt>
                <c:pt idx="21">
                  <c:v>3.9473684210526314E-2</c:v>
                </c:pt>
                <c:pt idx="22">
                  <c:v>2.6315789473684209E-2</c:v>
                </c:pt>
                <c:pt idx="23">
                  <c:v>1.3157894736842105E-2</c:v>
                </c:pt>
                <c:pt idx="24">
                  <c:v>9.8684210526315784E-3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20864"/>
        <c:axId val="267340032"/>
      </c:scatterChart>
      <c:valAx>
        <c:axId val="26762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340032"/>
        <c:crosses val="autoZero"/>
        <c:crossBetween val="midCat"/>
      </c:valAx>
      <c:valAx>
        <c:axId val="26734003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62086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 female on Normal Diet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Normal Diet ancestry</c:v>
                </c:pt>
              </c:strCache>
            </c:strRef>
          </c:tx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Sheet1!$L$2:$L$29</c:f>
              <c:numCache>
                <c:formatCode>General</c:formatCode>
                <c:ptCount val="28"/>
                <c:pt idx="0">
                  <c:v>1</c:v>
                </c:pt>
                <c:pt idx="1">
                  <c:v>0.99344262295081964</c:v>
                </c:pt>
                <c:pt idx="2">
                  <c:v>0.96721311475409832</c:v>
                </c:pt>
                <c:pt idx="3">
                  <c:v>0.95409836065573772</c:v>
                </c:pt>
                <c:pt idx="4">
                  <c:v>0.93770491803278688</c:v>
                </c:pt>
                <c:pt idx="5">
                  <c:v>0.9278688524590164</c:v>
                </c:pt>
                <c:pt idx="6">
                  <c:v>0.89836065573770496</c:v>
                </c:pt>
                <c:pt idx="7">
                  <c:v>0.86557377049180328</c:v>
                </c:pt>
                <c:pt idx="8">
                  <c:v>0.78032786885245897</c:v>
                </c:pt>
                <c:pt idx="9">
                  <c:v>0.72459016393442621</c:v>
                </c:pt>
                <c:pt idx="10">
                  <c:v>0.60327868852459021</c:v>
                </c:pt>
                <c:pt idx="11">
                  <c:v>0.47540983606557374</c:v>
                </c:pt>
                <c:pt idx="12">
                  <c:v>0.29836065573770493</c:v>
                </c:pt>
                <c:pt idx="13">
                  <c:v>0.24590163934426229</c:v>
                </c:pt>
                <c:pt idx="14">
                  <c:v>0.16393442622950818</c:v>
                </c:pt>
                <c:pt idx="15">
                  <c:v>0.13770491803278689</c:v>
                </c:pt>
                <c:pt idx="16">
                  <c:v>6.2295081967213117E-2</c:v>
                </c:pt>
                <c:pt idx="17">
                  <c:v>4.9180327868852458E-2</c:v>
                </c:pt>
                <c:pt idx="18">
                  <c:v>4.5901639344262293E-2</c:v>
                </c:pt>
                <c:pt idx="19">
                  <c:v>2.6229508196721311E-2</c:v>
                </c:pt>
                <c:pt idx="20">
                  <c:v>6.5573770491803279E-3</c:v>
                </c:pt>
                <c:pt idx="21">
                  <c:v>6.5573770491803279E-3</c:v>
                </c:pt>
                <c:pt idx="22">
                  <c:v>6.5573770491803279E-3</c:v>
                </c:pt>
                <c:pt idx="23">
                  <c:v>3.2786885245901639E-3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S_female</c:v>
                </c:pt>
              </c:strCache>
            </c:strRef>
          </c:tx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Sheet1!$P$2:$P$29</c:f>
              <c:numCache>
                <c:formatCode>General</c:formatCode>
                <c:ptCount val="28"/>
                <c:pt idx="0">
                  <c:v>1</c:v>
                </c:pt>
                <c:pt idx="1">
                  <c:v>0.99342105263157898</c:v>
                </c:pt>
                <c:pt idx="2">
                  <c:v>0.98355263157894735</c:v>
                </c:pt>
                <c:pt idx="3">
                  <c:v>0.96381578947368418</c:v>
                </c:pt>
                <c:pt idx="4">
                  <c:v>0.95723684210526316</c:v>
                </c:pt>
                <c:pt idx="5">
                  <c:v>0.95065789473684215</c:v>
                </c:pt>
                <c:pt idx="6">
                  <c:v>0.89802631578947367</c:v>
                </c:pt>
                <c:pt idx="7">
                  <c:v>0.85526315789473684</c:v>
                </c:pt>
                <c:pt idx="8">
                  <c:v>0.72697368421052633</c:v>
                </c:pt>
                <c:pt idx="9">
                  <c:v>0.61842105263157898</c:v>
                </c:pt>
                <c:pt idx="10">
                  <c:v>0.48684210526315791</c:v>
                </c:pt>
                <c:pt idx="11">
                  <c:v>0.33223684210526316</c:v>
                </c:pt>
                <c:pt idx="12">
                  <c:v>0.15789473684210525</c:v>
                </c:pt>
                <c:pt idx="13">
                  <c:v>0.10855263157894737</c:v>
                </c:pt>
                <c:pt idx="14">
                  <c:v>4.9342105263157895E-2</c:v>
                </c:pt>
                <c:pt idx="15">
                  <c:v>1.3157894736842105E-2</c:v>
                </c:pt>
                <c:pt idx="16">
                  <c:v>6.5789473684210523E-3</c:v>
                </c:pt>
                <c:pt idx="17">
                  <c:v>3.2894736842105261E-3</c:v>
                </c:pt>
                <c:pt idx="18">
                  <c:v>3.2894736842105261E-3</c:v>
                </c:pt>
                <c:pt idx="19">
                  <c:v>3.2894736842105261E-3</c:v>
                </c:pt>
                <c:pt idx="20">
                  <c:v>3.2894736842105261E-3</c:v>
                </c:pt>
                <c:pt idx="21">
                  <c:v>3.2894736842105261E-3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74752"/>
        <c:axId val="267620288"/>
      </c:scatterChart>
      <c:valAx>
        <c:axId val="2666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620288"/>
        <c:crosses val="autoZero"/>
        <c:crossBetween val="midCat"/>
      </c:valAx>
      <c:valAx>
        <c:axId val="26762028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67475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F2 female on HS Diet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Normal Diet ancestry</c:v>
                </c:pt>
              </c:strCache>
            </c:strRef>
          </c:tx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Sheet1!$M$2:$M$29</c:f>
              <c:numCache>
                <c:formatCode>General</c:formatCode>
                <c:ptCount val="28"/>
                <c:pt idx="0">
                  <c:v>1</c:v>
                </c:pt>
                <c:pt idx="1">
                  <c:v>0.99677419354838714</c:v>
                </c:pt>
                <c:pt idx="2">
                  <c:v>0.97419354838709682</c:v>
                </c:pt>
                <c:pt idx="3">
                  <c:v>0.97096774193548385</c:v>
                </c:pt>
                <c:pt idx="4">
                  <c:v>0.96129032258064517</c:v>
                </c:pt>
                <c:pt idx="5">
                  <c:v>0.95161290322580649</c:v>
                </c:pt>
                <c:pt idx="6">
                  <c:v>0.92903225806451617</c:v>
                </c:pt>
                <c:pt idx="7">
                  <c:v>0.89032258064516134</c:v>
                </c:pt>
                <c:pt idx="8">
                  <c:v>0.83870967741935487</c:v>
                </c:pt>
                <c:pt idx="9">
                  <c:v>0.76129032258064511</c:v>
                </c:pt>
                <c:pt idx="10">
                  <c:v>0.67419354838709677</c:v>
                </c:pt>
                <c:pt idx="11">
                  <c:v>0.58064516129032262</c:v>
                </c:pt>
                <c:pt idx="12">
                  <c:v>0.43548387096774194</c:v>
                </c:pt>
                <c:pt idx="13">
                  <c:v>0.31612903225806449</c:v>
                </c:pt>
                <c:pt idx="14">
                  <c:v>0.18709677419354839</c:v>
                </c:pt>
                <c:pt idx="15">
                  <c:v>0.1</c:v>
                </c:pt>
                <c:pt idx="16">
                  <c:v>4.1935483870967745E-2</c:v>
                </c:pt>
                <c:pt idx="17">
                  <c:v>1.935483870967742E-2</c:v>
                </c:pt>
                <c:pt idx="18">
                  <c:v>6.4516129032258064E-3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T_female</c:v>
                </c:pt>
              </c:strCache>
            </c:strRef>
          </c:tx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</c:numCache>
            </c:numRef>
          </c:xVal>
          <c:yVal>
            <c:numRef>
              <c:f>Sheet1!$Q$2:$Q$29</c:f>
              <c:numCache>
                <c:formatCode>General</c:formatCode>
                <c:ptCount val="28"/>
                <c:pt idx="0">
                  <c:v>1</c:v>
                </c:pt>
                <c:pt idx="1">
                  <c:v>0.9836601307189542</c:v>
                </c:pt>
                <c:pt idx="2">
                  <c:v>0.98039215686274506</c:v>
                </c:pt>
                <c:pt idx="3">
                  <c:v>0.97712418300653592</c:v>
                </c:pt>
                <c:pt idx="4">
                  <c:v>0.97058823529411764</c:v>
                </c:pt>
                <c:pt idx="5">
                  <c:v>0.9673202614379085</c:v>
                </c:pt>
                <c:pt idx="6">
                  <c:v>0.94117647058823528</c:v>
                </c:pt>
                <c:pt idx="7">
                  <c:v>0.86274509803921573</c:v>
                </c:pt>
                <c:pt idx="8">
                  <c:v>0.73202614379084963</c:v>
                </c:pt>
                <c:pt idx="9">
                  <c:v>0.60457516339869277</c:v>
                </c:pt>
                <c:pt idx="10">
                  <c:v>0.51960784313725494</c:v>
                </c:pt>
                <c:pt idx="11">
                  <c:v>0.45751633986928103</c:v>
                </c:pt>
                <c:pt idx="12">
                  <c:v>0.37254901960784315</c:v>
                </c:pt>
                <c:pt idx="13">
                  <c:v>0.29411764705882354</c:v>
                </c:pt>
                <c:pt idx="14">
                  <c:v>0.21895424836601307</c:v>
                </c:pt>
                <c:pt idx="15">
                  <c:v>0.1437908496732026</c:v>
                </c:pt>
                <c:pt idx="16">
                  <c:v>5.5555555555555552E-2</c:v>
                </c:pt>
                <c:pt idx="17">
                  <c:v>3.9215686274509803E-2</c:v>
                </c:pt>
                <c:pt idx="18">
                  <c:v>1.3071895424836602E-2</c:v>
                </c:pt>
                <c:pt idx="19">
                  <c:v>6.5359477124183009E-3</c:v>
                </c:pt>
                <c:pt idx="20">
                  <c:v>3.2679738562091504E-3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44832"/>
        <c:axId val="267618560"/>
      </c:scatterChart>
      <c:valAx>
        <c:axId val="2675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618560"/>
        <c:crosses val="autoZero"/>
        <c:crossBetween val="midCat"/>
      </c:valAx>
      <c:valAx>
        <c:axId val="26761856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Survival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54483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2</xdr:row>
      <xdr:rowOff>0</xdr:rowOff>
    </xdr:from>
    <xdr:to>
      <xdr:col>27</xdr:col>
      <xdr:colOff>0</xdr:colOff>
      <xdr:row>16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16</xdr:row>
      <xdr:rowOff>95250</xdr:rowOff>
    </xdr:from>
    <xdr:to>
      <xdr:col>27</xdr:col>
      <xdr:colOff>0</xdr:colOff>
      <xdr:row>30</xdr:row>
      <xdr:rowOff>171450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34</xdr:col>
      <xdr:colOff>304800</xdr:colOff>
      <xdr:row>16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28575</xdr:colOff>
      <xdr:row>16</xdr:row>
      <xdr:rowOff>104775</xdr:rowOff>
    </xdr:from>
    <xdr:to>
      <xdr:col>34</xdr:col>
      <xdr:colOff>333375</xdr:colOff>
      <xdr:row>30</xdr:row>
      <xdr:rowOff>180975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1%20survival%20ass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Male"/>
      <sheetName val="F_Male"/>
      <sheetName val="G_Female"/>
      <sheetName val="H_Female"/>
      <sheetName val="I_Male"/>
      <sheetName val="J_Male"/>
      <sheetName val="K_Female"/>
      <sheetName val="L_Female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J1" t="str">
            <v>Normal Diet ancestry</v>
          </cell>
          <cell r="K1" t="str">
            <v>Normal Diet ancestry</v>
          </cell>
          <cell r="L1" t="str">
            <v>Normal Diet ancestry</v>
          </cell>
          <cell r="M1" t="str">
            <v>Normal Diet ancestry</v>
          </cell>
          <cell r="N1" t="str">
            <v>HS Diet ancestry</v>
          </cell>
          <cell r="O1" t="str">
            <v>HS Diet ancestry</v>
          </cell>
          <cell r="P1" t="str">
            <v>HS Diet ancestry</v>
          </cell>
          <cell r="Q1" t="str">
            <v>HS Diet ancestry</v>
          </cell>
        </row>
        <row r="2">
          <cell r="A2">
            <v>0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</row>
        <row r="3">
          <cell r="A3">
            <v>3</v>
          </cell>
          <cell r="J3">
            <v>0.98976109215017061</v>
          </cell>
          <cell r="K3">
            <v>0.99671052631578949</v>
          </cell>
          <cell r="L3">
            <v>0.99342105263157898</v>
          </cell>
          <cell r="M3">
            <v>0.98333333333333328</v>
          </cell>
          <cell r="N3">
            <v>0.9868852459016394</v>
          </cell>
          <cell r="O3">
            <v>0.99035369774919613</v>
          </cell>
          <cell r="P3">
            <v>0.98692810457516345</v>
          </cell>
          <cell r="Q3">
            <v>0.99672131147540988</v>
          </cell>
        </row>
        <row r="4">
          <cell r="A4">
            <v>6</v>
          </cell>
          <cell r="J4">
            <v>0.96587030716723554</v>
          </cell>
          <cell r="K4">
            <v>0.95723684210526316</v>
          </cell>
          <cell r="L4">
            <v>0.99013157894736847</v>
          </cell>
          <cell r="M4">
            <v>0.96</v>
          </cell>
          <cell r="N4">
            <v>0.95737704918032784</v>
          </cell>
          <cell r="O4">
            <v>0.91961414790996787</v>
          </cell>
          <cell r="P4">
            <v>0.98692810457516345</v>
          </cell>
          <cell r="Q4">
            <v>0.99016393442622952</v>
          </cell>
        </row>
        <row r="5">
          <cell r="A5">
            <v>9</v>
          </cell>
          <cell r="J5">
            <v>0.96587030716723554</v>
          </cell>
          <cell r="K5">
            <v>0.94407894736842102</v>
          </cell>
          <cell r="L5">
            <v>0.98355263157894735</v>
          </cell>
          <cell r="M5">
            <v>0.93333333333333335</v>
          </cell>
          <cell r="N5">
            <v>0.94098360655737701</v>
          </cell>
          <cell r="O5">
            <v>0.89389067524115751</v>
          </cell>
          <cell r="P5">
            <v>0.9836601307189542</v>
          </cell>
          <cell r="Q5">
            <v>0.98360655737704916</v>
          </cell>
        </row>
        <row r="6">
          <cell r="A6">
            <v>12</v>
          </cell>
          <cell r="J6">
            <v>0.9112627986348123</v>
          </cell>
          <cell r="K6">
            <v>0.875</v>
          </cell>
          <cell r="L6">
            <v>0.97368421052631582</v>
          </cell>
          <cell r="M6">
            <v>0.89666666666666661</v>
          </cell>
          <cell r="N6">
            <v>0.82622950819672136</v>
          </cell>
          <cell r="O6">
            <v>0.74276527331189712</v>
          </cell>
          <cell r="P6">
            <v>0.93137254901960786</v>
          </cell>
          <cell r="Q6">
            <v>0.93770491803278688</v>
          </cell>
        </row>
        <row r="7">
          <cell r="A7">
            <v>15</v>
          </cell>
          <cell r="J7">
            <v>0.90102389078498291</v>
          </cell>
          <cell r="K7">
            <v>0.80921052631578949</v>
          </cell>
          <cell r="L7">
            <v>0.95394736842105265</v>
          </cell>
          <cell r="M7">
            <v>0.8666666666666667</v>
          </cell>
          <cell r="N7">
            <v>0.8</v>
          </cell>
          <cell r="O7">
            <v>0.7138263665594855</v>
          </cell>
          <cell r="P7">
            <v>0.90522875816993464</v>
          </cell>
          <cell r="Q7">
            <v>0.89836065573770496</v>
          </cell>
        </row>
        <row r="8">
          <cell r="A8">
            <v>18</v>
          </cell>
          <cell r="J8">
            <v>0.83276450511945388</v>
          </cell>
          <cell r="K8">
            <v>0.75657894736842102</v>
          </cell>
          <cell r="L8">
            <v>0.87828947368421051</v>
          </cell>
          <cell r="M8">
            <v>0.85333333333333339</v>
          </cell>
          <cell r="N8">
            <v>0.66557377049180333</v>
          </cell>
          <cell r="O8">
            <v>0.67202572347266876</v>
          </cell>
          <cell r="P8">
            <v>0.80718954248366015</v>
          </cell>
          <cell r="Q8">
            <v>0.76065573770491801</v>
          </cell>
        </row>
        <row r="9">
          <cell r="A9">
            <v>21</v>
          </cell>
          <cell r="J9">
            <v>0.81569965870307171</v>
          </cell>
          <cell r="K9">
            <v>0.70723684210526316</v>
          </cell>
          <cell r="L9">
            <v>0.80263157894736847</v>
          </cell>
          <cell r="M9">
            <v>0.83333333333333337</v>
          </cell>
          <cell r="N9">
            <v>0.63934426229508201</v>
          </cell>
          <cell r="O9">
            <v>0.61414790996784563</v>
          </cell>
          <cell r="P9">
            <v>0.69934640522875813</v>
          </cell>
          <cell r="Q9">
            <v>0.63606557377049178</v>
          </cell>
        </row>
        <row r="10">
          <cell r="A10">
            <v>24</v>
          </cell>
          <cell r="J10">
            <v>0.68600682593856654</v>
          </cell>
          <cell r="K10">
            <v>0.46381578947368424</v>
          </cell>
          <cell r="L10">
            <v>0.58881578947368418</v>
          </cell>
          <cell r="M10">
            <v>0.71333333333333337</v>
          </cell>
          <cell r="N10">
            <v>0.54098360655737709</v>
          </cell>
          <cell r="O10">
            <v>0.34726688102893893</v>
          </cell>
          <cell r="P10">
            <v>0.46078431372549017</v>
          </cell>
          <cell r="Q10">
            <v>0.41967213114754098</v>
          </cell>
        </row>
        <row r="11">
          <cell r="A11">
            <v>27</v>
          </cell>
          <cell r="J11">
            <v>0.6450511945392492</v>
          </cell>
          <cell r="K11">
            <v>0.35526315789473684</v>
          </cell>
          <cell r="L11">
            <v>0.45065789473684209</v>
          </cell>
          <cell r="M11">
            <v>0.59666666666666668</v>
          </cell>
          <cell r="N11">
            <v>0.50163934426229506</v>
          </cell>
          <cell r="O11">
            <v>0.29903536977491962</v>
          </cell>
          <cell r="P11">
            <v>0.37254901960784315</v>
          </cell>
          <cell r="Q11">
            <v>0.33114754098360655</v>
          </cell>
        </row>
        <row r="12">
          <cell r="A12">
            <v>30</v>
          </cell>
          <cell r="J12">
            <v>0.59385665529010234</v>
          </cell>
          <cell r="K12">
            <v>0.31907894736842107</v>
          </cell>
          <cell r="L12">
            <v>0.28618421052631576</v>
          </cell>
          <cell r="M12">
            <v>0.51</v>
          </cell>
          <cell r="N12">
            <v>0.45901639344262296</v>
          </cell>
          <cell r="O12">
            <v>0.27331189710610931</v>
          </cell>
          <cell r="P12">
            <v>0.23202614379084968</v>
          </cell>
          <cell r="Q12">
            <v>0.27540983606557379</v>
          </cell>
        </row>
        <row r="13">
          <cell r="A13">
            <v>33</v>
          </cell>
          <cell r="J13">
            <v>0.56313993174061439</v>
          </cell>
          <cell r="K13">
            <v>0.25986842105263158</v>
          </cell>
          <cell r="L13">
            <v>0.23355263157894737</v>
          </cell>
          <cell r="M13">
            <v>0.39666666666666667</v>
          </cell>
          <cell r="N13">
            <v>0.43606557377049182</v>
          </cell>
          <cell r="O13">
            <v>0.23151125401929259</v>
          </cell>
          <cell r="P13">
            <v>0.18627450980392157</v>
          </cell>
          <cell r="Q13">
            <v>0.22950819672131148</v>
          </cell>
        </row>
        <row r="14">
          <cell r="A14">
            <v>36</v>
          </cell>
          <cell r="J14">
            <v>0.51194539249146753</v>
          </cell>
          <cell r="K14">
            <v>0.21052631578947367</v>
          </cell>
          <cell r="L14">
            <v>0.15789473684210525</v>
          </cell>
          <cell r="M14">
            <v>0.30666666666666664</v>
          </cell>
          <cell r="N14">
            <v>0.38032786885245901</v>
          </cell>
          <cell r="O14">
            <v>0.20257234726688103</v>
          </cell>
          <cell r="P14">
            <v>0.1437908496732026</v>
          </cell>
          <cell r="Q14">
            <v>0.17704918032786884</v>
          </cell>
        </row>
        <row r="15">
          <cell r="A15">
            <v>39</v>
          </cell>
          <cell r="J15">
            <v>0.48805460750853241</v>
          </cell>
          <cell r="K15">
            <v>0.17105263157894737</v>
          </cell>
          <cell r="L15">
            <v>0.10855263157894737</v>
          </cell>
          <cell r="M15">
            <v>0.25333333333333335</v>
          </cell>
          <cell r="N15">
            <v>0.34754098360655739</v>
          </cell>
          <cell r="O15">
            <v>0.18649517684887459</v>
          </cell>
          <cell r="P15">
            <v>0.12418300653594772</v>
          </cell>
          <cell r="Q15">
            <v>0.14426229508196722</v>
          </cell>
        </row>
        <row r="16">
          <cell r="A16">
            <v>42</v>
          </cell>
          <cell r="J16">
            <v>0.43686006825938567</v>
          </cell>
          <cell r="K16">
            <v>0.12171052631578948</v>
          </cell>
          <cell r="L16">
            <v>7.5657894736842105E-2</v>
          </cell>
          <cell r="M16">
            <v>0.17666666666666667</v>
          </cell>
          <cell r="N16">
            <v>0.30819672131147541</v>
          </cell>
          <cell r="O16">
            <v>0.15434083601286175</v>
          </cell>
          <cell r="P16">
            <v>8.1699346405228759E-2</v>
          </cell>
          <cell r="Q16">
            <v>0.11475409836065574</v>
          </cell>
        </row>
        <row r="17">
          <cell r="A17">
            <v>45</v>
          </cell>
          <cell r="J17">
            <v>0.33447098976109213</v>
          </cell>
          <cell r="K17">
            <v>9.2105263157894732E-2</v>
          </cell>
          <cell r="L17">
            <v>5.2631578947368418E-2</v>
          </cell>
          <cell r="M17">
            <v>0.11</v>
          </cell>
          <cell r="N17">
            <v>0.27213114754098361</v>
          </cell>
          <cell r="O17">
            <v>0.13183279742765272</v>
          </cell>
          <cell r="P17">
            <v>5.2287581699346407E-2</v>
          </cell>
          <cell r="Q17">
            <v>8.1967213114754092E-2</v>
          </cell>
        </row>
        <row r="18">
          <cell r="A18">
            <v>48</v>
          </cell>
          <cell r="J18">
            <v>0.2696245733788396</v>
          </cell>
          <cell r="K18">
            <v>6.5789473684210523E-2</v>
          </cell>
          <cell r="L18">
            <v>3.2894736842105261E-2</v>
          </cell>
          <cell r="M18">
            <v>6.3333333333333339E-2</v>
          </cell>
          <cell r="N18">
            <v>0.21639344262295082</v>
          </cell>
          <cell r="O18">
            <v>9.0032154340836015E-2</v>
          </cell>
          <cell r="P18">
            <v>2.9411764705882353E-2</v>
          </cell>
          <cell r="Q18">
            <v>4.9180327868852458E-2</v>
          </cell>
        </row>
        <row r="19">
          <cell r="A19">
            <v>51</v>
          </cell>
          <cell r="J19">
            <v>0.25597269624573377</v>
          </cell>
          <cell r="K19">
            <v>4.6052631578947366E-2</v>
          </cell>
          <cell r="L19">
            <v>3.2894736842105261E-2</v>
          </cell>
          <cell r="M19">
            <v>0.06</v>
          </cell>
          <cell r="N19">
            <v>0.20983606557377049</v>
          </cell>
          <cell r="O19">
            <v>8.0385852090032156E-2</v>
          </cell>
          <cell r="P19">
            <v>1.6339869281045753E-2</v>
          </cell>
          <cell r="Q19">
            <v>4.5901639344262293E-2</v>
          </cell>
        </row>
        <row r="20">
          <cell r="A20">
            <v>54</v>
          </cell>
          <cell r="J20">
            <v>0.21843003412969283</v>
          </cell>
          <cell r="K20">
            <v>3.9473684210526314E-2</v>
          </cell>
          <cell r="L20">
            <v>2.3026315789473683E-2</v>
          </cell>
          <cell r="M20">
            <v>3.6666666666666667E-2</v>
          </cell>
          <cell r="N20">
            <v>0.17704918032786884</v>
          </cell>
          <cell r="O20">
            <v>6.7524115755627015E-2</v>
          </cell>
          <cell r="P20">
            <v>6.5359477124183009E-3</v>
          </cell>
          <cell r="Q20">
            <v>3.9344262295081971E-2</v>
          </cell>
        </row>
        <row r="21">
          <cell r="A21">
            <v>57</v>
          </cell>
          <cell r="J21">
            <v>0.17406143344709898</v>
          </cell>
          <cell r="K21">
            <v>2.3026315789473683E-2</v>
          </cell>
          <cell r="L21">
            <v>1.3157894736842105E-2</v>
          </cell>
          <cell r="M21">
            <v>2.3333333333333334E-2</v>
          </cell>
          <cell r="N21">
            <v>0.12131147540983607</v>
          </cell>
          <cell r="O21">
            <v>5.1446945337620578E-2</v>
          </cell>
          <cell r="P21">
            <v>6.5359477124183009E-3</v>
          </cell>
          <cell r="Q21">
            <v>2.9508196721311476E-2</v>
          </cell>
        </row>
        <row r="22">
          <cell r="A22">
            <v>60</v>
          </cell>
          <cell r="J22">
            <v>9.556313993174062E-2</v>
          </cell>
          <cell r="K22">
            <v>9.8684210526315784E-3</v>
          </cell>
          <cell r="L22">
            <v>6.5789473684210523E-3</v>
          </cell>
          <cell r="M22">
            <v>0.02</v>
          </cell>
          <cell r="N22">
            <v>5.9016393442622953E-2</v>
          </cell>
          <cell r="O22">
            <v>3.215434083601286E-2</v>
          </cell>
          <cell r="P22">
            <v>6.5359477124183009E-3</v>
          </cell>
          <cell r="Q22">
            <v>2.6229508196721311E-2</v>
          </cell>
        </row>
        <row r="23">
          <cell r="A23">
            <v>63</v>
          </cell>
          <cell r="J23">
            <v>5.8020477815699661E-2</v>
          </cell>
          <cell r="K23">
            <v>6.5789473684210523E-3</v>
          </cell>
          <cell r="L23">
            <v>3.2894736842105261E-3</v>
          </cell>
          <cell r="M23">
            <v>6.6666666666666671E-3</v>
          </cell>
          <cell r="N23">
            <v>5.2459016393442623E-2</v>
          </cell>
          <cell r="O23">
            <v>1.9292604501607719E-2</v>
          </cell>
          <cell r="P23">
            <v>3.2679738562091504E-3</v>
          </cell>
          <cell r="Q23">
            <v>1.9672131147540985E-2</v>
          </cell>
        </row>
        <row r="24">
          <cell r="A24">
            <v>66</v>
          </cell>
          <cell r="J24">
            <v>2.3890784982935155E-2</v>
          </cell>
          <cell r="K24">
            <v>3.2894736842105261E-3</v>
          </cell>
          <cell r="L24">
            <v>3.2894736842105261E-3</v>
          </cell>
          <cell r="M24">
            <v>3.3333333333333335E-3</v>
          </cell>
          <cell r="N24">
            <v>2.9508196721311476E-2</v>
          </cell>
          <cell r="O24">
            <v>9.6463022508038593E-3</v>
          </cell>
          <cell r="P24">
            <v>3.2679738562091504E-3</v>
          </cell>
          <cell r="Q24">
            <v>0</v>
          </cell>
        </row>
        <row r="25">
          <cell r="A25">
            <v>69</v>
          </cell>
          <cell r="J25">
            <v>2.0477815699658702E-2</v>
          </cell>
          <cell r="K25">
            <v>0</v>
          </cell>
          <cell r="L25">
            <v>3.2894736842105261E-3</v>
          </cell>
          <cell r="M25">
            <v>0</v>
          </cell>
          <cell r="N25">
            <v>2.2950819672131147E-2</v>
          </cell>
          <cell r="O25">
            <v>6.4308681672025723E-3</v>
          </cell>
          <cell r="P25">
            <v>0</v>
          </cell>
          <cell r="Q25">
            <v>0</v>
          </cell>
        </row>
        <row r="26">
          <cell r="A26">
            <v>72</v>
          </cell>
          <cell r="J26">
            <v>1.7064846416382253E-2</v>
          </cell>
          <cell r="K26">
            <v>0</v>
          </cell>
          <cell r="L26">
            <v>0</v>
          </cell>
          <cell r="M26">
            <v>0</v>
          </cell>
          <cell r="N26">
            <v>1.6393442622950821E-2</v>
          </cell>
          <cell r="O26">
            <v>6.4308681672025723E-3</v>
          </cell>
          <cell r="P26">
            <v>0</v>
          </cell>
          <cell r="Q26">
            <v>0</v>
          </cell>
        </row>
        <row r="27">
          <cell r="A27">
            <v>75</v>
          </cell>
          <cell r="J27">
            <v>1.3651877133105802E-2</v>
          </cell>
          <cell r="K27">
            <v>0</v>
          </cell>
          <cell r="L27">
            <v>0</v>
          </cell>
          <cell r="M27">
            <v>0</v>
          </cell>
          <cell r="N27">
            <v>9.8360655737704927E-3</v>
          </cell>
          <cell r="O27">
            <v>6.4308681672025723E-3</v>
          </cell>
          <cell r="P27">
            <v>0</v>
          </cell>
          <cell r="Q27">
            <v>0</v>
          </cell>
        </row>
        <row r="28">
          <cell r="A28">
            <v>78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3.2786885245901639E-3</v>
          </cell>
          <cell r="O28">
            <v>6.4308681672025723E-3</v>
          </cell>
          <cell r="P28">
            <v>0</v>
          </cell>
          <cell r="Q28">
            <v>0</v>
          </cell>
        </row>
        <row r="29">
          <cell r="A29">
            <v>81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L1" zoomScaleNormal="10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11" t="s">
        <v>5</v>
      </c>
      <c r="C1" s="11"/>
      <c r="D1" s="11"/>
      <c r="E1" s="11" t="s">
        <v>6</v>
      </c>
      <c r="F1" s="11"/>
      <c r="G1" s="11"/>
      <c r="H1" s="11" t="s">
        <v>7</v>
      </c>
      <c r="I1" s="11"/>
      <c r="J1" s="11"/>
      <c r="K1" s="11" t="s">
        <v>8</v>
      </c>
      <c r="L1" s="11"/>
      <c r="M1" s="11"/>
      <c r="N1" s="11" t="s">
        <v>9</v>
      </c>
      <c r="O1" s="11"/>
      <c r="P1" s="11"/>
      <c r="Q1" s="11" t="s">
        <v>10</v>
      </c>
      <c r="R1" s="11"/>
      <c r="S1" s="11"/>
      <c r="T1" s="11" t="s">
        <v>11</v>
      </c>
      <c r="U1" s="11"/>
      <c r="V1" s="11"/>
      <c r="W1" s="11" t="s">
        <v>12</v>
      </c>
      <c r="X1" s="11"/>
      <c r="Y1" s="11"/>
      <c r="Z1" s="11" t="s">
        <v>13</v>
      </c>
      <c r="AA1" s="11"/>
      <c r="AB1" s="11"/>
      <c r="AC1" s="11" t="s">
        <v>14</v>
      </c>
      <c r="AD1" s="11"/>
      <c r="AE1" s="11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  <c r="AP2" s="2" t="s">
        <v>96</v>
      </c>
      <c r="AQ2" s="2" t="s">
        <v>98</v>
      </c>
    </row>
    <row r="3" spans="1:43" x14ac:dyDescent="0.25">
      <c r="A3" t="s">
        <v>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303</v>
      </c>
    </row>
    <row r="4" spans="1:43" x14ac:dyDescent="0.25">
      <c r="A4" s="6">
        <v>42890</v>
      </c>
      <c r="C4">
        <v>0</v>
      </c>
      <c r="F4">
        <v>1</v>
      </c>
      <c r="I4">
        <v>0</v>
      </c>
      <c r="L4">
        <v>0</v>
      </c>
      <c r="O4">
        <v>0</v>
      </c>
      <c r="R4">
        <v>0</v>
      </c>
      <c r="U4">
        <v>0</v>
      </c>
      <c r="X4">
        <v>0</v>
      </c>
      <c r="AA4">
        <v>0</v>
      </c>
      <c r="AD4">
        <v>0</v>
      </c>
      <c r="AF4">
        <f t="shared" ref="AF4:AF31" si="0">SUM(B4:C4)</f>
        <v>0</v>
      </c>
      <c r="AG4">
        <f t="shared" ref="AG4:AG31" si="1">SUM(E4:F4)</f>
        <v>1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0</v>
      </c>
      <c r="AK4">
        <f t="shared" ref="AK4:AK31" si="5">SUM(Q4:R4)</f>
        <v>0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0</v>
      </c>
      <c r="AO4">
        <f t="shared" ref="AO4:AO31" si="9">SUM(AC4:AD4)</f>
        <v>0</v>
      </c>
      <c r="AP4">
        <f t="shared" ref="AP4:AP31" si="10">SUM(AF4:AO4)</f>
        <v>1</v>
      </c>
      <c r="AQ4">
        <f>AQ3-AP4</f>
        <v>302</v>
      </c>
    </row>
    <row r="5" spans="1:43" x14ac:dyDescent="0.25">
      <c r="A5" s="5">
        <v>42893</v>
      </c>
      <c r="B5">
        <v>0</v>
      </c>
      <c r="E5">
        <v>0</v>
      </c>
      <c r="H5">
        <v>0</v>
      </c>
      <c r="K5">
        <v>1</v>
      </c>
      <c r="N5">
        <v>1</v>
      </c>
      <c r="Q5">
        <v>0</v>
      </c>
      <c r="T5">
        <v>1</v>
      </c>
      <c r="W5">
        <v>0</v>
      </c>
      <c r="Z5">
        <v>0</v>
      </c>
      <c r="AC5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1</v>
      </c>
      <c r="AJ5">
        <f t="shared" si="4"/>
        <v>1</v>
      </c>
      <c r="AK5">
        <f t="shared" si="5"/>
        <v>0</v>
      </c>
      <c r="AL5">
        <f t="shared" si="6"/>
        <v>1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3</v>
      </c>
      <c r="AQ5">
        <f t="shared" ref="AQ5:AQ31" si="11">AQ4-AP5</f>
        <v>299</v>
      </c>
    </row>
    <row r="6" spans="1:43" x14ac:dyDescent="0.25">
      <c r="A6" s="6">
        <v>42896</v>
      </c>
      <c r="C6">
        <v>0</v>
      </c>
      <c r="F6">
        <v>0</v>
      </c>
      <c r="I6">
        <v>0</v>
      </c>
      <c r="L6">
        <v>0</v>
      </c>
      <c r="O6">
        <v>0</v>
      </c>
      <c r="R6">
        <v>0</v>
      </c>
      <c r="U6">
        <v>0</v>
      </c>
      <c r="X6">
        <v>0</v>
      </c>
      <c r="AA6">
        <v>0</v>
      </c>
      <c r="AD6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0</v>
      </c>
      <c r="AQ6">
        <f t="shared" si="11"/>
        <v>299</v>
      </c>
    </row>
    <row r="7" spans="1:43" x14ac:dyDescent="0.25">
      <c r="A7" s="5">
        <v>42899</v>
      </c>
      <c r="B7">
        <v>0</v>
      </c>
      <c r="E7">
        <v>0</v>
      </c>
      <c r="H7">
        <v>0</v>
      </c>
      <c r="K7">
        <v>0</v>
      </c>
      <c r="N7">
        <v>0</v>
      </c>
      <c r="Q7">
        <v>0</v>
      </c>
      <c r="T7">
        <v>0</v>
      </c>
      <c r="W7">
        <v>0</v>
      </c>
      <c r="X7">
        <v>1</v>
      </c>
      <c r="Z7">
        <v>5</v>
      </c>
      <c r="AC7">
        <v>1</v>
      </c>
      <c r="AF7">
        <f t="shared" si="0"/>
        <v>0</v>
      </c>
      <c r="AG7">
        <f t="shared" si="1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  <c r="AL7">
        <f t="shared" si="6"/>
        <v>0</v>
      </c>
      <c r="AM7">
        <f t="shared" si="7"/>
        <v>1</v>
      </c>
      <c r="AN7">
        <f t="shared" si="8"/>
        <v>5</v>
      </c>
      <c r="AO7">
        <f t="shared" si="9"/>
        <v>1</v>
      </c>
      <c r="AP7">
        <f t="shared" si="10"/>
        <v>7</v>
      </c>
      <c r="AQ7">
        <f t="shared" si="11"/>
        <v>292</v>
      </c>
    </row>
    <row r="8" spans="1:43" x14ac:dyDescent="0.25">
      <c r="A8" s="6">
        <v>42902</v>
      </c>
      <c r="C8">
        <v>0</v>
      </c>
      <c r="F8">
        <v>0</v>
      </c>
      <c r="I8">
        <v>0</v>
      </c>
      <c r="L8">
        <v>0</v>
      </c>
      <c r="O8">
        <v>0</v>
      </c>
      <c r="R8">
        <v>0</v>
      </c>
      <c r="U8">
        <v>1</v>
      </c>
      <c r="X8">
        <v>1</v>
      </c>
      <c r="AA8">
        <v>1</v>
      </c>
      <c r="AD8">
        <v>2</v>
      </c>
      <c r="AF8">
        <f t="shared" si="0"/>
        <v>0</v>
      </c>
      <c r="AG8">
        <f t="shared" si="1"/>
        <v>0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0</v>
      </c>
      <c r="AL8">
        <f t="shared" si="6"/>
        <v>1</v>
      </c>
      <c r="AM8">
        <f t="shared" si="7"/>
        <v>1</v>
      </c>
      <c r="AN8">
        <f t="shared" si="8"/>
        <v>1</v>
      </c>
      <c r="AO8">
        <f t="shared" si="9"/>
        <v>2</v>
      </c>
      <c r="AP8">
        <f t="shared" si="10"/>
        <v>5</v>
      </c>
      <c r="AQ8">
        <f t="shared" si="11"/>
        <v>287</v>
      </c>
    </row>
    <row r="9" spans="1:43" x14ac:dyDescent="0.25">
      <c r="A9" s="5">
        <v>42905</v>
      </c>
      <c r="B9">
        <v>0</v>
      </c>
      <c r="E9">
        <v>0</v>
      </c>
      <c r="H9">
        <v>0</v>
      </c>
      <c r="K9">
        <v>0</v>
      </c>
      <c r="N9">
        <v>0</v>
      </c>
      <c r="Q9">
        <v>10</v>
      </c>
      <c r="T9">
        <v>3</v>
      </c>
      <c r="W9">
        <v>1</v>
      </c>
      <c r="Z9">
        <v>2</v>
      </c>
      <c r="AC9">
        <v>3</v>
      </c>
      <c r="AF9">
        <f t="shared" si="0"/>
        <v>0</v>
      </c>
      <c r="AG9">
        <f t="shared" si="1"/>
        <v>0</v>
      </c>
      <c r="AH9">
        <f t="shared" si="2"/>
        <v>0</v>
      </c>
      <c r="AI9">
        <f t="shared" si="3"/>
        <v>0</v>
      </c>
      <c r="AJ9">
        <f t="shared" si="4"/>
        <v>0</v>
      </c>
      <c r="AK9">
        <f t="shared" si="5"/>
        <v>10</v>
      </c>
      <c r="AL9">
        <f t="shared" si="6"/>
        <v>3</v>
      </c>
      <c r="AM9">
        <f t="shared" si="7"/>
        <v>1</v>
      </c>
      <c r="AN9">
        <f t="shared" si="8"/>
        <v>2</v>
      </c>
      <c r="AO9">
        <f t="shared" si="9"/>
        <v>3</v>
      </c>
      <c r="AP9">
        <f t="shared" si="10"/>
        <v>19</v>
      </c>
      <c r="AQ9">
        <f t="shared" si="11"/>
        <v>268</v>
      </c>
    </row>
    <row r="10" spans="1:43" x14ac:dyDescent="0.25">
      <c r="A10" s="6">
        <v>42908</v>
      </c>
      <c r="C10">
        <v>0</v>
      </c>
      <c r="F10">
        <v>0</v>
      </c>
      <c r="I10">
        <v>0</v>
      </c>
      <c r="L10">
        <v>0</v>
      </c>
      <c r="O10">
        <v>0</v>
      </c>
      <c r="R10">
        <v>0</v>
      </c>
      <c r="U10">
        <v>1</v>
      </c>
      <c r="X10">
        <v>0</v>
      </c>
      <c r="AA10">
        <v>0</v>
      </c>
      <c r="AD10">
        <v>0</v>
      </c>
      <c r="AF10">
        <f t="shared" si="0"/>
        <v>0</v>
      </c>
      <c r="AG10">
        <f t="shared" si="1"/>
        <v>0</v>
      </c>
      <c r="AH10">
        <f t="shared" si="2"/>
        <v>0</v>
      </c>
      <c r="AI10">
        <f t="shared" si="3"/>
        <v>0</v>
      </c>
      <c r="AJ10">
        <f t="shared" si="4"/>
        <v>0</v>
      </c>
      <c r="AK10">
        <f t="shared" si="5"/>
        <v>0</v>
      </c>
      <c r="AL10">
        <f t="shared" si="6"/>
        <v>1</v>
      </c>
      <c r="AM10">
        <f t="shared" si="7"/>
        <v>0</v>
      </c>
      <c r="AN10">
        <f t="shared" si="8"/>
        <v>0</v>
      </c>
      <c r="AO10">
        <f t="shared" si="9"/>
        <v>0</v>
      </c>
      <c r="AP10">
        <f t="shared" si="10"/>
        <v>1</v>
      </c>
      <c r="AQ10">
        <f t="shared" si="11"/>
        <v>267</v>
      </c>
    </row>
    <row r="11" spans="1:43" x14ac:dyDescent="0.25">
      <c r="A11" s="5">
        <v>42911</v>
      </c>
      <c r="B11">
        <v>1</v>
      </c>
      <c r="E11">
        <v>3</v>
      </c>
      <c r="H11">
        <v>6</v>
      </c>
      <c r="I11">
        <v>1</v>
      </c>
      <c r="K11">
        <v>0</v>
      </c>
      <c r="N11">
        <v>1</v>
      </c>
      <c r="Q11">
        <v>0</v>
      </c>
      <c r="T11">
        <v>2</v>
      </c>
      <c r="W11">
        <v>3</v>
      </c>
      <c r="Z11">
        <v>3</v>
      </c>
      <c r="AA11">
        <v>1</v>
      </c>
      <c r="AC11">
        <v>0</v>
      </c>
      <c r="AF11">
        <f t="shared" si="0"/>
        <v>1</v>
      </c>
      <c r="AG11">
        <f t="shared" si="1"/>
        <v>3</v>
      </c>
      <c r="AH11">
        <f t="shared" si="2"/>
        <v>7</v>
      </c>
      <c r="AI11">
        <f t="shared" si="3"/>
        <v>0</v>
      </c>
      <c r="AJ11">
        <f t="shared" si="4"/>
        <v>1</v>
      </c>
      <c r="AK11">
        <f t="shared" si="5"/>
        <v>0</v>
      </c>
      <c r="AL11">
        <f t="shared" si="6"/>
        <v>2</v>
      </c>
      <c r="AM11">
        <f t="shared" si="7"/>
        <v>3</v>
      </c>
      <c r="AN11">
        <f t="shared" si="8"/>
        <v>4</v>
      </c>
      <c r="AO11">
        <f t="shared" si="9"/>
        <v>0</v>
      </c>
      <c r="AP11">
        <f t="shared" si="10"/>
        <v>21</v>
      </c>
      <c r="AQ11">
        <f t="shared" si="11"/>
        <v>246</v>
      </c>
    </row>
    <row r="12" spans="1:43" x14ac:dyDescent="0.25">
      <c r="A12" s="6">
        <v>42914</v>
      </c>
      <c r="C12">
        <v>0</v>
      </c>
      <c r="F12">
        <v>2</v>
      </c>
      <c r="I12">
        <v>1</v>
      </c>
      <c r="L12">
        <v>0</v>
      </c>
      <c r="O12">
        <v>2</v>
      </c>
      <c r="R12">
        <v>0</v>
      </c>
      <c r="U12">
        <v>1</v>
      </c>
      <c r="X12">
        <v>1</v>
      </c>
      <c r="AA12">
        <v>0</v>
      </c>
      <c r="AD12">
        <v>0</v>
      </c>
      <c r="AF12">
        <f t="shared" si="0"/>
        <v>0</v>
      </c>
      <c r="AG12">
        <f t="shared" si="1"/>
        <v>2</v>
      </c>
      <c r="AH12">
        <f t="shared" si="2"/>
        <v>1</v>
      </c>
      <c r="AI12">
        <f t="shared" si="3"/>
        <v>0</v>
      </c>
      <c r="AJ12">
        <f t="shared" si="4"/>
        <v>2</v>
      </c>
      <c r="AK12">
        <f t="shared" si="5"/>
        <v>0</v>
      </c>
      <c r="AL12">
        <f t="shared" si="6"/>
        <v>1</v>
      </c>
      <c r="AM12">
        <f t="shared" si="7"/>
        <v>1</v>
      </c>
      <c r="AN12">
        <f t="shared" si="8"/>
        <v>0</v>
      </c>
      <c r="AO12">
        <f t="shared" si="9"/>
        <v>0</v>
      </c>
      <c r="AP12">
        <f t="shared" si="10"/>
        <v>7</v>
      </c>
      <c r="AQ12">
        <f t="shared" si="11"/>
        <v>239</v>
      </c>
    </row>
    <row r="13" spans="1:43" x14ac:dyDescent="0.25">
      <c r="A13" s="5">
        <v>42917</v>
      </c>
      <c r="B13">
        <v>1</v>
      </c>
      <c r="E13">
        <v>1</v>
      </c>
      <c r="H13">
        <v>1</v>
      </c>
      <c r="K13">
        <v>4</v>
      </c>
      <c r="N13">
        <v>0</v>
      </c>
      <c r="Q13">
        <v>0</v>
      </c>
      <c r="T13">
        <v>1</v>
      </c>
      <c r="W13">
        <v>0</v>
      </c>
      <c r="Z13">
        <v>0</v>
      </c>
      <c r="AC13">
        <v>1</v>
      </c>
      <c r="AF13">
        <f t="shared" si="0"/>
        <v>1</v>
      </c>
      <c r="AG13">
        <f t="shared" si="1"/>
        <v>1</v>
      </c>
      <c r="AH13">
        <f t="shared" si="2"/>
        <v>1</v>
      </c>
      <c r="AI13">
        <f t="shared" si="3"/>
        <v>4</v>
      </c>
      <c r="AJ13">
        <f t="shared" si="4"/>
        <v>0</v>
      </c>
      <c r="AK13">
        <f t="shared" si="5"/>
        <v>0</v>
      </c>
      <c r="AL13">
        <f t="shared" si="6"/>
        <v>1</v>
      </c>
      <c r="AM13">
        <f t="shared" si="7"/>
        <v>0</v>
      </c>
      <c r="AN13">
        <f t="shared" si="8"/>
        <v>0</v>
      </c>
      <c r="AO13">
        <f t="shared" si="9"/>
        <v>1</v>
      </c>
      <c r="AP13">
        <f t="shared" si="10"/>
        <v>9</v>
      </c>
      <c r="AQ13">
        <f t="shared" si="11"/>
        <v>230</v>
      </c>
    </row>
    <row r="14" spans="1:43" x14ac:dyDescent="0.25">
      <c r="A14" s="6">
        <v>42920</v>
      </c>
      <c r="C14">
        <v>0</v>
      </c>
      <c r="F14">
        <v>1</v>
      </c>
      <c r="I14">
        <v>0</v>
      </c>
      <c r="L14">
        <v>1</v>
      </c>
      <c r="O14">
        <v>3</v>
      </c>
      <c r="R14">
        <v>1</v>
      </c>
      <c r="U14">
        <v>0</v>
      </c>
      <c r="X14">
        <v>0</v>
      </c>
      <c r="AA14">
        <v>3</v>
      </c>
      <c r="AD14">
        <v>2</v>
      </c>
      <c r="AF14">
        <f t="shared" si="0"/>
        <v>0</v>
      </c>
      <c r="AG14">
        <f t="shared" si="1"/>
        <v>1</v>
      </c>
      <c r="AH14">
        <f t="shared" si="2"/>
        <v>0</v>
      </c>
      <c r="AI14">
        <f t="shared" si="3"/>
        <v>1</v>
      </c>
      <c r="AJ14">
        <f t="shared" si="4"/>
        <v>3</v>
      </c>
      <c r="AK14">
        <f t="shared" si="5"/>
        <v>1</v>
      </c>
      <c r="AL14">
        <f t="shared" si="6"/>
        <v>0</v>
      </c>
      <c r="AM14">
        <f t="shared" si="7"/>
        <v>0</v>
      </c>
      <c r="AN14">
        <f t="shared" si="8"/>
        <v>3</v>
      </c>
      <c r="AO14">
        <f t="shared" si="9"/>
        <v>2</v>
      </c>
      <c r="AP14">
        <f t="shared" si="10"/>
        <v>11</v>
      </c>
      <c r="AQ14">
        <f t="shared" si="11"/>
        <v>219</v>
      </c>
    </row>
    <row r="15" spans="1:43" x14ac:dyDescent="0.25">
      <c r="A15" s="5">
        <v>42923</v>
      </c>
      <c r="B15">
        <v>0</v>
      </c>
      <c r="E15">
        <v>2</v>
      </c>
      <c r="H15">
        <v>2</v>
      </c>
      <c r="K15">
        <v>3</v>
      </c>
      <c r="L15">
        <v>1</v>
      </c>
      <c r="N15">
        <v>3</v>
      </c>
      <c r="Q15">
        <v>0</v>
      </c>
      <c r="T15">
        <v>1</v>
      </c>
      <c r="W15">
        <v>0</v>
      </c>
      <c r="Z15">
        <v>0</v>
      </c>
      <c r="AC15">
        <v>4</v>
      </c>
      <c r="AF15">
        <f t="shared" si="0"/>
        <v>0</v>
      </c>
      <c r="AG15">
        <f t="shared" si="1"/>
        <v>2</v>
      </c>
      <c r="AH15">
        <f t="shared" si="2"/>
        <v>2</v>
      </c>
      <c r="AI15">
        <f t="shared" si="3"/>
        <v>4</v>
      </c>
      <c r="AJ15">
        <f t="shared" si="4"/>
        <v>3</v>
      </c>
      <c r="AK15">
        <f t="shared" si="5"/>
        <v>0</v>
      </c>
      <c r="AL15">
        <f t="shared" si="6"/>
        <v>1</v>
      </c>
      <c r="AM15">
        <f t="shared" si="7"/>
        <v>0</v>
      </c>
      <c r="AN15">
        <f t="shared" si="8"/>
        <v>0</v>
      </c>
      <c r="AO15">
        <f t="shared" si="9"/>
        <v>4</v>
      </c>
      <c r="AP15">
        <f t="shared" si="10"/>
        <v>16</v>
      </c>
      <c r="AQ15">
        <f t="shared" si="11"/>
        <v>203</v>
      </c>
    </row>
    <row r="16" spans="1:43" x14ac:dyDescent="0.25">
      <c r="A16" s="6">
        <v>42926</v>
      </c>
      <c r="C16">
        <v>0</v>
      </c>
      <c r="F16">
        <v>2</v>
      </c>
      <c r="I16">
        <v>0</v>
      </c>
      <c r="L16">
        <v>2</v>
      </c>
      <c r="O16">
        <v>2</v>
      </c>
      <c r="R16">
        <v>2</v>
      </c>
      <c r="U16">
        <v>1</v>
      </c>
      <c r="X16">
        <v>2</v>
      </c>
      <c r="AA16">
        <v>1</v>
      </c>
      <c r="AD16">
        <v>4</v>
      </c>
      <c r="AF16">
        <f t="shared" si="0"/>
        <v>0</v>
      </c>
      <c r="AG16">
        <f t="shared" si="1"/>
        <v>2</v>
      </c>
      <c r="AH16">
        <f t="shared" si="2"/>
        <v>0</v>
      </c>
      <c r="AI16">
        <f t="shared" si="3"/>
        <v>2</v>
      </c>
      <c r="AJ16">
        <f t="shared" si="4"/>
        <v>2</v>
      </c>
      <c r="AK16">
        <f t="shared" si="5"/>
        <v>2</v>
      </c>
      <c r="AL16">
        <f t="shared" si="6"/>
        <v>1</v>
      </c>
      <c r="AM16">
        <f t="shared" si="7"/>
        <v>2</v>
      </c>
      <c r="AN16">
        <f t="shared" si="8"/>
        <v>1</v>
      </c>
      <c r="AO16">
        <f t="shared" si="9"/>
        <v>4</v>
      </c>
      <c r="AP16">
        <f t="shared" si="10"/>
        <v>16</v>
      </c>
      <c r="AQ16">
        <f t="shared" si="11"/>
        <v>187</v>
      </c>
    </row>
    <row r="17" spans="1:43" x14ac:dyDescent="0.25">
      <c r="A17" s="5">
        <v>42929</v>
      </c>
      <c r="B17">
        <v>5</v>
      </c>
      <c r="E17">
        <v>2</v>
      </c>
      <c r="H17">
        <v>1</v>
      </c>
      <c r="K17">
        <v>1</v>
      </c>
      <c r="N17">
        <v>0</v>
      </c>
      <c r="Q17">
        <v>0</v>
      </c>
      <c r="T17">
        <v>2</v>
      </c>
      <c r="W17">
        <v>1</v>
      </c>
      <c r="Z17">
        <v>1</v>
      </c>
      <c r="AC17">
        <v>4</v>
      </c>
      <c r="AF17">
        <f t="shared" si="0"/>
        <v>5</v>
      </c>
      <c r="AG17">
        <f t="shared" si="1"/>
        <v>2</v>
      </c>
      <c r="AH17">
        <f t="shared" si="2"/>
        <v>1</v>
      </c>
      <c r="AI17">
        <f t="shared" si="3"/>
        <v>1</v>
      </c>
      <c r="AJ17">
        <f t="shared" si="4"/>
        <v>0</v>
      </c>
      <c r="AK17">
        <f t="shared" si="5"/>
        <v>0</v>
      </c>
      <c r="AL17">
        <f t="shared" si="6"/>
        <v>2</v>
      </c>
      <c r="AM17">
        <f t="shared" si="7"/>
        <v>1</v>
      </c>
      <c r="AN17">
        <f t="shared" si="8"/>
        <v>1</v>
      </c>
      <c r="AO17">
        <f t="shared" si="9"/>
        <v>4</v>
      </c>
      <c r="AP17">
        <f t="shared" si="10"/>
        <v>17</v>
      </c>
      <c r="AQ17">
        <f t="shared" si="11"/>
        <v>170</v>
      </c>
    </row>
    <row r="18" spans="1:43" x14ac:dyDescent="0.25">
      <c r="A18" s="6">
        <v>42932</v>
      </c>
      <c r="C18">
        <v>2</v>
      </c>
      <c r="F18">
        <v>1</v>
      </c>
      <c r="I18">
        <v>0</v>
      </c>
      <c r="L18">
        <v>2</v>
      </c>
      <c r="O18">
        <v>4</v>
      </c>
      <c r="R18">
        <v>1</v>
      </c>
      <c r="U18">
        <v>4</v>
      </c>
      <c r="X18">
        <v>2</v>
      </c>
      <c r="AA18">
        <v>4</v>
      </c>
      <c r="AD18">
        <v>2</v>
      </c>
      <c r="AF18">
        <f t="shared" si="0"/>
        <v>2</v>
      </c>
      <c r="AG18">
        <f t="shared" si="1"/>
        <v>1</v>
      </c>
      <c r="AH18">
        <f t="shared" si="2"/>
        <v>0</v>
      </c>
      <c r="AI18">
        <f t="shared" si="3"/>
        <v>2</v>
      </c>
      <c r="AJ18">
        <f t="shared" si="4"/>
        <v>4</v>
      </c>
      <c r="AK18">
        <f t="shared" si="5"/>
        <v>1</v>
      </c>
      <c r="AL18">
        <f t="shared" si="6"/>
        <v>4</v>
      </c>
      <c r="AM18">
        <f t="shared" si="7"/>
        <v>2</v>
      </c>
      <c r="AN18">
        <f t="shared" si="8"/>
        <v>4</v>
      </c>
      <c r="AO18">
        <f t="shared" si="9"/>
        <v>2</v>
      </c>
      <c r="AP18">
        <f t="shared" si="10"/>
        <v>22</v>
      </c>
      <c r="AQ18">
        <f t="shared" si="11"/>
        <v>148</v>
      </c>
    </row>
    <row r="19" spans="1:43" x14ac:dyDescent="0.25">
      <c r="A19" s="5">
        <v>42935</v>
      </c>
      <c r="B19">
        <v>6</v>
      </c>
      <c r="E19">
        <v>0</v>
      </c>
      <c r="H19">
        <v>0</v>
      </c>
      <c r="K19">
        <v>3</v>
      </c>
      <c r="N19">
        <v>2</v>
      </c>
      <c r="Q19">
        <v>0</v>
      </c>
      <c r="T19">
        <v>4</v>
      </c>
      <c r="W19">
        <v>1</v>
      </c>
      <c r="Z19">
        <v>3</v>
      </c>
      <c r="AA19">
        <v>1</v>
      </c>
      <c r="AC19">
        <v>4</v>
      </c>
      <c r="AF19">
        <f t="shared" si="0"/>
        <v>6</v>
      </c>
      <c r="AG19">
        <f t="shared" si="1"/>
        <v>0</v>
      </c>
      <c r="AH19">
        <f t="shared" si="2"/>
        <v>0</v>
      </c>
      <c r="AI19">
        <f t="shared" si="3"/>
        <v>3</v>
      </c>
      <c r="AJ19">
        <f t="shared" si="4"/>
        <v>2</v>
      </c>
      <c r="AK19">
        <f t="shared" si="5"/>
        <v>0</v>
      </c>
      <c r="AL19">
        <f t="shared" si="6"/>
        <v>4</v>
      </c>
      <c r="AM19">
        <f t="shared" si="7"/>
        <v>1</v>
      </c>
      <c r="AN19">
        <f t="shared" si="8"/>
        <v>4</v>
      </c>
      <c r="AO19">
        <f t="shared" si="9"/>
        <v>4</v>
      </c>
      <c r="AP19">
        <f t="shared" si="10"/>
        <v>24</v>
      </c>
      <c r="AQ19">
        <f t="shared" si="11"/>
        <v>124</v>
      </c>
    </row>
    <row r="20" spans="1:43" x14ac:dyDescent="0.25">
      <c r="A20" s="6">
        <v>42938</v>
      </c>
      <c r="C20">
        <v>3</v>
      </c>
      <c r="F20">
        <v>2</v>
      </c>
      <c r="I20">
        <v>3</v>
      </c>
      <c r="L20">
        <v>3</v>
      </c>
      <c r="O20">
        <v>4</v>
      </c>
      <c r="R20">
        <v>3</v>
      </c>
      <c r="U20">
        <v>2</v>
      </c>
      <c r="X20">
        <v>1</v>
      </c>
      <c r="AA20">
        <v>0</v>
      </c>
      <c r="AD20">
        <v>1</v>
      </c>
      <c r="AF20">
        <f t="shared" si="0"/>
        <v>3</v>
      </c>
      <c r="AG20">
        <f t="shared" si="1"/>
        <v>2</v>
      </c>
      <c r="AH20">
        <f t="shared" si="2"/>
        <v>3</v>
      </c>
      <c r="AI20">
        <f t="shared" si="3"/>
        <v>3</v>
      </c>
      <c r="AJ20">
        <f t="shared" si="4"/>
        <v>4</v>
      </c>
      <c r="AK20">
        <f t="shared" si="5"/>
        <v>3</v>
      </c>
      <c r="AL20">
        <f t="shared" si="6"/>
        <v>2</v>
      </c>
      <c r="AM20">
        <f t="shared" si="7"/>
        <v>1</v>
      </c>
      <c r="AN20">
        <f t="shared" si="8"/>
        <v>0</v>
      </c>
      <c r="AO20">
        <f t="shared" si="9"/>
        <v>1</v>
      </c>
      <c r="AP20">
        <f t="shared" si="10"/>
        <v>22</v>
      </c>
      <c r="AQ20">
        <f t="shared" si="11"/>
        <v>102</v>
      </c>
    </row>
    <row r="21" spans="1:43" x14ac:dyDescent="0.25">
      <c r="A21" s="5">
        <v>42941</v>
      </c>
      <c r="B21">
        <v>2</v>
      </c>
      <c r="E21">
        <v>1</v>
      </c>
      <c r="H21">
        <v>3</v>
      </c>
      <c r="J21">
        <v>1</v>
      </c>
      <c r="K21">
        <v>1</v>
      </c>
      <c r="N21">
        <v>6</v>
      </c>
      <c r="Q21">
        <v>3</v>
      </c>
      <c r="T21">
        <v>1</v>
      </c>
      <c r="W21">
        <v>2</v>
      </c>
      <c r="Z21">
        <v>2</v>
      </c>
      <c r="AC21">
        <v>3</v>
      </c>
      <c r="AF21">
        <f t="shared" si="0"/>
        <v>2</v>
      </c>
      <c r="AG21">
        <f t="shared" si="1"/>
        <v>1</v>
      </c>
      <c r="AH21">
        <f t="shared" si="2"/>
        <v>3</v>
      </c>
      <c r="AI21">
        <f t="shared" si="3"/>
        <v>1</v>
      </c>
      <c r="AJ21">
        <f t="shared" si="4"/>
        <v>6</v>
      </c>
      <c r="AK21">
        <f t="shared" si="5"/>
        <v>3</v>
      </c>
      <c r="AL21">
        <f t="shared" si="6"/>
        <v>1</v>
      </c>
      <c r="AM21">
        <f t="shared" si="7"/>
        <v>2</v>
      </c>
      <c r="AN21">
        <f t="shared" si="8"/>
        <v>2</v>
      </c>
      <c r="AO21">
        <f t="shared" si="9"/>
        <v>3</v>
      </c>
      <c r="AP21">
        <f t="shared" si="10"/>
        <v>24</v>
      </c>
      <c r="AQ21">
        <f t="shared" si="11"/>
        <v>78</v>
      </c>
    </row>
    <row r="22" spans="1:43" x14ac:dyDescent="0.25">
      <c r="A22" s="6">
        <v>42944</v>
      </c>
      <c r="C22">
        <v>4</v>
      </c>
      <c r="F22">
        <v>7</v>
      </c>
      <c r="I22">
        <v>5</v>
      </c>
      <c r="L22">
        <v>3</v>
      </c>
      <c r="O22">
        <v>1</v>
      </c>
      <c r="R22">
        <v>4</v>
      </c>
      <c r="U22">
        <v>4</v>
      </c>
      <c r="X22">
        <v>7</v>
      </c>
      <c r="AA22">
        <v>0</v>
      </c>
      <c r="AC22" s="8"/>
      <c r="AD22" s="8"/>
      <c r="AE22" s="8"/>
      <c r="AF22">
        <f t="shared" si="0"/>
        <v>4</v>
      </c>
      <c r="AG22">
        <f t="shared" si="1"/>
        <v>7</v>
      </c>
      <c r="AH22">
        <f t="shared" si="2"/>
        <v>5</v>
      </c>
      <c r="AI22">
        <f t="shared" si="3"/>
        <v>3</v>
      </c>
      <c r="AJ22">
        <f t="shared" si="4"/>
        <v>1</v>
      </c>
      <c r="AK22">
        <f t="shared" si="5"/>
        <v>4</v>
      </c>
      <c r="AL22">
        <f t="shared" si="6"/>
        <v>4</v>
      </c>
      <c r="AM22">
        <f t="shared" si="7"/>
        <v>7</v>
      </c>
      <c r="AN22">
        <f t="shared" si="8"/>
        <v>0</v>
      </c>
      <c r="AO22">
        <f t="shared" si="9"/>
        <v>0</v>
      </c>
      <c r="AP22">
        <f t="shared" si="10"/>
        <v>35</v>
      </c>
      <c r="AQ22">
        <f t="shared" si="11"/>
        <v>43</v>
      </c>
    </row>
    <row r="23" spans="1:43" x14ac:dyDescent="0.25">
      <c r="A23" s="5">
        <v>42947</v>
      </c>
      <c r="B23">
        <v>0</v>
      </c>
      <c r="E23">
        <v>3</v>
      </c>
      <c r="H23">
        <v>4</v>
      </c>
      <c r="K23">
        <v>4</v>
      </c>
      <c r="N23">
        <v>0</v>
      </c>
      <c r="Q23">
        <v>3</v>
      </c>
      <c r="T23">
        <v>1</v>
      </c>
      <c r="W23">
        <v>4</v>
      </c>
      <c r="Z23">
        <v>3</v>
      </c>
      <c r="AF23">
        <f t="shared" si="0"/>
        <v>0</v>
      </c>
      <c r="AG23">
        <f t="shared" si="1"/>
        <v>3</v>
      </c>
      <c r="AH23">
        <f t="shared" si="2"/>
        <v>4</v>
      </c>
      <c r="AI23">
        <f t="shared" si="3"/>
        <v>4</v>
      </c>
      <c r="AJ23">
        <f t="shared" si="4"/>
        <v>0</v>
      </c>
      <c r="AK23">
        <f t="shared" si="5"/>
        <v>3</v>
      </c>
      <c r="AL23">
        <f t="shared" si="6"/>
        <v>1</v>
      </c>
      <c r="AM23">
        <f t="shared" si="7"/>
        <v>4</v>
      </c>
      <c r="AN23">
        <f t="shared" si="8"/>
        <v>3</v>
      </c>
      <c r="AO23">
        <f t="shared" si="9"/>
        <v>0</v>
      </c>
      <c r="AP23">
        <f t="shared" si="10"/>
        <v>22</v>
      </c>
      <c r="AQ23">
        <f t="shared" si="11"/>
        <v>21</v>
      </c>
    </row>
    <row r="24" spans="1:43" x14ac:dyDescent="0.25">
      <c r="A24" s="6">
        <v>42950</v>
      </c>
      <c r="C24">
        <v>3</v>
      </c>
      <c r="F24">
        <v>2</v>
      </c>
      <c r="I24">
        <v>2</v>
      </c>
      <c r="L24">
        <v>0</v>
      </c>
      <c r="O24">
        <v>0</v>
      </c>
      <c r="R24">
        <v>1</v>
      </c>
      <c r="U24">
        <v>0</v>
      </c>
      <c r="X24">
        <v>2</v>
      </c>
      <c r="AA24">
        <v>0</v>
      </c>
      <c r="AF24">
        <f t="shared" si="0"/>
        <v>3</v>
      </c>
      <c r="AG24">
        <f t="shared" si="1"/>
        <v>2</v>
      </c>
      <c r="AH24">
        <f t="shared" si="2"/>
        <v>2</v>
      </c>
      <c r="AI24">
        <f t="shared" si="3"/>
        <v>0</v>
      </c>
      <c r="AJ24">
        <f t="shared" si="4"/>
        <v>0</v>
      </c>
      <c r="AK24">
        <f t="shared" si="5"/>
        <v>1</v>
      </c>
      <c r="AL24">
        <f t="shared" si="6"/>
        <v>0</v>
      </c>
      <c r="AM24">
        <f t="shared" si="7"/>
        <v>2</v>
      </c>
      <c r="AN24">
        <f t="shared" si="8"/>
        <v>0</v>
      </c>
      <c r="AO24">
        <f t="shared" si="9"/>
        <v>0</v>
      </c>
      <c r="AP24">
        <f t="shared" si="10"/>
        <v>10</v>
      </c>
      <c r="AQ24">
        <f t="shared" si="11"/>
        <v>11</v>
      </c>
    </row>
    <row r="25" spans="1:43" x14ac:dyDescent="0.25">
      <c r="A25" s="5">
        <v>42953</v>
      </c>
      <c r="B25">
        <v>2</v>
      </c>
      <c r="E25">
        <v>1</v>
      </c>
      <c r="H25" s="8"/>
      <c r="I25" s="8"/>
      <c r="J25" s="8"/>
      <c r="K25">
        <v>2</v>
      </c>
      <c r="N25">
        <v>0</v>
      </c>
      <c r="Q25" s="8"/>
      <c r="R25" s="8"/>
      <c r="S25" s="8"/>
      <c r="T25">
        <v>0</v>
      </c>
      <c r="W25">
        <v>2</v>
      </c>
      <c r="Z25">
        <v>0</v>
      </c>
      <c r="AF25">
        <f t="shared" si="0"/>
        <v>2</v>
      </c>
      <c r="AG25">
        <f t="shared" si="1"/>
        <v>1</v>
      </c>
      <c r="AH25">
        <f t="shared" si="2"/>
        <v>0</v>
      </c>
      <c r="AI25">
        <f t="shared" si="3"/>
        <v>2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2</v>
      </c>
      <c r="AN25">
        <f t="shared" si="8"/>
        <v>0</v>
      </c>
      <c r="AO25">
        <f t="shared" si="9"/>
        <v>0</v>
      </c>
      <c r="AP25">
        <f t="shared" si="10"/>
        <v>7</v>
      </c>
      <c r="AQ25">
        <f t="shared" si="11"/>
        <v>4</v>
      </c>
    </row>
    <row r="26" spans="1:43" x14ac:dyDescent="0.25">
      <c r="A26" s="6">
        <v>42956</v>
      </c>
      <c r="B26" s="8"/>
      <c r="C26" s="8"/>
      <c r="D26" s="8"/>
      <c r="E26" s="8"/>
      <c r="F26" s="8"/>
      <c r="G26" s="8"/>
      <c r="K26" s="8"/>
      <c r="L26" s="8"/>
      <c r="M26" s="8"/>
      <c r="O26">
        <v>2</v>
      </c>
      <c r="U26">
        <v>0</v>
      </c>
      <c r="W26" s="8"/>
      <c r="X26" s="8"/>
      <c r="Y26" s="8"/>
      <c r="AA26">
        <v>1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2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1</v>
      </c>
      <c r="AO26">
        <f t="shared" si="9"/>
        <v>0</v>
      </c>
      <c r="AP26">
        <f t="shared" si="10"/>
        <v>3</v>
      </c>
      <c r="AQ26">
        <f t="shared" si="11"/>
        <v>1</v>
      </c>
    </row>
    <row r="27" spans="1:43" x14ac:dyDescent="0.25">
      <c r="A27" s="5">
        <v>42959</v>
      </c>
      <c r="N27" s="8"/>
      <c r="O27" s="8"/>
      <c r="P27" s="8"/>
      <c r="T27">
        <v>0</v>
      </c>
      <c r="Z27" s="8"/>
      <c r="AA27" s="8"/>
      <c r="AB27" s="8"/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1</v>
      </c>
    </row>
    <row r="28" spans="1:43" x14ac:dyDescent="0.25">
      <c r="A28" s="6">
        <v>42962</v>
      </c>
      <c r="U28">
        <v>1</v>
      </c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1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1</v>
      </c>
      <c r="AQ28">
        <f t="shared" si="11"/>
        <v>0</v>
      </c>
    </row>
    <row r="29" spans="1:43" x14ac:dyDescent="0.25">
      <c r="A29" s="5">
        <v>42965</v>
      </c>
      <c r="T29" s="8"/>
      <c r="U29" s="8"/>
      <c r="V29" s="8"/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29</v>
      </c>
      <c r="AG33">
        <f t="shared" ref="AG33:AO33" si="12">SUM(AG3:AG31)</f>
        <v>31</v>
      </c>
      <c r="AH33">
        <f t="shared" si="12"/>
        <v>29</v>
      </c>
      <c r="AI33">
        <f t="shared" si="12"/>
        <v>31</v>
      </c>
      <c r="AJ33">
        <f t="shared" si="12"/>
        <v>31</v>
      </c>
      <c r="AK33">
        <f t="shared" si="12"/>
        <v>28</v>
      </c>
      <c r="AL33">
        <f t="shared" si="12"/>
        <v>31</v>
      </c>
      <c r="AM33">
        <f t="shared" si="12"/>
        <v>31</v>
      </c>
      <c r="AN33">
        <f t="shared" si="12"/>
        <v>31</v>
      </c>
      <c r="AO33">
        <f t="shared" si="12"/>
        <v>31</v>
      </c>
      <c r="AP33">
        <f>SUM(AF33:AO33)</f>
        <v>303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"/>
  <sheetViews>
    <sheetView topLeftCell="L1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s="1" customFormat="1" x14ac:dyDescent="0.25">
      <c r="A1" s="1" t="s">
        <v>0</v>
      </c>
      <c r="B1" s="11" t="s">
        <v>15</v>
      </c>
      <c r="C1" s="11"/>
      <c r="D1" s="11"/>
      <c r="E1" s="11" t="s">
        <v>16</v>
      </c>
      <c r="F1" s="11"/>
      <c r="G1" s="11"/>
      <c r="H1" s="11" t="s">
        <v>17</v>
      </c>
      <c r="I1" s="11"/>
      <c r="J1" s="11"/>
      <c r="K1" s="11" t="s">
        <v>18</v>
      </c>
      <c r="L1" s="11"/>
      <c r="M1" s="11"/>
      <c r="N1" s="11" t="s">
        <v>19</v>
      </c>
      <c r="O1" s="11"/>
      <c r="P1" s="11"/>
      <c r="Q1" s="11" t="s">
        <v>20</v>
      </c>
      <c r="R1" s="11"/>
      <c r="S1" s="11"/>
      <c r="T1" s="11" t="s">
        <v>21</v>
      </c>
      <c r="U1" s="11"/>
      <c r="V1" s="11"/>
      <c r="W1" s="11" t="s">
        <v>22</v>
      </c>
      <c r="X1" s="11"/>
      <c r="Y1" s="11"/>
      <c r="Z1" s="11" t="s">
        <v>23</v>
      </c>
      <c r="AA1" s="11"/>
      <c r="AB1" s="11"/>
      <c r="AC1" s="11" t="s">
        <v>24</v>
      </c>
      <c r="AD1" s="11"/>
      <c r="AE1" s="11"/>
    </row>
    <row r="2" spans="1:43" s="2" customFormat="1" x14ac:dyDescent="0.25"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  <c r="AP2" s="2" t="s">
        <v>96</v>
      </c>
      <c r="AQ2" s="2" t="s">
        <v>99</v>
      </c>
    </row>
    <row r="3" spans="1:43" x14ac:dyDescent="0.25">
      <c r="A3" t="s">
        <v>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304</v>
      </c>
    </row>
    <row r="4" spans="1:43" x14ac:dyDescent="0.25">
      <c r="A4" s="6">
        <v>42890</v>
      </c>
      <c r="C4">
        <v>0</v>
      </c>
      <c r="F4">
        <v>0</v>
      </c>
      <c r="I4">
        <v>2</v>
      </c>
      <c r="L4">
        <v>0</v>
      </c>
      <c r="O4">
        <v>1</v>
      </c>
      <c r="R4">
        <v>1</v>
      </c>
      <c r="U4">
        <v>0</v>
      </c>
      <c r="X4">
        <v>0</v>
      </c>
      <c r="AA4">
        <v>0</v>
      </c>
      <c r="AD4">
        <v>0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2</v>
      </c>
      <c r="AI4">
        <f t="shared" ref="AI4:AI31" si="3">SUM(K4:L4)</f>
        <v>0</v>
      </c>
      <c r="AJ4">
        <f t="shared" ref="AJ4:AJ31" si="4">SUM(N4:O4)</f>
        <v>1</v>
      </c>
      <c r="AK4">
        <f t="shared" ref="AK4:AK31" si="5">SUM(Q4:R4)</f>
        <v>1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0</v>
      </c>
      <c r="AO4">
        <f t="shared" ref="AO4:AO31" si="9">SUM(AC4:AD4)</f>
        <v>0</v>
      </c>
      <c r="AP4">
        <f t="shared" ref="AP4:AP31" si="10">SUM(AF4:AO4)</f>
        <v>4</v>
      </c>
      <c r="AQ4">
        <f>AQ3-AP4</f>
        <v>300</v>
      </c>
    </row>
    <row r="5" spans="1:43" x14ac:dyDescent="0.25">
      <c r="A5" s="5">
        <v>42893</v>
      </c>
      <c r="B5">
        <v>0</v>
      </c>
      <c r="E5">
        <v>2</v>
      </c>
      <c r="H5">
        <v>0</v>
      </c>
      <c r="K5">
        <v>1</v>
      </c>
      <c r="N5">
        <v>3</v>
      </c>
      <c r="Q5">
        <v>1</v>
      </c>
      <c r="T5">
        <v>1</v>
      </c>
      <c r="W5">
        <v>0</v>
      </c>
      <c r="Z5">
        <v>0</v>
      </c>
      <c r="AC5">
        <v>0</v>
      </c>
      <c r="AF5">
        <f t="shared" si="0"/>
        <v>0</v>
      </c>
      <c r="AG5">
        <f t="shared" si="1"/>
        <v>2</v>
      </c>
      <c r="AH5">
        <f t="shared" si="2"/>
        <v>0</v>
      </c>
      <c r="AI5">
        <f t="shared" si="3"/>
        <v>1</v>
      </c>
      <c r="AJ5">
        <f t="shared" si="4"/>
        <v>3</v>
      </c>
      <c r="AK5">
        <f t="shared" si="5"/>
        <v>1</v>
      </c>
      <c r="AL5">
        <f t="shared" si="6"/>
        <v>1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8</v>
      </c>
      <c r="AQ5">
        <f t="shared" ref="AQ5:AQ31" si="11">AQ4-AP5</f>
        <v>292</v>
      </c>
    </row>
    <row r="6" spans="1:43" x14ac:dyDescent="0.25">
      <c r="A6" s="6">
        <v>42896</v>
      </c>
      <c r="C6">
        <v>1</v>
      </c>
      <c r="D6">
        <v>1</v>
      </c>
      <c r="F6">
        <v>0</v>
      </c>
      <c r="I6">
        <v>1</v>
      </c>
      <c r="L6">
        <v>2</v>
      </c>
      <c r="O6">
        <v>0</v>
      </c>
      <c r="R6">
        <v>0</v>
      </c>
      <c r="U6">
        <v>0</v>
      </c>
      <c r="X6">
        <v>0</v>
      </c>
      <c r="AA6">
        <v>0</v>
      </c>
      <c r="AD6">
        <v>0</v>
      </c>
      <c r="AF6">
        <f t="shared" si="0"/>
        <v>1</v>
      </c>
      <c r="AG6">
        <f t="shared" si="1"/>
        <v>0</v>
      </c>
      <c r="AH6">
        <f t="shared" si="2"/>
        <v>1</v>
      </c>
      <c r="AI6">
        <f t="shared" si="3"/>
        <v>2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4</v>
      </c>
      <c r="AQ6">
        <f t="shared" si="11"/>
        <v>288</v>
      </c>
    </row>
    <row r="7" spans="1:43" x14ac:dyDescent="0.25">
      <c r="A7" s="5">
        <v>42899</v>
      </c>
      <c r="B7">
        <v>2</v>
      </c>
      <c r="C7">
        <v>3</v>
      </c>
      <c r="E7">
        <v>1</v>
      </c>
      <c r="H7">
        <v>1</v>
      </c>
      <c r="K7">
        <v>3</v>
      </c>
      <c r="N7">
        <v>0</v>
      </c>
      <c r="Q7">
        <v>1</v>
      </c>
      <c r="T7">
        <v>7</v>
      </c>
      <c r="W7">
        <v>4</v>
      </c>
      <c r="X7">
        <v>1</v>
      </c>
      <c r="Z7">
        <v>1</v>
      </c>
      <c r="AA7">
        <v>2</v>
      </c>
      <c r="AC7">
        <v>0</v>
      </c>
      <c r="AE7">
        <v>1</v>
      </c>
      <c r="AF7">
        <f t="shared" si="0"/>
        <v>5</v>
      </c>
      <c r="AG7">
        <f t="shared" si="1"/>
        <v>1</v>
      </c>
      <c r="AH7">
        <f t="shared" si="2"/>
        <v>1</v>
      </c>
      <c r="AI7">
        <f t="shared" si="3"/>
        <v>3</v>
      </c>
      <c r="AJ7">
        <f t="shared" si="4"/>
        <v>0</v>
      </c>
      <c r="AK7">
        <f t="shared" si="5"/>
        <v>1</v>
      </c>
      <c r="AL7">
        <f t="shared" si="6"/>
        <v>7</v>
      </c>
      <c r="AM7">
        <f t="shared" si="7"/>
        <v>5</v>
      </c>
      <c r="AN7">
        <f t="shared" si="8"/>
        <v>3</v>
      </c>
      <c r="AO7">
        <f t="shared" si="9"/>
        <v>0</v>
      </c>
      <c r="AP7">
        <f t="shared" si="10"/>
        <v>26</v>
      </c>
      <c r="AQ7">
        <f t="shared" si="11"/>
        <v>262</v>
      </c>
    </row>
    <row r="8" spans="1:43" x14ac:dyDescent="0.25">
      <c r="A8" s="6">
        <v>42902</v>
      </c>
      <c r="C8">
        <v>1</v>
      </c>
      <c r="F8">
        <v>2</v>
      </c>
      <c r="I8">
        <v>1</v>
      </c>
      <c r="L8">
        <v>1</v>
      </c>
      <c r="O8">
        <v>4</v>
      </c>
      <c r="R8">
        <v>1</v>
      </c>
      <c r="U8">
        <v>2</v>
      </c>
      <c r="X8">
        <v>2</v>
      </c>
      <c r="AA8">
        <v>1</v>
      </c>
      <c r="AD8">
        <v>0</v>
      </c>
      <c r="AF8">
        <f t="shared" si="0"/>
        <v>1</v>
      </c>
      <c r="AG8">
        <f t="shared" si="1"/>
        <v>2</v>
      </c>
      <c r="AH8">
        <f t="shared" si="2"/>
        <v>1</v>
      </c>
      <c r="AI8">
        <f t="shared" si="3"/>
        <v>1</v>
      </c>
      <c r="AJ8">
        <f t="shared" si="4"/>
        <v>4</v>
      </c>
      <c r="AK8">
        <f t="shared" si="5"/>
        <v>1</v>
      </c>
      <c r="AL8">
        <f t="shared" si="6"/>
        <v>2</v>
      </c>
      <c r="AM8">
        <f t="shared" si="7"/>
        <v>2</v>
      </c>
      <c r="AN8">
        <f t="shared" si="8"/>
        <v>1</v>
      </c>
      <c r="AO8">
        <f t="shared" si="9"/>
        <v>0</v>
      </c>
      <c r="AP8">
        <f t="shared" si="10"/>
        <v>15</v>
      </c>
      <c r="AQ8">
        <f t="shared" si="11"/>
        <v>247</v>
      </c>
    </row>
    <row r="9" spans="1:43" x14ac:dyDescent="0.25">
      <c r="A9" s="5">
        <v>42905</v>
      </c>
      <c r="B9">
        <v>3</v>
      </c>
      <c r="E9">
        <v>3</v>
      </c>
      <c r="H9">
        <v>4</v>
      </c>
      <c r="K9">
        <v>4</v>
      </c>
      <c r="N9">
        <v>3</v>
      </c>
      <c r="Q9">
        <v>4</v>
      </c>
      <c r="T9">
        <v>3</v>
      </c>
      <c r="W9">
        <v>4</v>
      </c>
      <c r="Z9">
        <v>3</v>
      </c>
      <c r="AC9">
        <v>7</v>
      </c>
      <c r="AF9">
        <f t="shared" si="0"/>
        <v>3</v>
      </c>
      <c r="AG9">
        <f t="shared" si="1"/>
        <v>3</v>
      </c>
      <c r="AH9">
        <f t="shared" si="2"/>
        <v>4</v>
      </c>
      <c r="AI9">
        <f t="shared" si="3"/>
        <v>4</v>
      </c>
      <c r="AJ9">
        <f t="shared" si="4"/>
        <v>3</v>
      </c>
      <c r="AK9">
        <f t="shared" si="5"/>
        <v>4</v>
      </c>
      <c r="AL9">
        <f t="shared" si="6"/>
        <v>3</v>
      </c>
      <c r="AM9">
        <f t="shared" si="7"/>
        <v>4</v>
      </c>
      <c r="AN9">
        <f t="shared" si="8"/>
        <v>3</v>
      </c>
      <c r="AO9">
        <f t="shared" si="9"/>
        <v>7</v>
      </c>
      <c r="AP9">
        <f t="shared" si="10"/>
        <v>38</v>
      </c>
      <c r="AQ9">
        <f t="shared" si="11"/>
        <v>209</v>
      </c>
    </row>
    <row r="10" spans="1:43" x14ac:dyDescent="0.25">
      <c r="A10" s="6">
        <v>42908</v>
      </c>
      <c r="C10">
        <v>1</v>
      </c>
      <c r="F10">
        <v>2</v>
      </c>
      <c r="I10">
        <v>1</v>
      </c>
      <c r="L10">
        <v>0</v>
      </c>
      <c r="O10">
        <v>1</v>
      </c>
      <c r="R10">
        <v>2</v>
      </c>
      <c r="U10">
        <v>1</v>
      </c>
      <c r="X10">
        <v>1</v>
      </c>
      <c r="AA10">
        <v>2</v>
      </c>
      <c r="AD10">
        <v>3</v>
      </c>
      <c r="AF10">
        <f t="shared" si="0"/>
        <v>1</v>
      </c>
      <c r="AG10">
        <f t="shared" si="1"/>
        <v>2</v>
      </c>
      <c r="AH10">
        <f t="shared" si="2"/>
        <v>1</v>
      </c>
      <c r="AI10">
        <f t="shared" si="3"/>
        <v>0</v>
      </c>
      <c r="AJ10">
        <f t="shared" si="4"/>
        <v>1</v>
      </c>
      <c r="AK10">
        <f t="shared" si="5"/>
        <v>2</v>
      </c>
      <c r="AL10">
        <f t="shared" si="6"/>
        <v>1</v>
      </c>
      <c r="AM10">
        <f t="shared" si="7"/>
        <v>1</v>
      </c>
      <c r="AN10">
        <f t="shared" si="8"/>
        <v>2</v>
      </c>
      <c r="AO10">
        <f t="shared" si="9"/>
        <v>3</v>
      </c>
      <c r="AP10">
        <f t="shared" si="10"/>
        <v>14</v>
      </c>
      <c r="AQ10">
        <f t="shared" si="11"/>
        <v>195</v>
      </c>
    </row>
    <row r="11" spans="1:43" x14ac:dyDescent="0.25">
      <c r="A11" s="5">
        <v>42911</v>
      </c>
      <c r="B11">
        <v>0</v>
      </c>
      <c r="C11">
        <v>1</v>
      </c>
      <c r="E11">
        <v>1</v>
      </c>
      <c r="H11">
        <v>0</v>
      </c>
      <c r="K11">
        <v>3</v>
      </c>
      <c r="N11">
        <v>2</v>
      </c>
      <c r="O11">
        <v>1</v>
      </c>
      <c r="Q11">
        <v>2</v>
      </c>
      <c r="T11">
        <v>0</v>
      </c>
      <c r="U11">
        <v>1</v>
      </c>
      <c r="W11">
        <v>1</v>
      </c>
      <c r="Z11">
        <v>4</v>
      </c>
      <c r="AC11">
        <v>10</v>
      </c>
      <c r="AF11">
        <f t="shared" si="0"/>
        <v>1</v>
      </c>
      <c r="AG11">
        <f t="shared" si="1"/>
        <v>1</v>
      </c>
      <c r="AH11">
        <f t="shared" si="2"/>
        <v>0</v>
      </c>
      <c r="AI11">
        <f t="shared" si="3"/>
        <v>3</v>
      </c>
      <c r="AJ11">
        <f t="shared" si="4"/>
        <v>3</v>
      </c>
      <c r="AK11">
        <f t="shared" si="5"/>
        <v>2</v>
      </c>
      <c r="AL11">
        <f t="shared" si="6"/>
        <v>1</v>
      </c>
      <c r="AM11">
        <f t="shared" si="7"/>
        <v>1</v>
      </c>
      <c r="AN11">
        <f t="shared" si="8"/>
        <v>4</v>
      </c>
      <c r="AO11">
        <f t="shared" si="9"/>
        <v>10</v>
      </c>
      <c r="AP11">
        <f t="shared" si="10"/>
        <v>26</v>
      </c>
      <c r="AQ11">
        <f t="shared" si="11"/>
        <v>169</v>
      </c>
    </row>
    <row r="12" spans="1:43" x14ac:dyDescent="0.25">
      <c r="A12" s="6">
        <v>42914</v>
      </c>
      <c r="C12">
        <v>4</v>
      </c>
      <c r="F12">
        <v>1</v>
      </c>
      <c r="I12">
        <v>0</v>
      </c>
      <c r="L12">
        <v>1</v>
      </c>
      <c r="O12">
        <v>0</v>
      </c>
      <c r="R12">
        <v>0</v>
      </c>
      <c r="U12">
        <v>1</v>
      </c>
      <c r="X12">
        <v>0</v>
      </c>
      <c r="AA12">
        <v>0</v>
      </c>
      <c r="AD12">
        <v>2</v>
      </c>
      <c r="AF12">
        <f t="shared" si="0"/>
        <v>4</v>
      </c>
      <c r="AG12">
        <f t="shared" si="1"/>
        <v>1</v>
      </c>
      <c r="AH12">
        <f t="shared" si="2"/>
        <v>0</v>
      </c>
      <c r="AI12">
        <f t="shared" si="3"/>
        <v>1</v>
      </c>
      <c r="AJ12">
        <f t="shared" si="4"/>
        <v>0</v>
      </c>
      <c r="AK12">
        <f t="shared" si="5"/>
        <v>0</v>
      </c>
      <c r="AL12">
        <f t="shared" si="6"/>
        <v>1</v>
      </c>
      <c r="AM12">
        <f t="shared" si="7"/>
        <v>0</v>
      </c>
      <c r="AN12">
        <f t="shared" si="8"/>
        <v>0</v>
      </c>
      <c r="AO12">
        <f t="shared" si="9"/>
        <v>2</v>
      </c>
      <c r="AP12">
        <f t="shared" si="10"/>
        <v>9</v>
      </c>
      <c r="AQ12">
        <f t="shared" si="11"/>
        <v>160</v>
      </c>
    </row>
    <row r="13" spans="1:43" x14ac:dyDescent="0.25">
      <c r="A13" s="5">
        <v>42917</v>
      </c>
      <c r="B13">
        <v>3</v>
      </c>
      <c r="E13">
        <v>2</v>
      </c>
      <c r="H13">
        <v>0</v>
      </c>
      <c r="K13">
        <v>0</v>
      </c>
      <c r="N13">
        <v>1</v>
      </c>
      <c r="Q13">
        <v>1</v>
      </c>
      <c r="T13">
        <v>1</v>
      </c>
      <c r="W13">
        <v>2</v>
      </c>
      <c r="Z13">
        <v>4</v>
      </c>
      <c r="AC13">
        <v>0</v>
      </c>
      <c r="AF13">
        <f t="shared" si="0"/>
        <v>3</v>
      </c>
      <c r="AG13">
        <f t="shared" si="1"/>
        <v>2</v>
      </c>
      <c r="AH13">
        <f t="shared" si="2"/>
        <v>0</v>
      </c>
      <c r="AI13">
        <f t="shared" si="3"/>
        <v>0</v>
      </c>
      <c r="AJ13">
        <f t="shared" si="4"/>
        <v>1</v>
      </c>
      <c r="AK13">
        <f t="shared" si="5"/>
        <v>1</v>
      </c>
      <c r="AL13">
        <f t="shared" si="6"/>
        <v>1</v>
      </c>
      <c r="AM13">
        <f t="shared" si="7"/>
        <v>2</v>
      </c>
      <c r="AN13">
        <f t="shared" si="8"/>
        <v>4</v>
      </c>
      <c r="AO13">
        <f t="shared" si="9"/>
        <v>0</v>
      </c>
      <c r="AP13">
        <f t="shared" si="10"/>
        <v>14</v>
      </c>
      <c r="AQ13">
        <f t="shared" si="11"/>
        <v>146</v>
      </c>
    </row>
    <row r="14" spans="1:43" x14ac:dyDescent="0.25">
      <c r="A14" s="6">
        <v>42920</v>
      </c>
      <c r="C14">
        <v>1</v>
      </c>
      <c r="F14">
        <v>2</v>
      </c>
      <c r="I14">
        <v>1</v>
      </c>
      <c r="L14">
        <v>2</v>
      </c>
      <c r="O14">
        <v>1</v>
      </c>
      <c r="R14">
        <v>2</v>
      </c>
      <c r="U14">
        <v>0</v>
      </c>
      <c r="X14">
        <v>3</v>
      </c>
      <c r="AA14">
        <v>2</v>
      </c>
      <c r="AD14">
        <v>1</v>
      </c>
      <c r="AF14">
        <f t="shared" si="0"/>
        <v>1</v>
      </c>
      <c r="AG14">
        <f t="shared" si="1"/>
        <v>2</v>
      </c>
      <c r="AH14">
        <f t="shared" si="2"/>
        <v>1</v>
      </c>
      <c r="AI14">
        <f t="shared" si="3"/>
        <v>2</v>
      </c>
      <c r="AJ14">
        <f t="shared" si="4"/>
        <v>1</v>
      </c>
      <c r="AK14">
        <f t="shared" si="5"/>
        <v>2</v>
      </c>
      <c r="AL14">
        <f t="shared" si="6"/>
        <v>0</v>
      </c>
      <c r="AM14">
        <f t="shared" si="7"/>
        <v>3</v>
      </c>
      <c r="AN14">
        <f t="shared" si="8"/>
        <v>2</v>
      </c>
      <c r="AO14">
        <f t="shared" si="9"/>
        <v>1</v>
      </c>
      <c r="AP14">
        <f t="shared" si="10"/>
        <v>15</v>
      </c>
      <c r="AQ14">
        <f t="shared" si="11"/>
        <v>131</v>
      </c>
    </row>
    <row r="15" spans="1:43" x14ac:dyDescent="0.25">
      <c r="A15" s="5">
        <v>42923</v>
      </c>
      <c r="B15">
        <v>2</v>
      </c>
      <c r="E15">
        <v>2</v>
      </c>
      <c r="H15">
        <v>1</v>
      </c>
      <c r="K15">
        <v>0</v>
      </c>
      <c r="L15">
        <v>1</v>
      </c>
      <c r="N15">
        <v>1</v>
      </c>
      <c r="Q15">
        <v>0</v>
      </c>
      <c r="T15">
        <v>1</v>
      </c>
      <c r="W15">
        <v>1</v>
      </c>
      <c r="X15">
        <v>1</v>
      </c>
      <c r="Z15">
        <v>0</v>
      </c>
      <c r="AC15">
        <v>2</v>
      </c>
      <c r="AF15">
        <f t="shared" si="0"/>
        <v>2</v>
      </c>
      <c r="AG15">
        <f t="shared" si="1"/>
        <v>2</v>
      </c>
      <c r="AH15">
        <f t="shared" si="2"/>
        <v>1</v>
      </c>
      <c r="AI15">
        <f t="shared" si="3"/>
        <v>1</v>
      </c>
      <c r="AJ15">
        <f t="shared" si="4"/>
        <v>1</v>
      </c>
      <c r="AK15">
        <f t="shared" si="5"/>
        <v>0</v>
      </c>
      <c r="AL15">
        <f t="shared" si="6"/>
        <v>1</v>
      </c>
      <c r="AM15">
        <f t="shared" si="7"/>
        <v>2</v>
      </c>
      <c r="AN15">
        <f t="shared" si="8"/>
        <v>0</v>
      </c>
      <c r="AO15">
        <f t="shared" si="9"/>
        <v>2</v>
      </c>
      <c r="AP15">
        <f t="shared" si="10"/>
        <v>12</v>
      </c>
      <c r="AQ15">
        <f t="shared" si="11"/>
        <v>119</v>
      </c>
    </row>
    <row r="16" spans="1:43" x14ac:dyDescent="0.25">
      <c r="A16" s="6">
        <v>42926</v>
      </c>
      <c r="C16">
        <v>1</v>
      </c>
      <c r="F16">
        <v>2</v>
      </c>
      <c r="I16">
        <v>2</v>
      </c>
      <c r="L16">
        <v>3</v>
      </c>
      <c r="O16">
        <v>2</v>
      </c>
      <c r="R16">
        <v>1</v>
      </c>
      <c r="U16">
        <v>0</v>
      </c>
      <c r="X16">
        <v>1</v>
      </c>
      <c r="AA16">
        <v>1</v>
      </c>
      <c r="AD16">
        <v>1</v>
      </c>
      <c r="AF16">
        <f t="shared" si="0"/>
        <v>1</v>
      </c>
      <c r="AG16">
        <f t="shared" si="1"/>
        <v>2</v>
      </c>
      <c r="AH16">
        <f t="shared" si="2"/>
        <v>2</v>
      </c>
      <c r="AI16">
        <f t="shared" si="3"/>
        <v>3</v>
      </c>
      <c r="AJ16">
        <f t="shared" si="4"/>
        <v>2</v>
      </c>
      <c r="AK16">
        <f t="shared" si="5"/>
        <v>1</v>
      </c>
      <c r="AL16">
        <f t="shared" si="6"/>
        <v>0</v>
      </c>
      <c r="AM16">
        <f t="shared" si="7"/>
        <v>1</v>
      </c>
      <c r="AN16">
        <f t="shared" si="8"/>
        <v>1</v>
      </c>
      <c r="AO16">
        <f t="shared" si="9"/>
        <v>1</v>
      </c>
      <c r="AP16">
        <f t="shared" si="10"/>
        <v>14</v>
      </c>
      <c r="AQ16">
        <f t="shared" si="11"/>
        <v>105</v>
      </c>
    </row>
    <row r="17" spans="1:43" x14ac:dyDescent="0.25">
      <c r="A17" s="5">
        <v>42929</v>
      </c>
      <c r="B17">
        <v>0</v>
      </c>
      <c r="E17">
        <v>2</v>
      </c>
      <c r="H17">
        <v>1</v>
      </c>
      <c r="K17">
        <v>1</v>
      </c>
      <c r="N17">
        <v>0</v>
      </c>
      <c r="Q17">
        <v>3</v>
      </c>
      <c r="T17">
        <v>3</v>
      </c>
      <c r="W17">
        <v>1</v>
      </c>
      <c r="Z17">
        <v>0</v>
      </c>
      <c r="AC17">
        <v>1</v>
      </c>
      <c r="AF17">
        <f t="shared" si="0"/>
        <v>0</v>
      </c>
      <c r="AG17">
        <f t="shared" si="1"/>
        <v>2</v>
      </c>
      <c r="AH17">
        <f t="shared" si="2"/>
        <v>1</v>
      </c>
      <c r="AI17">
        <f t="shared" si="3"/>
        <v>1</v>
      </c>
      <c r="AJ17">
        <f t="shared" si="4"/>
        <v>0</v>
      </c>
      <c r="AK17">
        <f t="shared" si="5"/>
        <v>3</v>
      </c>
      <c r="AL17">
        <f t="shared" si="6"/>
        <v>3</v>
      </c>
      <c r="AM17">
        <f t="shared" si="7"/>
        <v>1</v>
      </c>
      <c r="AN17">
        <f t="shared" si="8"/>
        <v>0</v>
      </c>
      <c r="AO17">
        <f t="shared" si="9"/>
        <v>1</v>
      </c>
      <c r="AP17">
        <f t="shared" si="10"/>
        <v>12</v>
      </c>
      <c r="AQ17">
        <f t="shared" si="11"/>
        <v>93</v>
      </c>
    </row>
    <row r="18" spans="1:43" x14ac:dyDescent="0.25">
      <c r="A18" s="6">
        <v>42932</v>
      </c>
      <c r="C18">
        <v>0</v>
      </c>
      <c r="F18">
        <v>2</v>
      </c>
      <c r="I18">
        <v>1</v>
      </c>
      <c r="L18">
        <v>0</v>
      </c>
      <c r="O18">
        <v>1</v>
      </c>
      <c r="R18">
        <v>2</v>
      </c>
      <c r="U18">
        <v>0</v>
      </c>
      <c r="X18">
        <v>1</v>
      </c>
      <c r="AA18">
        <v>0</v>
      </c>
      <c r="AD18">
        <v>0</v>
      </c>
      <c r="AF18">
        <f t="shared" si="0"/>
        <v>0</v>
      </c>
      <c r="AG18">
        <f t="shared" si="1"/>
        <v>2</v>
      </c>
      <c r="AH18">
        <f t="shared" si="2"/>
        <v>1</v>
      </c>
      <c r="AI18">
        <f t="shared" si="3"/>
        <v>0</v>
      </c>
      <c r="AJ18">
        <f t="shared" si="4"/>
        <v>1</v>
      </c>
      <c r="AK18">
        <f t="shared" si="5"/>
        <v>2</v>
      </c>
      <c r="AL18">
        <f t="shared" si="6"/>
        <v>0</v>
      </c>
      <c r="AM18">
        <f t="shared" si="7"/>
        <v>1</v>
      </c>
      <c r="AN18">
        <f t="shared" si="8"/>
        <v>0</v>
      </c>
      <c r="AO18">
        <f t="shared" si="9"/>
        <v>0</v>
      </c>
      <c r="AP18">
        <f t="shared" si="10"/>
        <v>7</v>
      </c>
      <c r="AQ18">
        <f t="shared" si="11"/>
        <v>86</v>
      </c>
    </row>
    <row r="19" spans="1:43" x14ac:dyDescent="0.25">
      <c r="A19" s="5">
        <v>42935</v>
      </c>
      <c r="B19">
        <v>1</v>
      </c>
      <c r="E19">
        <v>4</v>
      </c>
      <c r="H19">
        <v>3</v>
      </c>
      <c r="K19">
        <v>0</v>
      </c>
      <c r="N19">
        <v>0</v>
      </c>
      <c r="Q19">
        <v>1</v>
      </c>
      <c r="T19">
        <v>3</v>
      </c>
      <c r="W19">
        <v>2</v>
      </c>
      <c r="Z19">
        <v>1</v>
      </c>
      <c r="AA19">
        <v>1</v>
      </c>
      <c r="AC19">
        <v>1</v>
      </c>
      <c r="AF19">
        <f t="shared" si="0"/>
        <v>1</v>
      </c>
      <c r="AG19">
        <f t="shared" si="1"/>
        <v>4</v>
      </c>
      <c r="AH19">
        <f t="shared" si="2"/>
        <v>3</v>
      </c>
      <c r="AI19">
        <f t="shared" si="3"/>
        <v>0</v>
      </c>
      <c r="AJ19">
        <f t="shared" si="4"/>
        <v>0</v>
      </c>
      <c r="AK19">
        <f t="shared" si="5"/>
        <v>1</v>
      </c>
      <c r="AL19">
        <f t="shared" si="6"/>
        <v>3</v>
      </c>
      <c r="AM19">
        <f t="shared" si="7"/>
        <v>2</v>
      </c>
      <c r="AN19">
        <f t="shared" si="8"/>
        <v>2</v>
      </c>
      <c r="AO19">
        <f t="shared" si="9"/>
        <v>1</v>
      </c>
      <c r="AP19">
        <f t="shared" si="10"/>
        <v>17</v>
      </c>
      <c r="AQ19">
        <f t="shared" si="11"/>
        <v>69</v>
      </c>
    </row>
    <row r="20" spans="1:43" x14ac:dyDescent="0.25">
      <c r="A20" s="6">
        <v>42938</v>
      </c>
      <c r="C20">
        <v>3</v>
      </c>
      <c r="F20">
        <v>1</v>
      </c>
      <c r="I20">
        <v>6</v>
      </c>
      <c r="L20">
        <v>3</v>
      </c>
      <c r="O20">
        <v>2</v>
      </c>
      <c r="R20">
        <v>2</v>
      </c>
      <c r="U20">
        <v>2</v>
      </c>
      <c r="X20">
        <v>1</v>
      </c>
      <c r="AA20">
        <v>3</v>
      </c>
      <c r="AD20">
        <v>0</v>
      </c>
      <c r="AF20">
        <f t="shared" si="0"/>
        <v>3</v>
      </c>
      <c r="AG20">
        <f t="shared" si="1"/>
        <v>1</v>
      </c>
      <c r="AH20">
        <f t="shared" si="2"/>
        <v>6</v>
      </c>
      <c r="AI20">
        <f t="shared" si="3"/>
        <v>3</v>
      </c>
      <c r="AJ20">
        <f t="shared" si="4"/>
        <v>2</v>
      </c>
      <c r="AK20">
        <f t="shared" si="5"/>
        <v>2</v>
      </c>
      <c r="AL20">
        <f t="shared" si="6"/>
        <v>2</v>
      </c>
      <c r="AM20">
        <f t="shared" si="7"/>
        <v>1</v>
      </c>
      <c r="AN20">
        <f t="shared" si="8"/>
        <v>3</v>
      </c>
      <c r="AO20">
        <f t="shared" si="9"/>
        <v>0</v>
      </c>
      <c r="AP20">
        <f t="shared" si="10"/>
        <v>23</v>
      </c>
      <c r="AQ20">
        <f t="shared" si="11"/>
        <v>46</v>
      </c>
    </row>
    <row r="21" spans="1:43" x14ac:dyDescent="0.25">
      <c r="A21" s="5">
        <v>42941</v>
      </c>
      <c r="B21">
        <v>1</v>
      </c>
      <c r="E21">
        <v>2</v>
      </c>
      <c r="H21">
        <v>1</v>
      </c>
      <c r="K21">
        <v>0</v>
      </c>
      <c r="N21">
        <v>0</v>
      </c>
      <c r="Q21">
        <v>1</v>
      </c>
      <c r="T21">
        <v>2</v>
      </c>
      <c r="W21">
        <v>0</v>
      </c>
      <c r="Z21">
        <v>1</v>
      </c>
      <c r="AC21">
        <v>1</v>
      </c>
      <c r="AF21">
        <f t="shared" si="0"/>
        <v>1</v>
      </c>
      <c r="AG21">
        <f t="shared" si="1"/>
        <v>2</v>
      </c>
      <c r="AH21">
        <f t="shared" si="2"/>
        <v>1</v>
      </c>
      <c r="AI21">
        <f t="shared" si="3"/>
        <v>0</v>
      </c>
      <c r="AJ21">
        <f t="shared" si="4"/>
        <v>0</v>
      </c>
      <c r="AK21">
        <f t="shared" si="5"/>
        <v>1</v>
      </c>
      <c r="AL21">
        <f t="shared" si="6"/>
        <v>2</v>
      </c>
      <c r="AM21">
        <f t="shared" si="7"/>
        <v>0</v>
      </c>
      <c r="AN21">
        <f t="shared" si="8"/>
        <v>1</v>
      </c>
      <c r="AO21">
        <f t="shared" si="9"/>
        <v>1</v>
      </c>
      <c r="AP21">
        <f t="shared" si="10"/>
        <v>9</v>
      </c>
      <c r="AQ21">
        <f t="shared" si="11"/>
        <v>37</v>
      </c>
    </row>
    <row r="22" spans="1:43" x14ac:dyDescent="0.25">
      <c r="A22" s="6">
        <v>42944</v>
      </c>
      <c r="C22">
        <v>0</v>
      </c>
      <c r="E22" s="8"/>
      <c r="F22" s="8"/>
      <c r="G22" s="8"/>
      <c r="I22">
        <v>2</v>
      </c>
      <c r="L22">
        <v>2</v>
      </c>
      <c r="O22">
        <v>1</v>
      </c>
      <c r="R22">
        <v>2</v>
      </c>
      <c r="U22">
        <v>2</v>
      </c>
      <c r="X22">
        <v>1</v>
      </c>
      <c r="AA22">
        <v>1</v>
      </c>
      <c r="AD22">
        <v>0</v>
      </c>
      <c r="AF22">
        <f t="shared" si="0"/>
        <v>0</v>
      </c>
      <c r="AG22">
        <f t="shared" si="1"/>
        <v>0</v>
      </c>
      <c r="AH22">
        <f t="shared" si="2"/>
        <v>2</v>
      </c>
      <c r="AI22">
        <f t="shared" si="3"/>
        <v>2</v>
      </c>
      <c r="AJ22">
        <f t="shared" si="4"/>
        <v>1</v>
      </c>
      <c r="AK22">
        <f t="shared" si="5"/>
        <v>2</v>
      </c>
      <c r="AL22">
        <f t="shared" si="6"/>
        <v>2</v>
      </c>
      <c r="AM22">
        <f t="shared" si="7"/>
        <v>1</v>
      </c>
      <c r="AN22">
        <f t="shared" si="8"/>
        <v>1</v>
      </c>
      <c r="AO22">
        <f t="shared" si="9"/>
        <v>0</v>
      </c>
      <c r="AP22">
        <f t="shared" si="10"/>
        <v>11</v>
      </c>
      <c r="AQ22">
        <f t="shared" si="11"/>
        <v>26</v>
      </c>
    </row>
    <row r="23" spans="1:43" x14ac:dyDescent="0.25">
      <c r="A23" s="5">
        <v>42947</v>
      </c>
      <c r="B23">
        <v>1</v>
      </c>
      <c r="H23">
        <v>0</v>
      </c>
      <c r="K23">
        <v>1</v>
      </c>
      <c r="N23">
        <v>2</v>
      </c>
      <c r="R23">
        <v>1</v>
      </c>
      <c r="S23">
        <v>1</v>
      </c>
      <c r="T23">
        <v>1</v>
      </c>
      <c r="X23">
        <v>1</v>
      </c>
      <c r="Z23">
        <v>2</v>
      </c>
      <c r="AC23">
        <v>1</v>
      </c>
      <c r="AF23">
        <f t="shared" si="0"/>
        <v>1</v>
      </c>
      <c r="AG23">
        <f t="shared" si="1"/>
        <v>0</v>
      </c>
      <c r="AH23">
        <f t="shared" si="2"/>
        <v>0</v>
      </c>
      <c r="AI23">
        <f t="shared" si="3"/>
        <v>1</v>
      </c>
      <c r="AJ23">
        <f t="shared" si="4"/>
        <v>2</v>
      </c>
      <c r="AK23">
        <f t="shared" si="5"/>
        <v>1</v>
      </c>
      <c r="AL23">
        <f t="shared" si="6"/>
        <v>1</v>
      </c>
      <c r="AM23">
        <f t="shared" si="7"/>
        <v>1</v>
      </c>
      <c r="AN23">
        <f t="shared" si="8"/>
        <v>2</v>
      </c>
      <c r="AO23">
        <f t="shared" si="9"/>
        <v>1</v>
      </c>
      <c r="AP23">
        <f t="shared" si="10"/>
        <v>10</v>
      </c>
      <c r="AQ23">
        <f t="shared" si="11"/>
        <v>16</v>
      </c>
    </row>
    <row r="24" spans="1:43" x14ac:dyDescent="0.25">
      <c r="A24" s="6">
        <v>42950</v>
      </c>
      <c r="B24" s="8"/>
      <c r="C24" s="8"/>
      <c r="D24" s="8"/>
      <c r="I24">
        <v>1</v>
      </c>
      <c r="L24">
        <v>1</v>
      </c>
      <c r="O24">
        <v>1</v>
      </c>
      <c r="R24">
        <v>0</v>
      </c>
      <c r="T24" s="8"/>
      <c r="U24" s="8"/>
      <c r="V24" s="8"/>
      <c r="X24">
        <v>1</v>
      </c>
      <c r="AA24">
        <v>0</v>
      </c>
      <c r="AC24" s="8"/>
      <c r="AD24" s="8"/>
      <c r="AE24" s="8"/>
      <c r="AF24">
        <f t="shared" si="0"/>
        <v>0</v>
      </c>
      <c r="AG24">
        <f t="shared" si="1"/>
        <v>0</v>
      </c>
      <c r="AH24">
        <f t="shared" si="2"/>
        <v>1</v>
      </c>
      <c r="AI24">
        <f t="shared" si="3"/>
        <v>1</v>
      </c>
      <c r="AJ24">
        <f t="shared" si="4"/>
        <v>1</v>
      </c>
      <c r="AK24">
        <f t="shared" si="5"/>
        <v>0</v>
      </c>
      <c r="AL24">
        <f t="shared" si="6"/>
        <v>0</v>
      </c>
      <c r="AM24">
        <f t="shared" si="7"/>
        <v>1</v>
      </c>
      <c r="AN24">
        <f t="shared" si="8"/>
        <v>0</v>
      </c>
      <c r="AO24">
        <f t="shared" si="9"/>
        <v>0</v>
      </c>
      <c r="AP24">
        <f t="shared" si="10"/>
        <v>4</v>
      </c>
      <c r="AQ24">
        <f t="shared" si="11"/>
        <v>12</v>
      </c>
    </row>
    <row r="25" spans="1:43" x14ac:dyDescent="0.25">
      <c r="A25" s="5">
        <v>42953</v>
      </c>
      <c r="H25">
        <v>0</v>
      </c>
      <c r="K25">
        <v>1</v>
      </c>
      <c r="N25">
        <v>1</v>
      </c>
      <c r="Q25">
        <v>1</v>
      </c>
      <c r="W25">
        <v>0</v>
      </c>
      <c r="Z25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1</v>
      </c>
      <c r="AJ25">
        <f t="shared" si="4"/>
        <v>1</v>
      </c>
      <c r="AK25">
        <f t="shared" si="5"/>
        <v>1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3</v>
      </c>
      <c r="AQ25">
        <f t="shared" si="11"/>
        <v>9</v>
      </c>
    </row>
    <row r="26" spans="1:43" x14ac:dyDescent="0.25">
      <c r="A26" s="6">
        <v>42956</v>
      </c>
      <c r="I26">
        <v>1</v>
      </c>
      <c r="K26" s="8"/>
      <c r="L26" s="8"/>
      <c r="M26" s="8"/>
      <c r="O26">
        <v>2</v>
      </c>
      <c r="R26">
        <v>1</v>
      </c>
      <c r="X26">
        <v>1</v>
      </c>
      <c r="AA26">
        <v>1</v>
      </c>
      <c r="AF26">
        <f t="shared" si="0"/>
        <v>0</v>
      </c>
      <c r="AG26">
        <f t="shared" si="1"/>
        <v>0</v>
      </c>
      <c r="AH26">
        <f t="shared" si="2"/>
        <v>1</v>
      </c>
      <c r="AI26">
        <f t="shared" si="3"/>
        <v>0</v>
      </c>
      <c r="AJ26">
        <f t="shared" si="4"/>
        <v>2</v>
      </c>
      <c r="AK26">
        <f t="shared" si="5"/>
        <v>1</v>
      </c>
      <c r="AL26">
        <f t="shared" si="6"/>
        <v>0</v>
      </c>
      <c r="AM26">
        <f t="shared" si="7"/>
        <v>1</v>
      </c>
      <c r="AN26">
        <f t="shared" si="8"/>
        <v>1</v>
      </c>
      <c r="AO26">
        <f t="shared" si="9"/>
        <v>0</v>
      </c>
      <c r="AP26">
        <f t="shared" si="10"/>
        <v>6</v>
      </c>
      <c r="AQ26">
        <f t="shared" si="11"/>
        <v>3</v>
      </c>
    </row>
    <row r="27" spans="1:43" x14ac:dyDescent="0.25">
      <c r="A27" s="5">
        <v>42959</v>
      </c>
      <c r="H27">
        <v>0</v>
      </c>
      <c r="N27">
        <v>0</v>
      </c>
      <c r="Q27" s="8"/>
      <c r="R27" s="8"/>
      <c r="S27" s="8"/>
      <c r="W27">
        <v>1</v>
      </c>
      <c r="Z27" s="8"/>
      <c r="AA27" s="8"/>
      <c r="AB27" s="8"/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1</v>
      </c>
      <c r="AN27">
        <f t="shared" si="8"/>
        <v>0</v>
      </c>
      <c r="AO27">
        <f t="shared" si="9"/>
        <v>0</v>
      </c>
      <c r="AP27">
        <f t="shared" si="10"/>
        <v>1</v>
      </c>
      <c r="AQ27">
        <f t="shared" si="11"/>
        <v>2</v>
      </c>
    </row>
    <row r="28" spans="1:43" x14ac:dyDescent="0.25">
      <c r="A28" s="6">
        <v>42962</v>
      </c>
      <c r="I28">
        <v>1</v>
      </c>
      <c r="O28">
        <v>1</v>
      </c>
      <c r="W28" s="8"/>
      <c r="X28" s="8"/>
      <c r="Y28" s="8"/>
      <c r="AF28">
        <f t="shared" si="0"/>
        <v>0</v>
      </c>
      <c r="AG28">
        <f t="shared" si="1"/>
        <v>0</v>
      </c>
      <c r="AH28">
        <f t="shared" si="2"/>
        <v>1</v>
      </c>
      <c r="AI28">
        <f t="shared" si="3"/>
        <v>0</v>
      </c>
      <c r="AJ28">
        <f t="shared" si="4"/>
        <v>1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2</v>
      </c>
      <c r="AQ28">
        <f t="shared" si="11"/>
        <v>0</v>
      </c>
    </row>
    <row r="29" spans="1:43" x14ac:dyDescent="0.25">
      <c r="A29" s="5">
        <v>42965</v>
      </c>
      <c r="H29" s="8"/>
      <c r="I29" s="8"/>
      <c r="J29" s="8"/>
      <c r="N29" s="8"/>
      <c r="O29" s="8"/>
      <c r="P29" s="8"/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30" s="6">
        <v>42968</v>
      </c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31" s="5">
        <v>42971</v>
      </c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29</v>
      </c>
      <c r="AG33">
        <f t="shared" ref="AG33:AO33" si="12">SUM(AG3:AG31)</f>
        <v>31</v>
      </c>
      <c r="AH33">
        <f t="shared" si="12"/>
        <v>31</v>
      </c>
      <c r="AI33">
        <f t="shared" si="12"/>
        <v>30</v>
      </c>
      <c r="AJ33">
        <f t="shared" si="12"/>
        <v>31</v>
      </c>
      <c r="AK33">
        <f t="shared" si="12"/>
        <v>30</v>
      </c>
      <c r="AL33">
        <f t="shared" si="12"/>
        <v>31</v>
      </c>
      <c r="AM33">
        <f t="shared" si="12"/>
        <v>31</v>
      </c>
      <c r="AN33">
        <f t="shared" si="12"/>
        <v>30</v>
      </c>
      <c r="AO33">
        <f t="shared" si="12"/>
        <v>30</v>
      </c>
      <c r="AP33">
        <f>SUM(AF33:AO33)</f>
        <v>304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L1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x14ac:dyDescent="0.25">
      <c r="A1" s="1" t="s">
        <v>0</v>
      </c>
      <c r="B1" s="11" t="s">
        <v>25</v>
      </c>
      <c r="C1" s="11"/>
      <c r="D1" s="11"/>
      <c r="E1" s="11" t="s">
        <v>26</v>
      </c>
      <c r="F1" s="11"/>
      <c r="G1" s="11"/>
      <c r="H1" s="11" t="s">
        <v>27</v>
      </c>
      <c r="I1" s="11"/>
      <c r="J1" s="11"/>
      <c r="K1" s="11" t="s">
        <v>28</v>
      </c>
      <c r="L1" s="11"/>
      <c r="M1" s="11"/>
      <c r="N1" s="11" t="s">
        <v>29</v>
      </c>
      <c r="O1" s="11"/>
      <c r="P1" s="11"/>
      <c r="Q1" s="11" t="s">
        <v>30</v>
      </c>
      <c r="R1" s="11"/>
      <c r="S1" s="11"/>
      <c r="T1" s="11" t="s">
        <v>31</v>
      </c>
      <c r="U1" s="11"/>
      <c r="V1" s="11"/>
      <c r="W1" s="11" t="s">
        <v>32</v>
      </c>
      <c r="X1" s="11"/>
      <c r="Y1" s="11"/>
      <c r="Z1" s="11" t="s">
        <v>33</v>
      </c>
      <c r="AA1" s="11"/>
      <c r="AB1" s="11"/>
      <c r="AC1" s="11" t="s">
        <v>34</v>
      </c>
      <c r="AD1" s="11"/>
      <c r="AE1" s="11"/>
    </row>
    <row r="2" spans="1:43" x14ac:dyDescent="0.25">
      <c r="A2" s="2"/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  <c r="AP2" s="2" t="s">
        <v>96</v>
      </c>
      <c r="AQ2" s="2" t="s">
        <v>100</v>
      </c>
    </row>
    <row r="3" spans="1:43" x14ac:dyDescent="0.25">
      <c r="A3" t="s">
        <v>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305</v>
      </c>
    </row>
    <row r="4" spans="1:43" x14ac:dyDescent="0.25">
      <c r="A4" s="6">
        <v>42890</v>
      </c>
      <c r="C4">
        <v>0</v>
      </c>
      <c r="F4">
        <v>0</v>
      </c>
      <c r="I4">
        <v>0</v>
      </c>
      <c r="L4">
        <v>0</v>
      </c>
      <c r="O4">
        <v>1</v>
      </c>
      <c r="R4">
        <v>0</v>
      </c>
      <c r="U4">
        <v>0</v>
      </c>
      <c r="X4">
        <v>1</v>
      </c>
      <c r="AA4">
        <v>0</v>
      </c>
      <c r="AD4">
        <v>0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1</v>
      </c>
      <c r="AK4">
        <f t="shared" ref="AK4:AK31" si="5">SUM(Q4:R4)</f>
        <v>0</v>
      </c>
      <c r="AL4">
        <f t="shared" ref="AL4:AL31" si="6">SUM(T4:U4)</f>
        <v>0</v>
      </c>
      <c r="AM4">
        <f t="shared" ref="AM4:AM31" si="7">SUM(W4:X4)</f>
        <v>1</v>
      </c>
      <c r="AN4">
        <f t="shared" ref="AN4:AN31" si="8">SUM(Z4:AA4)</f>
        <v>0</v>
      </c>
      <c r="AO4">
        <f t="shared" ref="AO4:AO31" si="9">SUM(AC4:AD4)</f>
        <v>0</v>
      </c>
      <c r="AP4">
        <f t="shared" ref="AP4:AP31" si="10">SUM(AF4:AO4)</f>
        <v>2</v>
      </c>
      <c r="AQ4">
        <f>AQ3-AP4</f>
        <v>303</v>
      </c>
    </row>
    <row r="5" spans="1:43" x14ac:dyDescent="0.25">
      <c r="A5" s="5">
        <v>42893</v>
      </c>
      <c r="B5">
        <v>1</v>
      </c>
      <c r="E5">
        <v>1</v>
      </c>
      <c r="H5">
        <v>0</v>
      </c>
      <c r="K5">
        <v>0</v>
      </c>
      <c r="N5">
        <v>2</v>
      </c>
      <c r="Q5">
        <v>3</v>
      </c>
      <c r="T5">
        <v>0</v>
      </c>
      <c r="U5">
        <v>1</v>
      </c>
      <c r="W5">
        <v>0</v>
      </c>
      <c r="Y5">
        <v>1</v>
      </c>
      <c r="Z5">
        <v>0</v>
      </c>
      <c r="AC5">
        <v>0</v>
      </c>
      <c r="AF5">
        <f t="shared" si="0"/>
        <v>1</v>
      </c>
      <c r="AG5">
        <f t="shared" si="1"/>
        <v>1</v>
      </c>
      <c r="AH5">
        <f t="shared" si="2"/>
        <v>0</v>
      </c>
      <c r="AI5">
        <f t="shared" si="3"/>
        <v>0</v>
      </c>
      <c r="AJ5">
        <f t="shared" si="4"/>
        <v>2</v>
      </c>
      <c r="AK5">
        <f t="shared" si="5"/>
        <v>3</v>
      </c>
      <c r="AL5">
        <f t="shared" si="6"/>
        <v>1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8</v>
      </c>
      <c r="AQ5">
        <f t="shared" ref="AQ5:AQ31" si="11">AQ4-AP5</f>
        <v>295</v>
      </c>
    </row>
    <row r="6" spans="1:43" x14ac:dyDescent="0.25">
      <c r="A6" s="6">
        <v>42896</v>
      </c>
      <c r="C6">
        <v>0</v>
      </c>
      <c r="F6">
        <v>0</v>
      </c>
      <c r="I6">
        <v>0</v>
      </c>
      <c r="L6">
        <v>3</v>
      </c>
      <c r="O6">
        <v>1</v>
      </c>
      <c r="R6">
        <v>0</v>
      </c>
      <c r="U6">
        <v>0</v>
      </c>
      <c r="X6">
        <v>0</v>
      </c>
      <c r="AA6">
        <v>0</v>
      </c>
      <c r="AD6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3</v>
      </c>
      <c r="AJ6">
        <f t="shared" si="4"/>
        <v>1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4</v>
      </c>
      <c r="AQ6">
        <f t="shared" si="11"/>
        <v>291</v>
      </c>
    </row>
    <row r="7" spans="1:43" x14ac:dyDescent="0.25">
      <c r="A7" s="5">
        <v>42899</v>
      </c>
      <c r="B7">
        <v>0</v>
      </c>
      <c r="E7">
        <v>0</v>
      </c>
      <c r="F7">
        <v>1</v>
      </c>
      <c r="H7">
        <v>1</v>
      </c>
      <c r="K7">
        <v>0</v>
      </c>
      <c r="N7">
        <v>0</v>
      </c>
      <c r="O7">
        <v>1</v>
      </c>
      <c r="Q7">
        <v>0</v>
      </c>
      <c r="T7">
        <v>0</v>
      </c>
      <c r="U7">
        <v>2</v>
      </c>
      <c r="W7">
        <v>0</v>
      </c>
      <c r="Z7">
        <v>0</v>
      </c>
      <c r="AC7">
        <v>0</v>
      </c>
      <c r="AF7">
        <f t="shared" si="0"/>
        <v>0</v>
      </c>
      <c r="AG7">
        <f t="shared" si="1"/>
        <v>1</v>
      </c>
      <c r="AH7">
        <f t="shared" si="2"/>
        <v>1</v>
      </c>
      <c r="AI7">
        <f t="shared" si="3"/>
        <v>0</v>
      </c>
      <c r="AJ7">
        <f t="shared" si="4"/>
        <v>1</v>
      </c>
      <c r="AK7">
        <f t="shared" si="5"/>
        <v>0</v>
      </c>
      <c r="AL7">
        <f t="shared" si="6"/>
        <v>2</v>
      </c>
      <c r="AM7">
        <f t="shared" si="7"/>
        <v>0</v>
      </c>
      <c r="AN7">
        <f t="shared" si="8"/>
        <v>0</v>
      </c>
      <c r="AO7">
        <f t="shared" si="9"/>
        <v>0</v>
      </c>
      <c r="AP7">
        <f t="shared" si="10"/>
        <v>5</v>
      </c>
      <c r="AQ7">
        <f t="shared" si="11"/>
        <v>286</v>
      </c>
    </row>
    <row r="8" spans="1:43" x14ac:dyDescent="0.25">
      <c r="A8" s="6">
        <v>42902</v>
      </c>
      <c r="C8">
        <v>0</v>
      </c>
      <c r="F8">
        <v>1</v>
      </c>
      <c r="I8">
        <v>0</v>
      </c>
      <c r="L8">
        <v>1</v>
      </c>
      <c r="O8">
        <v>0</v>
      </c>
      <c r="R8">
        <v>0</v>
      </c>
      <c r="U8">
        <v>1</v>
      </c>
      <c r="X8">
        <v>0</v>
      </c>
      <c r="AA8">
        <v>0</v>
      </c>
      <c r="AD8">
        <v>0</v>
      </c>
      <c r="AF8">
        <f t="shared" si="0"/>
        <v>0</v>
      </c>
      <c r="AG8">
        <f t="shared" si="1"/>
        <v>1</v>
      </c>
      <c r="AH8">
        <f t="shared" si="2"/>
        <v>0</v>
      </c>
      <c r="AI8">
        <f t="shared" si="3"/>
        <v>1</v>
      </c>
      <c r="AJ8">
        <f t="shared" si="4"/>
        <v>0</v>
      </c>
      <c r="AK8">
        <f t="shared" si="5"/>
        <v>0</v>
      </c>
      <c r="AL8">
        <f t="shared" si="6"/>
        <v>1</v>
      </c>
      <c r="AM8">
        <f t="shared" si="7"/>
        <v>0</v>
      </c>
      <c r="AN8">
        <f t="shared" si="8"/>
        <v>0</v>
      </c>
      <c r="AO8">
        <f t="shared" si="9"/>
        <v>0</v>
      </c>
      <c r="AP8">
        <f t="shared" si="10"/>
        <v>3</v>
      </c>
      <c r="AQ8">
        <f t="shared" si="11"/>
        <v>283</v>
      </c>
    </row>
    <row r="9" spans="1:43" x14ac:dyDescent="0.25">
      <c r="A9" s="5">
        <v>42905</v>
      </c>
      <c r="B9">
        <v>3</v>
      </c>
      <c r="E9">
        <v>0</v>
      </c>
      <c r="H9">
        <v>0</v>
      </c>
      <c r="K9">
        <v>1</v>
      </c>
      <c r="N9">
        <v>2</v>
      </c>
      <c r="Q9">
        <v>2</v>
      </c>
      <c r="T9">
        <v>0</v>
      </c>
      <c r="W9">
        <v>0</v>
      </c>
      <c r="Z9">
        <v>0</v>
      </c>
      <c r="AC9">
        <v>1</v>
      </c>
      <c r="AF9">
        <f t="shared" si="0"/>
        <v>3</v>
      </c>
      <c r="AG9">
        <f t="shared" si="1"/>
        <v>0</v>
      </c>
      <c r="AH9">
        <f t="shared" si="2"/>
        <v>0</v>
      </c>
      <c r="AI9">
        <f t="shared" si="3"/>
        <v>1</v>
      </c>
      <c r="AJ9">
        <f t="shared" si="4"/>
        <v>2</v>
      </c>
      <c r="AK9">
        <f t="shared" si="5"/>
        <v>2</v>
      </c>
      <c r="AL9">
        <f t="shared" si="6"/>
        <v>0</v>
      </c>
      <c r="AM9">
        <f t="shared" si="7"/>
        <v>0</v>
      </c>
      <c r="AN9">
        <f t="shared" si="8"/>
        <v>0</v>
      </c>
      <c r="AO9">
        <f t="shared" si="9"/>
        <v>1</v>
      </c>
      <c r="AP9">
        <f t="shared" si="10"/>
        <v>9</v>
      </c>
      <c r="AQ9">
        <f t="shared" si="11"/>
        <v>274</v>
      </c>
    </row>
    <row r="10" spans="1:43" x14ac:dyDescent="0.25">
      <c r="A10" s="6">
        <v>42908</v>
      </c>
      <c r="C10">
        <v>2</v>
      </c>
      <c r="F10">
        <v>2</v>
      </c>
      <c r="I10">
        <v>1</v>
      </c>
      <c r="L10">
        <v>2</v>
      </c>
      <c r="O10">
        <v>1</v>
      </c>
      <c r="R10">
        <v>1</v>
      </c>
      <c r="U10">
        <v>0</v>
      </c>
      <c r="X10">
        <v>0</v>
      </c>
      <c r="AA10">
        <v>1</v>
      </c>
      <c r="AD10">
        <v>0</v>
      </c>
      <c r="AF10">
        <f t="shared" si="0"/>
        <v>2</v>
      </c>
      <c r="AG10">
        <f t="shared" si="1"/>
        <v>2</v>
      </c>
      <c r="AH10">
        <f t="shared" si="2"/>
        <v>1</v>
      </c>
      <c r="AI10">
        <f t="shared" si="3"/>
        <v>2</v>
      </c>
      <c r="AJ10">
        <f t="shared" si="4"/>
        <v>1</v>
      </c>
      <c r="AK10">
        <f t="shared" si="5"/>
        <v>1</v>
      </c>
      <c r="AL10">
        <f t="shared" si="6"/>
        <v>0</v>
      </c>
      <c r="AM10">
        <f t="shared" si="7"/>
        <v>0</v>
      </c>
      <c r="AN10">
        <f t="shared" si="8"/>
        <v>1</v>
      </c>
      <c r="AO10">
        <f t="shared" si="9"/>
        <v>0</v>
      </c>
      <c r="AP10">
        <f t="shared" si="10"/>
        <v>10</v>
      </c>
      <c r="AQ10">
        <f t="shared" si="11"/>
        <v>264</v>
      </c>
    </row>
    <row r="11" spans="1:43" x14ac:dyDescent="0.25">
      <c r="A11" s="5">
        <v>42911</v>
      </c>
      <c r="B11">
        <v>3</v>
      </c>
      <c r="C11">
        <v>1</v>
      </c>
      <c r="E11">
        <v>1</v>
      </c>
      <c r="H11">
        <v>2</v>
      </c>
      <c r="K11">
        <v>6</v>
      </c>
      <c r="N11">
        <v>3</v>
      </c>
      <c r="Q11">
        <v>2</v>
      </c>
      <c r="T11">
        <v>3</v>
      </c>
      <c r="W11">
        <v>1</v>
      </c>
      <c r="Z11">
        <v>2</v>
      </c>
      <c r="AC11">
        <v>0</v>
      </c>
      <c r="AD11">
        <v>2</v>
      </c>
      <c r="AF11">
        <f t="shared" si="0"/>
        <v>4</v>
      </c>
      <c r="AG11">
        <f t="shared" si="1"/>
        <v>1</v>
      </c>
      <c r="AH11">
        <f t="shared" si="2"/>
        <v>2</v>
      </c>
      <c r="AI11">
        <f t="shared" si="3"/>
        <v>6</v>
      </c>
      <c r="AJ11">
        <f t="shared" si="4"/>
        <v>3</v>
      </c>
      <c r="AK11">
        <f t="shared" si="5"/>
        <v>2</v>
      </c>
      <c r="AL11">
        <f t="shared" si="6"/>
        <v>3</v>
      </c>
      <c r="AM11">
        <f t="shared" si="7"/>
        <v>1</v>
      </c>
      <c r="AN11">
        <f t="shared" si="8"/>
        <v>2</v>
      </c>
      <c r="AO11">
        <f t="shared" si="9"/>
        <v>2</v>
      </c>
      <c r="AP11">
        <f t="shared" si="10"/>
        <v>26</v>
      </c>
      <c r="AQ11">
        <f t="shared" si="11"/>
        <v>238</v>
      </c>
    </row>
    <row r="12" spans="1:43" x14ac:dyDescent="0.25">
      <c r="A12" s="6">
        <v>42914</v>
      </c>
      <c r="C12">
        <v>3</v>
      </c>
      <c r="F12">
        <v>1</v>
      </c>
      <c r="I12">
        <v>1</v>
      </c>
      <c r="L12">
        <v>1</v>
      </c>
      <c r="O12">
        <v>2</v>
      </c>
      <c r="R12">
        <v>0</v>
      </c>
      <c r="U12">
        <v>1</v>
      </c>
      <c r="X12">
        <v>4</v>
      </c>
      <c r="AA12">
        <v>2</v>
      </c>
      <c r="AD12">
        <v>2</v>
      </c>
      <c r="AF12">
        <f t="shared" si="0"/>
        <v>3</v>
      </c>
      <c r="AG12">
        <f t="shared" si="1"/>
        <v>1</v>
      </c>
      <c r="AH12">
        <f t="shared" si="2"/>
        <v>1</v>
      </c>
      <c r="AI12">
        <f t="shared" si="3"/>
        <v>1</v>
      </c>
      <c r="AJ12">
        <f t="shared" si="4"/>
        <v>2</v>
      </c>
      <c r="AK12">
        <f t="shared" si="5"/>
        <v>0</v>
      </c>
      <c r="AL12">
        <f t="shared" si="6"/>
        <v>1</v>
      </c>
      <c r="AM12">
        <f t="shared" si="7"/>
        <v>4</v>
      </c>
      <c r="AN12">
        <f t="shared" si="8"/>
        <v>2</v>
      </c>
      <c r="AO12">
        <f t="shared" si="9"/>
        <v>2</v>
      </c>
      <c r="AP12">
        <f t="shared" si="10"/>
        <v>17</v>
      </c>
      <c r="AQ12">
        <f t="shared" si="11"/>
        <v>221</v>
      </c>
    </row>
    <row r="13" spans="1:43" x14ac:dyDescent="0.25">
      <c r="A13" s="5">
        <v>42917</v>
      </c>
      <c r="B13">
        <v>0</v>
      </c>
      <c r="E13">
        <v>2</v>
      </c>
      <c r="F13">
        <v>1</v>
      </c>
      <c r="H13">
        <v>2</v>
      </c>
      <c r="K13">
        <v>4</v>
      </c>
      <c r="N13">
        <v>4</v>
      </c>
      <c r="Q13">
        <v>9</v>
      </c>
      <c r="T13">
        <v>3</v>
      </c>
      <c r="W13">
        <v>6</v>
      </c>
      <c r="X13">
        <v>1</v>
      </c>
      <c r="Z13">
        <v>3</v>
      </c>
      <c r="AA13">
        <v>1</v>
      </c>
      <c r="AC13">
        <v>1</v>
      </c>
      <c r="AF13">
        <f t="shared" si="0"/>
        <v>0</v>
      </c>
      <c r="AG13">
        <f t="shared" si="1"/>
        <v>3</v>
      </c>
      <c r="AH13">
        <f t="shared" si="2"/>
        <v>2</v>
      </c>
      <c r="AI13">
        <f t="shared" si="3"/>
        <v>4</v>
      </c>
      <c r="AJ13">
        <f t="shared" si="4"/>
        <v>4</v>
      </c>
      <c r="AK13">
        <f t="shared" si="5"/>
        <v>9</v>
      </c>
      <c r="AL13">
        <f t="shared" si="6"/>
        <v>3</v>
      </c>
      <c r="AM13">
        <f t="shared" si="7"/>
        <v>7</v>
      </c>
      <c r="AN13">
        <f t="shared" si="8"/>
        <v>4</v>
      </c>
      <c r="AO13">
        <f t="shared" si="9"/>
        <v>1</v>
      </c>
      <c r="AP13">
        <f t="shared" si="10"/>
        <v>37</v>
      </c>
      <c r="AQ13">
        <f t="shared" si="11"/>
        <v>184</v>
      </c>
    </row>
    <row r="14" spans="1:43" x14ac:dyDescent="0.25">
      <c r="A14" s="6">
        <v>42920</v>
      </c>
      <c r="C14">
        <v>3</v>
      </c>
      <c r="F14">
        <v>4</v>
      </c>
      <c r="I14">
        <v>4</v>
      </c>
      <c r="L14">
        <v>4</v>
      </c>
      <c r="O14">
        <v>5</v>
      </c>
      <c r="R14">
        <v>1</v>
      </c>
      <c r="U14">
        <v>6</v>
      </c>
      <c r="X14">
        <v>5</v>
      </c>
      <c r="AA14">
        <v>4</v>
      </c>
      <c r="AD14">
        <v>3</v>
      </c>
      <c r="AF14">
        <f t="shared" si="0"/>
        <v>3</v>
      </c>
      <c r="AG14">
        <f t="shared" si="1"/>
        <v>4</v>
      </c>
      <c r="AH14">
        <f t="shared" si="2"/>
        <v>4</v>
      </c>
      <c r="AI14">
        <f t="shared" si="3"/>
        <v>4</v>
      </c>
      <c r="AJ14">
        <f t="shared" si="4"/>
        <v>5</v>
      </c>
      <c r="AK14">
        <f t="shared" si="5"/>
        <v>1</v>
      </c>
      <c r="AL14">
        <f t="shared" si="6"/>
        <v>6</v>
      </c>
      <c r="AM14">
        <f t="shared" si="7"/>
        <v>5</v>
      </c>
      <c r="AN14">
        <f t="shared" si="8"/>
        <v>4</v>
      </c>
      <c r="AO14">
        <f t="shared" si="9"/>
        <v>3</v>
      </c>
      <c r="AP14">
        <f t="shared" si="10"/>
        <v>39</v>
      </c>
      <c r="AQ14">
        <f t="shared" si="11"/>
        <v>145</v>
      </c>
    </row>
    <row r="15" spans="1:43" x14ac:dyDescent="0.25">
      <c r="A15" s="5">
        <v>42923</v>
      </c>
      <c r="B15">
        <v>2</v>
      </c>
      <c r="E15">
        <v>1</v>
      </c>
      <c r="F15">
        <v>1</v>
      </c>
      <c r="H15">
        <v>4</v>
      </c>
      <c r="K15">
        <v>5</v>
      </c>
      <c r="N15">
        <v>7</v>
      </c>
      <c r="Q15">
        <v>5</v>
      </c>
      <c r="T15">
        <v>3</v>
      </c>
      <c r="U15">
        <v>5</v>
      </c>
      <c r="W15">
        <v>2</v>
      </c>
      <c r="X15">
        <v>2</v>
      </c>
      <c r="Z15">
        <v>4</v>
      </c>
      <c r="AA15">
        <v>2</v>
      </c>
      <c r="AC15">
        <v>11</v>
      </c>
      <c r="AF15">
        <f t="shared" si="0"/>
        <v>2</v>
      </c>
      <c r="AG15">
        <f t="shared" si="1"/>
        <v>2</v>
      </c>
      <c r="AH15">
        <f t="shared" si="2"/>
        <v>4</v>
      </c>
      <c r="AI15">
        <f t="shared" si="3"/>
        <v>5</v>
      </c>
      <c r="AJ15">
        <f t="shared" si="4"/>
        <v>7</v>
      </c>
      <c r="AK15">
        <f t="shared" si="5"/>
        <v>5</v>
      </c>
      <c r="AL15">
        <f t="shared" si="6"/>
        <v>8</v>
      </c>
      <c r="AM15">
        <f t="shared" si="7"/>
        <v>4</v>
      </c>
      <c r="AN15">
        <f t="shared" si="8"/>
        <v>6</v>
      </c>
      <c r="AO15">
        <f t="shared" si="9"/>
        <v>11</v>
      </c>
      <c r="AP15">
        <f t="shared" si="10"/>
        <v>54</v>
      </c>
      <c r="AQ15">
        <f t="shared" si="11"/>
        <v>91</v>
      </c>
    </row>
    <row r="16" spans="1:43" x14ac:dyDescent="0.25">
      <c r="A16" s="6">
        <v>42926</v>
      </c>
      <c r="C16">
        <v>0</v>
      </c>
      <c r="F16">
        <v>2</v>
      </c>
      <c r="I16">
        <v>1</v>
      </c>
      <c r="L16">
        <v>1</v>
      </c>
      <c r="O16">
        <v>1</v>
      </c>
      <c r="R16">
        <v>2</v>
      </c>
      <c r="U16">
        <v>0</v>
      </c>
      <c r="X16">
        <v>2</v>
      </c>
      <c r="AA16">
        <v>3</v>
      </c>
      <c r="AD16">
        <v>4</v>
      </c>
      <c r="AF16">
        <f t="shared" si="0"/>
        <v>0</v>
      </c>
      <c r="AG16">
        <f t="shared" si="1"/>
        <v>2</v>
      </c>
      <c r="AH16">
        <f t="shared" si="2"/>
        <v>1</v>
      </c>
      <c r="AI16">
        <f t="shared" si="3"/>
        <v>1</v>
      </c>
      <c r="AJ16">
        <f t="shared" si="4"/>
        <v>1</v>
      </c>
      <c r="AK16">
        <f t="shared" si="5"/>
        <v>2</v>
      </c>
      <c r="AL16">
        <f t="shared" si="6"/>
        <v>0</v>
      </c>
      <c r="AM16">
        <f t="shared" si="7"/>
        <v>2</v>
      </c>
      <c r="AN16">
        <f t="shared" si="8"/>
        <v>3</v>
      </c>
      <c r="AO16">
        <f t="shared" si="9"/>
        <v>4</v>
      </c>
      <c r="AP16">
        <f t="shared" si="10"/>
        <v>16</v>
      </c>
      <c r="AQ16">
        <f t="shared" si="11"/>
        <v>75</v>
      </c>
    </row>
    <row r="17" spans="1:43" x14ac:dyDescent="0.25">
      <c r="A17" s="5">
        <v>42929</v>
      </c>
      <c r="B17">
        <v>1</v>
      </c>
      <c r="E17">
        <v>5</v>
      </c>
      <c r="H17">
        <v>3</v>
      </c>
      <c r="K17">
        <v>2</v>
      </c>
      <c r="N17">
        <v>1</v>
      </c>
      <c r="Q17">
        <v>3</v>
      </c>
      <c r="T17">
        <v>0</v>
      </c>
      <c r="W17">
        <v>3</v>
      </c>
      <c r="Z17">
        <v>3</v>
      </c>
      <c r="AC17">
        <v>4</v>
      </c>
      <c r="AF17">
        <f t="shared" si="0"/>
        <v>1</v>
      </c>
      <c r="AG17">
        <f t="shared" si="1"/>
        <v>5</v>
      </c>
      <c r="AH17">
        <f t="shared" si="2"/>
        <v>3</v>
      </c>
      <c r="AI17">
        <f t="shared" si="3"/>
        <v>2</v>
      </c>
      <c r="AJ17">
        <f t="shared" si="4"/>
        <v>1</v>
      </c>
      <c r="AK17">
        <f t="shared" si="5"/>
        <v>3</v>
      </c>
      <c r="AL17">
        <f t="shared" si="6"/>
        <v>0</v>
      </c>
      <c r="AM17">
        <f t="shared" si="7"/>
        <v>3</v>
      </c>
      <c r="AN17">
        <f t="shared" si="8"/>
        <v>3</v>
      </c>
      <c r="AO17">
        <f t="shared" si="9"/>
        <v>4</v>
      </c>
      <c r="AP17">
        <f t="shared" si="10"/>
        <v>25</v>
      </c>
      <c r="AQ17">
        <f t="shared" si="11"/>
        <v>50</v>
      </c>
    </row>
    <row r="18" spans="1:43" x14ac:dyDescent="0.25">
      <c r="A18" s="6">
        <v>42932</v>
      </c>
      <c r="C18">
        <v>3</v>
      </c>
      <c r="F18">
        <v>1</v>
      </c>
      <c r="I18">
        <v>0</v>
      </c>
      <c r="L18">
        <v>0</v>
      </c>
      <c r="N18" s="8"/>
      <c r="O18" s="8"/>
      <c r="P18" s="8"/>
      <c r="R18">
        <v>0</v>
      </c>
      <c r="U18">
        <v>2</v>
      </c>
      <c r="X18">
        <v>1</v>
      </c>
      <c r="AA18">
        <v>1</v>
      </c>
      <c r="AD18">
        <v>0</v>
      </c>
      <c r="AF18">
        <f t="shared" si="0"/>
        <v>3</v>
      </c>
      <c r="AG18">
        <f t="shared" si="1"/>
        <v>1</v>
      </c>
      <c r="AH18">
        <f t="shared" si="2"/>
        <v>0</v>
      </c>
      <c r="AI18">
        <f t="shared" si="3"/>
        <v>0</v>
      </c>
      <c r="AJ18">
        <f t="shared" si="4"/>
        <v>0</v>
      </c>
      <c r="AK18">
        <f t="shared" si="5"/>
        <v>0</v>
      </c>
      <c r="AL18">
        <f t="shared" si="6"/>
        <v>2</v>
      </c>
      <c r="AM18">
        <f t="shared" si="7"/>
        <v>1</v>
      </c>
      <c r="AN18">
        <f t="shared" si="8"/>
        <v>1</v>
      </c>
      <c r="AO18">
        <f t="shared" si="9"/>
        <v>0</v>
      </c>
      <c r="AP18">
        <f t="shared" si="10"/>
        <v>8</v>
      </c>
      <c r="AQ18">
        <f t="shared" si="11"/>
        <v>42</v>
      </c>
    </row>
    <row r="19" spans="1:43" x14ac:dyDescent="0.25">
      <c r="A19" s="5">
        <v>42935</v>
      </c>
      <c r="B19">
        <v>0</v>
      </c>
      <c r="E19">
        <v>6</v>
      </c>
      <c r="H19">
        <v>6</v>
      </c>
      <c r="K19">
        <v>1</v>
      </c>
      <c r="Q19">
        <v>1</v>
      </c>
      <c r="T19">
        <v>4</v>
      </c>
      <c r="W19" s="10">
        <v>1</v>
      </c>
      <c r="X19" s="9"/>
      <c r="Y19" s="9"/>
      <c r="Z19">
        <v>2</v>
      </c>
      <c r="AA19">
        <v>1</v>
      </c>
      <c r="AC19">
        <v>1</v>
      </c>
      <c r="AF19">
        <f t="shared" si="0"/>
        <v>0</v>
      </c>
      <c r="AG19">
        <f t="shared" si="1"/>
        <v>6</v>
      </c>
      <c r="AH19">
        <f t="shared" si="2"/>
        <v>6</v>
      </c>
      <c r="AI19">
        <f t="shared" si="3"/>
        <v>1</v>
      </c>
      <c r="AJ19">
        <f t="shared" si="4"/>
        <v>0</v>
      </c>
      <c r="AK19">
        <f t="shared" si="5"/>
        <v>1</v>
      </c>
      <c r="AL19">
        <f t="shared" si="6"/>
        <v>4</v>
      </c>
      <c r="AM19">
        <f t="shared" si="7"/>
        <v>1</v>
      </c>
      <c r="AN19">
        <f t="shared" si="8"/>
        <v>3</v>
      </c>
      <c r="AO19">
        <f t="shared" si="9"/>
        <v>1</v>
      </c>
      <c r="AP19">
        <f t="shared" si="10"/>
        <v>23</v>
      </c>
      <c r="AQ19">
        <f t="shared" si="11"/>
        <v>19</v>
      </c>
    </row>
    <row r="20" spans="1:43" x14ac:dyDescent="0.25">
      <c r="A20" s="6">
        <v>42938</v>
      </c>
      <c r="C20">
        <v>1</v>
      </c>
      <c r="F20">
        <v>1</v>
      </c>
      <c r="I20">
        <v>0</v>
      </c>
      <c r="K20" s="8"/>
      <c r="L20" s="8"/>
      <c r="M20" s="8"/>
      <c r="R20">
        <v>0</v>
      </c>
      <c r="T20" s="8"/>
      <c r="U20" s="8"/>
      <c r="V20" s="8"/>
      <c r="W20" s="8"/>
      <c r="X20" s="8"/>
      <c r="Y20" s="8"/>
      <c r="AA20">
        <v>1</v>
      </c>
      <c r="AD20">
        <v>1</v>
      </c>
      <c r="AF20">
        <f t="shared" si="0"/>
        <v>1</v>
      </c>
      <c r="AG20">
        <f t="shared" si="1"/>
        <v>1</v>
      </c>
      <c r="AH20">
        <f t="shared" si="2"/>
        <v>0</v>
      </c>
      <c r="AI20">
        <f t="shared" si="3"/>
        <v>0</v>
      </c>
      <c r="AJ20">
        <f t="shared" si="4"/>
        <v>0</v>
      </c>
      <c r="AK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1</v>
      </c>
      <c r="AO20">
        <f t="shared" si="9"/>
        <v>1</v>
      </c>
      <c r="AP20">
        <f t="shared" si="10"/>
        <v>4</v>
      </c>
      <c r="AQ20">
        <f t="shared" si="11"/>
        <v>15</v>
      </c>
    </row>
    <row r="21" spans="1:43" x14ac:dyDescent="0.25">
      <c r="A21" s="5">
        <v>42941</v>
      </c>
      <c r="B21">
        <v>0</v>
      </c>
      <c r="E21" s="8"/>
      <c r="F21" s="8"/>
      <c r="G21" s="8"/>
      <c r="H21">
        <v>0</v>
      </c>
      <c r="Q21">
        <v>1</v>
      </c>
      <c r="Z21">
        <v>0</v>
      </c>
      <c r="AC21" s="8"/>
      <c r="AD21" s="8"/>
      <c r="AE21" s="8"/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1</v>
      </c>
      <c r="AL21">
        <f t="shared" si="6"/>
        <v>0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1</v>
      </c>
      <c r="AQ21">
        <f t="shared" si="11"/>
        <v>14</v>
      </c>
    </row>
    <row r="22" spans="1:43" x14ac:dyDescent="0.25">
      <c r="A22" s="6">
        <v>42944</v>
      </c>
      <c r="C22">
        <v>2</v>
      </c>
      <c r="I22">
        <v>3</v>
      </c>
      <c r="Q22" s="8"/>
      <c r="R22" s="8"/>
      <c r="S22" s="8"/>
      <c r="AA22">
        <v>1</v>
      </c>
      <c r="AF22">
        <f t="shared" si="0"/>
        <v>2</v>
      </c>
      <c r="AG22">
        <f t="shared" si="1"/>
        <v>0</v>
      </c>
      <c r="AH22">
        <f t="shared" si="2"/>
        <v>3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1</v>
      </c>
      <c r="AO22">
        <f t="shared" si="9"/>
        <v>0</v>
      </c>
      <c r="AP22">
        <f t="shared" si="10"/>
        <v>6</v>
      </c>
      <c r="AQ22">
        <f t="shared" si="11"/>
        <v>8</v>
      </c>
    </row>
    <row r="23" spans="1:43" x14ac:dyDescent="0.25">
      <c r="A23" s="5">
        <v>42947</v>
      </c>
      <c r="B23">
        <v>4</v>
      </c>
      <c r="H23">
        <v>2</v>
      </c>
      <c r="Z23" s="8"/>
      <c r="AA23" s="8"/>
      <c r="AB23" s="8"/>
      <c r="AF23">
        <f t="shared" si="0"/>
        <v>4</v>
      </c>
      <c r="AG23">
        <f t="shared" si="1"/>
        <v>0</v>
      </c>
      <c r="AH23">
        <f t="shared" si="2"/>
        <v>2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6</v>
      </c>
      <c r="AQ23">
        <f t="shared" si="11"/>
        <v>2</v>
      </c>
    </row>
    <row r="24" spans="1:43" x14ac:dyDescent="0.25">
      <c r="A24" s="6">
        <v>42950</v>
      </c>
      <c r="C24">
        <v>0</v>
      </c>
      <c r="I24">
        <v>0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0</v>
      </c>
      <c r="AQ24">
        <f t="shared" si="11"/>
        <v>2</v>
      </c>
    </row>
    <row r="25" spans="1:43" x14ac:dyDescent="0.25">
      <c r="A25" s="5">
        <v>42953</v>
      </c>
      <c r="B25">
        <v>0</v>
      </c>
      <c r="H25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2</v>
      </c>
    </row>
    <row r="26" spans="1:43" x14ac:dyDescent="0.25">
      <c r="A26" s="6">
        <v>42956</v>
      </c>
      <c r="C26">
        <v>0</v>
      </c>
      <c r="I26">
        <v>1</v>
      </c>
      <c r="AF26">
        <f t="shared" si="0"/>
        <v>0</v>
      </c>
      <c r="AG26">
        <f t="shared" si="1"/>
        <v>0</v>
      </c>
      <c r="AH26">
        <f t="shared" si="2"/>
        <v>1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1</v>
      </c>
      <c r="AQ26">
        <f t="shared" si="11"/>
        <v>1</v>
      </c>
    </row>
    <row r="27" spans="1:43" x14ac:dyDescent="0.25">
      <c r="A27" s="5">
        <v>42959</v>
      </c>
      <c r="B27">
        <v>1</v>
      </c>
      <c r="H27" s="8"/>
      <c r="I27" s="8"/>
      <c r="J27" s="8"/>
      <c r="AF27">
        <f t="shared" si="0"/>
        <v>1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1</v>
      </c>
      <c r="AQ27">
        <f t="shared" si="11"/>
        <v>0</v>
      </c>
    </row>
    <row r="28" spans="1:43" x14ac:dyDescent="0.25">
      <c r="A28" s="6">
        <v>42962</v>
      </c>
      <c r="B28" s="8"/>
      <c r="C28" s="8"/>
      <c r="D28" s="8"/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29" s="5">
        <v>42965</v>
      </c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30" s="6">
        <v>42968</v>
      </c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30</v>
      </c>
      <c r="AG33">
        <f t="shared" ref="AG33:AO33" si="12">SUM(AG3:AG31)</f>
        <v>31</v>
      </c>
      <c r="AH33">
        <f t="shared" si="12"/>
        <v>31</v>
      </c>
      <c r="AI33">
        <f t="shared" si="12"/>
        <v>31</v>
      </c>
      <c r="AJ33">
        <f t="shared" si="12"/>
        <v>31</v>
      </c>
      <c r="AK33">
        <f t="shared" si="12"/>
        <v>30</v>
      </c>
      <c r="AL33">
        <f t="shared" si="12"/>
        <v>31</v>
      </c>
      <c r="AM33">
        <f t="shared" si="12"/>
        <v>29</v>
      </c>
      <c r="AN33">
        <f t="shared" si="12"/>
        <v>31</v>
      </c>
      <c r="AO33">
        <f t="shared" si="12"/>
        <v>30</v>
      </c>
      <c r="AP33">
        <f>SUM(AF33:AO33)</f>
        <v>305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L1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x14ac:dyDescent="0.25">
      <c r="A1" s="1" t="s">
        <v>0</v>
      </c>
      <c r="B1" s="11" t="s">
        <v>35</v>
      </c>
      <c r="C1" s="11"/>
      <c r="D1" s="11"/>
      <c r="E1" s="11" t="s">
        <v>36</v>
      </c>
      <c r="F1" s="11"/>
      <c r="G1" s="11"/>
      <c r="H1" s="11" t="s">
        <v>37</v>
      </c>
      <c r="I1" s="11"/>
      <c r="J1" s="11"/>
      <c r="K1" s="11" t="s">
        <v>38</v>
      </c>
      <c r="L1" s="11"/>
      <c r="M1" s="11"/>
      <c r="N1" s="11" t="s">
        <v>39</v>
      </c>
      <c r="O1" s="11"/>
      <c r="P1" s="11"/>
      <c r="Q1" s="11" t="s">
        <v>40</v>
      </c>
      <c r="R1" s="11"/>
      <c r="S1" s="11"/>
      <c r="T1" s="11" t="s">
        <v>41</v>
      </c>
      <c r="U1" s="11"/>
      <c r="V1" s="11"/>
      <c r="W1" s="11" t="s">
        <v>42</v>
      </c>
      <c r="X1" s="11"/>
      <c r="Y1" s="11"/>
      <c r="Z1" s="11" t="s">
        <v>43</v>
      </c>
      <c r="AA1" s="11"/>
      <c r="AB1" s="11"/>
      <c r="AC1" s="11" t="s">
        <v>44</v>
      </c>
      <c r="AD1" s="11"/>
      <c r="AE1" s="11"/>
    </row>
    <row r="2" spans="1:43" x14ac:dyDescent="0.25">
      <c r="A2" s="2"/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  <c r="AP2" s="2" t="s">
        <v>96</v>
      </c>
      <c r="AQ2" s="2" t="s">
        <v>101</v>
      </c>
    </row>
    <row r="3" spans="1:43" x14ac:dyDescent="0.25">
      <c r="A3" t="s">
        <v>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310</v>
      </c>
    </row>
    <row r="4" spans="1:43" x14ac:dyDescent="0.25">
      <c r="A4" s="6">
        <v>42890</v>
      </c>
      <c r="C4">
        <v>0</v>
      </c>
      <c r="F4">
        <v>0</v>
      </c>
      <c r="I4">
        <v>0</v>
      </c>
      <c r="L4">
        <v>0</v>
      </c>
      <c r="O4">
        <v>0</v>
      </c>
      <c r="R4">
        <v>0</v>
      </c>
      <c r="U4">
        <v>0</v>
      </c>
      <c r="X4">
        <v>0</v>
      </c>
      <c r="AA4">
        <v>1</v>
      </c>
      <c r="AD4">
        <v>0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0</v>
      </c>
      <c r="AK4">
        <f t="shared" ref="AK4:AK31" si="5">SUM(Q4:R4)</f>
        <v>0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1</v>
      </c>
      <c r="AO4">
        <f t="shared" ref="AO4:AO31" si="9">SUM(AC4:AD4)</f>
        <v>0</v>
      </c>
      <c r="AP4">
        <f t="shared" ref="AP4:AP31" si="10">SUM(AF4:AO4)</f>
        <v>1</v>
      </c>
      <c r="AQ4">
        <f>AQ3-AP4</f>
        <v>309</v>
      </c>
    </row>
    <row r="5" spans="1:43" x14ac:dyDescent="0.25">
      <c r="A5" s="5">
        <v>42893</v>
      </c>
      <c r="B5">
        <v>0</v>
      </c>
      <c r="E5">
        <v>1</v>
      </c>
      <c r="H5">
        <v>0</v>
      </c>
      <c r="K5">
        <v>1</v>
      </c>
      <c r="N5">
        <v>1</v>
      </c>
      <c r="Q5">
        <v>1</v>
      </c>
      <c r="T5">
        <v>2</v>
      </c>
      <c r="W5">
        <v>0</v>
      </c>
      <c r="Z5">
        <v>1</v>
      </c>
      <c r="AC5">
        <v>0</v>
      </c>
      <c r="AF5">
        <f t="shared" si="0"/>
        <v>0</v>
      </c>
      <c r="AG5">
        <f t="shared" si="1"/>
        <v>1</v>
      </c>
      <c r="AH5">
        <f t="shared" si="2"/>
        <v>0</v>
      </c>
      <c r="AI5">
        <f t="shared" si="3"/>
        <v>1</v>
      </c>
      <c r="AJ5">
        <f t="shared" si="4"/>
        <v>1</v>
      </c>
      <c r="AK5">
        <f t="shared" si="5"/>
        <v>1</v>
      </c>
      <c r="AL5">
        <f t="shared" si="6"/>
        <v>2</v>
      </c>
      <c r="AM5">
        <f t="shared" si="7"/>
        <v>0</v>
      </c>
      <c r="AN5">
        <f t="shared" si="8"/>
        <v>1</v>
      </c>
      <c r="AO5">
        <f t="shared" si="9"/>
        <v>0</v>
      </c>
      <c r="AP5">
        <f t="shared" si="10"/>
        <v>7</v>
      </c>
      <c r="AQ5">
        <f t="shared" ref="AQ5:AQ31" si="11">AQ4-AP5</f>
        <v>302</v>
      </c>
    </row>
    <row r="6" spans="1:43" x14ac:dyDescent="0.25">
      <c r="A6" s="6">
        <v>42896</v>
      </c>
      <c r="C6">
        <v>0</v>
      </c>
      <c r="F6">
        <v>0</v>
      </c>
      <c r="I6">
        <v>1</v>
      </c>
      <c r="L6">
        <v>0</v>
      </c>
      <c r="O6">
        <v>0</v>
      </c>
      <c r="R6">
        <v>0</v>
      </c>
      <c r="U6">
        <v>0</v>
      </c>
      <c r="X6">
        <v>0</v>
      </c>
      <c r="AA6">
        <v>0</v>
      </c>
      <c r="AD6">
        <v>0</v>
      </c>
      <c r="AF6">
        <f t="shared" si="0"/>
        <v>0</v>
      </c>
      <c r="AG6">
        <f t="shared" si="1"/>
        <v>0</v>
      </c>
      <c r="AH6">
        <f t="shared" si="2"/>
        <v>1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1</v>
      </c>
      <c r="AQ6">
        <f t="shared" si="11"/>
        <v>301</v>
      </c>
    </row>
    <row r="7" spans="1:43" x14ac:dyDescent="0.25">
      <c r="A7" s="5">
        <v>42899</v>
      </c>
      <c r="B7">
        <v>0</v>
      </c>
      <c r="E7">
        <v>0</v>
      </c>
      <c r="H7">
        <v>0</v>
      </c>
      <c r="K7">
        <v>0</v>
      </c>
      <c r="N7">
        <v>0</v>
      </c>
      <c r="Q7">
        <v>0</v>
      </c>
      <c r="T7">
        <v>1</v>
      </c>
      <c r="W7">
        <v>0</v>
      </c>
      <c r="X7">
        <v>1</v>
      </c>
      <c r="Z7">
        <v>0</v>
      </c>
      <c r="AA7">
        <v>1</v>
      </c>
      <c r="AC7">
        <v>0</v>
      </c>
      <c r="AF7">
        <f t="shared" si="0"/>
        <v>0</v>
      </c>
      <c r="AG7">
        <f t="shared" si="1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  <c r="AL7">
        <f t="shared" si="6"/>
        <v>1</v>
      </c>
      <c r="AM7">
        <f t="shared" si="7"/>
        <v>1</v>
      </c>
      <c r="AN7">
        <f t="shared" si="8"/>
        <v>1</v>
      </c>
      <c r="AO7">
        <f t="shared" si="9"/>
        <v>0</v>
      </c>
      <c r="AP7">
        <f t="shared" si="10"/>
        <v>3</v>
      </c>
      <c r="AQ7">
        <f t="shared" si="11"/>
        <v>298</v>
      </c>
    </row>
    <row r="8" spans="1:43" x14ac:dyDescent="0.25">
      <c r="A8" s="6">
        <v>42902</v>
      </c>
      <c r="C8">
        <v>0</v>
      </c>
      <c r="F8">
        <v>1</v>
      </c>
      <c r="I8">
        <v>0</v>
      </c>
      <c r="L8">
        <v>0</v>
      </c>
      <c r="O8">
        <v>0</v>
      </c>
      <c r="R8">
        <v>1</v>
      </c>
      <c r="U8">
        <v>0</v>
      </c>
      <c r="X8">
        <v>0</v>
      </c>
      <c r="AA8">
        <v>0</v>
      </c>
      <c r="AD8">
        <v>1</v>
      </c>
      <c r="AF8">
        <f t="shared" si="0"/>
        <v>0</v>
      </c>
      <c r="AG8">
        <f t="shared" si="1"/>
        <v>1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1</v>
      </c>
      <c r="AL8">
        <f t="shared" si="6"/>
        <v>0</v>
      </c>
      <c r="AM8">
        <f t="shared" si="7"/>
        <v>0</v>
      </c>
      <c r="AN8">
        <f t="shared" si="8"/>
        <v>0</v>
      </c>
      <c r="AO8">
        <f t="shared" si="9"/>
        <v>1</v>
      </c>
      <c r="AP8">
        <f t="shared" si="10"/>
        <v>3</v>
      </c>
      <c r="AQ8">
        <f t="shared" si="11"/>
        <v>295</v>
      </c>
    </row>
    <row r="9" spans="1:43" x14ac:dyDescent="0.25">
      <c r="A9" s="5">
        <v>42905</v>
      </c>
      <c r="B9">
        <v>0</v>
      </c>
      <c r="E9">
        <v>0</v>
      </c>
      <c r="H9">
        <v>0</v>
      </c>
      <c r="K9">
        <v>0</v>
      </c>
      <c r="N9">
        <v>0</v>
      </c>
      <c r="Q9">
        <v>2</v>
      </c>
      <c r="T9">
        <v>2</v>
      </c>
      <c r="W9">
        <v>0</v>
      </c>
      <c r="Z9">
        <v>2</v>
      </c>
      <c r="AC9">
        <v>1</v>
      </c>
      <c r="AF9">
        <f t="shared" si="0"/>
        <v>0</v>
      </c>
      <c r="AG9">
        <f t="shared" si="1"/>
        <v>0</v>
      </c>
      <c r="AH9">
        <f t="shared" si="2"/>
        <v>0</v>
      </c>
      <c r="AI9">
        <f t="shared" si="3"/>
        <v>0</v>
      </c>
      <c r="AJ9">
        <f t="shared" si="4"/>
        <v>0</v>
      </c>
      <c r="AK9">
        <f t="shared" si="5"/>
        <v>2</v>
      </c>
      <c r="AL9">
        <f t="shared" si="6"/>
        <v>2</v>
      </c>
      <c r="AM9">
        <f t="shared" si="7"/>
        <v>0</v>
      </c>
      <c r="AN9">
        <f t="shared" si="8"/>
        <v>2</v>
      </c>
      <c r="AO9">
        <f t="shared" si="9"/>
        <v>1</v>
      </c>
      <c r="AP9">
        <f t="shared" si="10"/>
        <v>7</v>
      </c>
      <c r="AQ9">
        <f t="shared" si="11"/>
        <v>288</v>
      </c>
    </row>
    <row r="10" spans="1:43" x14ac:dyDescent="0.25">
      <c r="A10" s="6">
        <v>42908</v>
      </c>
      <c r="C10">
        <v>1</v>
      </c>
      <c r="F10">
        <v>1</v>
      </c>
      <c r="I10">
        <v>0</v>
      </c>
      <c r="L10">
        <v>0</v>
      </c>
      <c r="O10">
        <v>2</v>
      </c>
      <c r="R10">
        <v>3</v>
      </c>
      <c r="U10">
        <v>0</v>
      </c>
      <c r="X10">
        <v>1</v>
      </c>
      <c r="AA10">
        <v>2</v>
      </c>
      <c r="AD10">
        <v>2</v>
      </c>
      <c r="AF10">
        <f t="shared" si="0"/>
        <v>1</v>
      </c>
      <c r="AG10">
        <f t="shared" si="1"/>
        <v>1</v>
      </c>
      <c r="AH10">
        <f t="shared" si="2"/>
        <v>0</v>
      </c>
      <c r="AI10">
        <f t="shared" si="3"/>
        <v>0</v>
      </c>
      <c r="AJ10">
        <f t="shared" si="4"/>
        <v>2</v>
      </c>
      <c r="AK10">
        <f t="shared" si="5"/>
        <v>3</v>
      </c>
      <c r="AL10">
        <f t="shared" si="6"/>
        <v>0</v>
      </c>
      <c r="AM10">
        <f t="shared" si="7"/>
        <v>1</v>
      </c>
      <c r="AN10">
        <f t="shared" si="8"/>
        <v>2</v>
      </c>
      <c r="AO10">
        <f t="shared" si="9"/>
        <v>2</v>
      </c>
      <c r="AP10">
        <f t="shared" si="10"/>
        <v>12</v>
      </c>
      <c r="AQ10">
        <f t="shared" si="11"/>
        <v>276</v>
      </c>
    </row>
    <row r="11" spans="1:43" x14ac:dyDescent="0.25">
      <c r="A11" s="5">
        <v>42911</v>
      </c>
      <c r="B11">
        <v>0</v>
      </c>
      <c r="E11">
        <v>2</v>
      </c>
      <c r="H11">
        <v>0</v>
      </c>
      <c r="K11">
        <v>0</v>
      </c>
      <c r="N11">
        <v>1</v>
      </c>
      <c r="Q11">
        <v>4</v>
      </c>
      <c r="R11">
        <v>1</v>
      </c>
      <c r="T11">
        <v>2</v>
      </c>
      <c r="W11">
        <v>2</v>
      </c>
      <c r="Z11">
        <v>1</v>
      </c>
      <c r="AC11">
        <v>3</v>
      </c>
      <c r="AF11">
        <f t="shared" si="0"/>
        <v>0</v>
      </c>
      <c r="AG11">
        <f t="shared" si="1"/>
        <v>2</v>
      </c>
      <c r="AH11">
        <f t="shared" si="2"/>
        <v>0</v>
      </c>
      <c r="AI11">
        <f t="shared" si="3"/>
        <v>0</v>
      </c>
      <c r="AJ11">
        <f t="shared" si="4"/>
        <v>1</v>
      </c>
      <c r="AK11">
        <f t="shared" si="5"/>
        <v>5</v>
      </c>
      <c r="AL11">
        <f t="shared" si="6"/>
        <v>2</v>
      </c>
      <c r="AM11">
        <f t="shared" si="7"/>
        <v>2</v>
      </c>
      <c r="AN11">
        <f t="shared" si="8"/>
        <v>1</v>
      </c>
      <c r="AO11">
        <f t="shared" si="9"/>
        <v>3</v>
      </c>
      <c r="AP11">
        <f t="shared" si="10"/>
        <v>16</v>
      </c>
      <c r="AQ11">
        <f t="shared" si="11"/>
        <v>260</v>
      </c>
    </row>
    <row r="12" spans="1:43" x14ac:dyDescent="0.25">
      <c r="A12" s="6">
        <v>42914</v>
      </c>
      <c r="C12">
        <v>2</v>
      </c>
      <c r="F12">
        <v>0</v>
      </c>
      <c r="I12">
        <v>4</v>
      </c>
      <c r="L12">
        <v>1</v>
      </c>
      <c r="O12">
        <v>4</v>
      </c>
      <c r="R12">
        <v>1</v>
      </c>
      <c r="U12">
        <v>2</v>
      </c>
      <c r="X12">
        <v>0</v>
      </c>
      <c r="AA12">
        <v>3</v>
      </c>
      <c r="AD12">
        <v>7</v>
      </c>
      <c r="AF12">
        <f t="shared" si="0"/>
        <v>2</v>
      </c>
      <c r="AG12">
        <f t="shared" si="1"/>
        <v>0</v>
      </c>
      <c r="AH12">
        <f t="shared" si="2"/>
        <v>4</v>
      </c>
      <c r="AI12">
        <f t="shared" si="3"/>
        <v>1</v>
      </c>
      <c r="AJ12">
        <f t="shared" si="4"/>
        <v>4</v>
      </c>
      <c r="AK12">
        <f t="shared" si="5"/>
        <v>1</v>
      </c>
      <c r="AL12">
        <f t="shared" si="6"/>
        <v>2</v>
      </c>
      <c r="AM12">
        <f t="shared" si="7"/>
        <v>0</v>
      </c>
      <c r="AN12">
        <f t="shared" si="8"/>
        <v>3</v>
      </c>
      <c r="AO12">
        <f t="shared" si="9"/>
        <v>7</v>
      </c>
      <c r="AP12">
        <f t="shared" si="10"/>
        <v>24</v>
      </c>
      <c r="AQ12">
        <f t="shared" si="11"/>
        <v>236</v>
      </c>
    </row>
    <row r="13" spans="1:43" x14ac:dyDescent="0.25">
      <c r="A13" s="5">
        <v>42917</v>
      </c>
      <c r="B13">
        <v>3</v>
      </c>
      <c r="E13">
        <v>2</v>
      </c>
      <c r="H13">
        <v>1</v>
      </c>
      <c r="K13">
        <v>0</v>
      </c>
      <c r="N13">
        <v>2</v>
      </c>
      <c r="O13">
        <v>2</v>
      </c>
      <c r="Q13">
        <v>5</v>
      </c>
      <c r="T13">
        <v>1</v>
      </c>
      <c r="W13">
        <v>5</v>
      </c>
      <c r="Z13">
        <v>2</v>
      </c>
      <c r="AC13">
        <v>3</v>
      </c>
      <c r="AD13">
        <v>1</v>
      </c>
      <c r="AF13">
        <f t="shared" si="0"/>
        <v>3</v>
      </c>
      <c r="AG13">
        <f t="shared" si="1"/>
        <v>2</v>
      </c>
      <c r="AH13">
        <f t="shared" si="2"/>
        <v>1</v>
      </c>
      <c r="AI13">
        <f t="shared" si="3"/>
        <v>0</v>
      </c>
      <c r="AJ13">
        <f t="shared" si="4"/>
        <v>4</v>
      </c>
      <c r="AK13">
        <f t="shared" si="5"/>
        <v>5</v>
      </c>
      <c r="AL13">
        <f t="shared" si="6"/>
        <v>1</v>
      </c>
      <c r="AM13">
        <f t="shared" si="7"/>
        <v>5</v>
      </c>
      <c r="AN13">
        <f t="shared" si="8"/>
        <v>2</v>
      </c>
      <c r="AO13">
        <f t="shared" si="9"/>
        <v>4</v>
      </c>
      <c r="AP13">
        <f t="shared" si="10"/>
        <v>27</v>
      </c>
      <c r="AQ13">
        <f t="shared" si="11"/>
        <v>209</v>
      </c>
    </row>
    <row r="14" spans="1:43" x14ac:dyDescent="0.25">
      <c r="A14" s="6">
        <v>42920</v>
      </c>
      <c r="C14">
        <v>3</v>
      </c>
      <c r="F14">
        <v>2</v>
      </c>
      <c r="I14">
        <v>3</v>
      </c>
      <c r="L14">
        <v>3</v>
      </c>
      <c r="O14">
        <v>8</v>
      </c>
      <c r="R14">
        <v>0</v>
      </c>
      <c r="U14">
        <v>2</v>
      </c>
      <c r="X14">
        <v>4</v>
      </c>
      <c r="AA14">
        <v>2</v>
      </c>
      <c r="AD14">
        <v>2</v>
      </c>
      <c r="AF14">
        <f t="shared" si="0"/>
        <v>3</v>
      </c>
      <c r="AG14">
        <f t="shared" si="1"/>
        <v>2</v>
      </c>
      <c r="AH14">
        <f t="shared" si="2"/>
        <v>3</v>
      </c>
      <c r="AI14">
        <f t="shared" si="3"/>
        <v>3</v>
      </c>
      <c r="AJ14">
        <f t="shared" si="4"/>
        <v>8</v>
      </c>
      <c r="AK14">
        <f t="shared" si="5"/>
        <v>0</v>
      </c>
      <c r="AL14">
        <f t="shared" si="6"/>
        <v>2</v>
      </c>
      <c r="AM14">
        <f t="shared" si="7"/>
        <v>4</v>
      </c>
      <c r="AN14">
        <f t="shared" si="8"/>
        <v>2</v>
      </c>
      <c r="AO14">
        <f t="shared" si="9"/>
        <v>2</v>
      </c>
      <c r="AP14">
        <f t="shared" si="10"/>
        <v>29</v>
      </c>
      <c r="AQ14">
        <f t="shared" si="11"/>
        <v>180</v>
      </c>
    </row>
    <row r="15" spans="1:43" x14ac:dyDescent="0.25">
      <c r="A15" s="5">
        <v>42923</v>
      </c>
      <c r="B15">
        <v>5</v>
      </c>
      <c r="C15">
        <v>1</v>
      </c>
      <c r="E15">
        <v>0</v>
      </c>
      <c r="F15">
        <v>1</v>
      </c>
      <c r="H15">
        <v>8</v>
      </c>
      <c r="I15">
        <v>1</v>
      </c>
      <c r="K15">
        <v>7</v>
      </c>
      <c r="N15">
        <v>5</v>
      </c>
      <c r="O15">
        <v>2</v>
      </c>
      <c r="Q15">
        <v>4</v>
      </c>
      <c r="T15">
        <v>2</v>
      </c>
      <c r="W15">
        <v>1</v>
      </c>
      <c r="X15">
        <v>1</v>
      </c>
      <c r="Z15">
        <v>0</v>
      </c>
      <c r="AC15">
        <v>6</v>
      </c>
      <c r="AD15">
        <v>1</v>
      </c>
      <c r="AF15">
        <f t="shared" si="0"/>
        <v>6</v>
      </c>
      <c r="AG15">
        <f t="shared" si="1"/>
        <v>1</v>
      </c>
      <c r="AH15">
        <f t="shared" si="2"/>
        <v>9</v>
      </c>
      <c r="AI15">
        <f t="shared" si="3"/>
        <v>7</v>
      </c>
      <c r="AJ15">
        <f t="shared" si="4"/>
        <v>7</v>
      </c>
      <c r="AK15">
        <f t="shared" si="5"/>
        <v>4</v>
      </c>
      <c r="AL15">
        <f t="shared" si="6"/>
        <v>2</v>
      </c>
      <c r="AM15">
        <f t="shared" si="7"/>
        <v>2</v>
      </c>
      <c r="AN15">
        <f t="shared" si="8"/>
        <v>0</v>
      </c>
      <c r="AO15">
        <f t="shared" si="9"/>
        <v>7</v>
      </c>
      <c r="AP15">
        <f t="shared" si="10"/>
        <v>45</v>
      </c>
      <c r="AQ15">
        <f t="shared" si="11"/>
        <v>135</v>
      </c>
    </row>
    <row r="16" spans="1:43" x14ac:dyDescent="0.25">
      <c r="A16" s="6">
        <v>42926</v>
      </c>
      <c r="C16">
        <v>3</v>
      </c>
      <c r="F16">
        <v>3</v>
      </c>
      <c r="I16">
        <v>6</v>
      </c>
      <c r="L16">
        <v>5</v>
      </c>
      <c r="O16">
        <v>0</v>
      </c>
      <c r="R16">
        <v>3</v>
      </c>
      <c r="U16">
        <v>2</v>
      </c>
      <c r="X16">
        <v>9</v>
      </c>
      <c r="AA16">
        <v>4</v>
      </c>
      <c r="AD16">
        <v>2</v>
      </c>
      <c r="AF16">
        <f t="shared" si="0"/>
        <v>3</v>
      </c>
      <c r="AG16">
        <f t="shared" si="1"/>
        <v>3</v>
      </c>
      <c r="AH16">
        <f t="shared" si="2"/>
        <v>6</v>
      </c>
      <c r="AI16">
        <f t="shared" si="3"/>
        <v>5</v>
      </c>
      <c r="AJ16">
        <f t="shared" si="4"/>
        <v>0</v>
      </c>
      <c r="AK16">
        <f t="shared" si="5"/>
        <v>3</v>
      </c>
      <c r="AL16">
        <f t="shared" si="6"/>
        <v>2</v>
      </c>
      <c r="AM16">
        <f t="shared" si="7"/>
        <v>9</v>
      </c>
      <c r="AN16">
        <f t="shared" si="8"/>
        <v>4</v>
      </c>
      <c r="AO16">
        <f t="shared" si="9"/>
        <v>2</v>
      </c>
      <c r="AP16">
        <f t="shared" si="10"/>
        <v>37</v>
      </c>
      <c r="AQ16">
        <f t="shared" si="11"/>
        <v>98</v>
      </c>
    </row>
    <row r="17" spans="1:43" x14ac:dyDescent="0.25">
      <c r="A17" s="5">
        <v>42929</v>
      </c>
      <c r="B17">
        <v>8</v>
      </c>
      <c r="E17">
        <v>3</v>
      </c>
      <c r="H17">
        <v>3</v>
      </c>
      <c r="K17">
        <v>6</v>
      </c>
      <c r="N17">
        <v>2</v>
      </c>
      <c r="Q17">
        <v>2</v>
      </c>
      <c r="T17">
        <v>5</v>
      </c>
      <c r="W17">
        <v>6</v>
      </c>
      <c r="Z17">
        <v>5</v>
      </c>
      <c r="AC17">
        <v>0</v>
      </c>
      <c r="AF17">
        <f t="shared" si="0"/>
        <v>8</v>
      </c>
      <c r="AG17">
        <f t="shared" si="1"/>
        <v>3</v>
      </c>
      <c r="AH17">
        <f t="shared" si="2"/>
        <v>3</v>
      </c>
      <c r="AI17">
        <f t="shared" si="3"/>
        <v>6</v>
      </c>
      <c r="AJ17">
        <f t="shared" si="4"/>
        <v>2</v>
      </c>
      <c r="AK17">
        <f t="shared" si="5"/>
        <v>2</v>
      </c>
      <c r="AL17">
        <f t="shared" si="6"/>
        <v>5</v>
      </c>
      <c r="AM17">
        <f t="shared" si="7"/>
        <v>6</v>
      </c>
      <c r="AN17">
        <f t="shared" si="8"/>
        <v>5</v>
      </c>
      <c r="AO17">
        <f t="shared" si="9"/>
        <v>0</v>
      </c>
      <c r="AP17">
        <f t="shared" si="10"/>
        <v>40</v>
      </c>
      <c r="AQ17">
        <f t="shared" si="11"/>
        <v>58</v>
      </c>
    </row>
    <row r="18" spans="1:43" x14ac:dyDescent="0.25">
      <c r="A18" s="6">
        <v>42932</v>
      </c>
      <c r="C18">
        <v>1</v>
      </c>
      <c r="F18">
        <v>5</v>
      </c>
      <c r="I18">
        <v>2</v>
      </c>
      <c r="L18">
        <v>4</v>
      </c>
      <c r="O18">
        <v>1</v>
      </c>
      <c r="R18">
        <v>1</v>
      </c>
      <c r="U18">
        <v>5</v>
      </c>
      <c r="X18">
        <v>1</v>
      </c>
      <c r="AA18">
        <v>5</v>
      </c>
      <c r="AD18">
        <v>2</v>
      </c>
      <c r="AF18">
        <f t="shared" si="0"/>
        <v>1</v>
      </c>
      <c r="AG18">
        <f t="shared" si="1"/>
        <v>5</v>
      </c>
      <c r="AH18">
        <f t="shared" si="2"/>
        <v>2</v>
      </c>
      <c r="AI18">
        <f t="shared" si="3"/>
        <v>4</v>
      </c>
      <c r="AJ18">
        <f t="shared" si="4"/>
        <v>1</v>
      </c>
      <c r="AK18">
        <f t="shared" si="5"/>
        <v>1</v>
      </c>
      <c r="AL18">
        <f t="shared" si="6"/>
        <v>5</v>
      </c>
      <c r="AM18">
        <f t="shared" si="7"/>
        <v>1</v>
      </c>
      <c r="AN18">
        <f t="shared" si="8"/>
        <v>5</v>
      </c>
      <c r="AO18">
        <f t="shared" si="9"/>
        <v>2</v>
      </c>
      <c r="AP18">
        <f t="shared" si="10"/>
        <v>27</v>
      </c>
      <c r="AQ18">
        <f t="shared" si="11"/>
        <v>31</v>
      </c>
    </row>
    <row r="19" spans="1:43" x14ac:dyDescent="0.25">
      <c r="A19" s="5">
        <v>42935</v>
      </c>
      <c r="B19">
        <v>1</v>
      </c>
      <c r="E19">
        <v>4</v>
      </c>
      <c r="F19">
        <v>1</v>
      </c>
      <c r="H19">
        <v>1</v>
      </c>
      <c r="K19">
        <v>3</v>
      </c>
      <c r="N19">
        <v>0</v>
      </c>
      <c r="Q19">
        <v>2</v>
      </c>
      <c r="T19">
        <v>4</v>
      </c>
      <c r="W19">
        <v>1</v>
      </c>
      <c r="Z19">
        <v>1</v>
      </c>
      <c r="AC19" s="8"/>
      <c r="AD19" s="8"/>
      <c r="AE19" s="8"/>
      <c r="AF19">
        <f t="shared" si="0"/>
        <v>1</v>
      </c>
      <c r="AG19">
        <f t="shared" si="1"/>
        <v>5</v>
      </c>
      <c r="AH19">
        <f t="shared" si="2"/>
        <v>1</v>
      </c>
      <c r="AI19">
        <f t="shared" si="3"/>
        <v>3</v>
      </c>
      <c r="AJ19">
        <f t="shared" si="4"/>
        <v>0</v>
      </c>
      <c r="AK19">
        <f t="shared" si="5"/>
        <v>2</v>
      </c>
      <c r="AL19">
        <f t="shared" si="6"/>
        <v>4</v>
      </c>
      <c r="AM19">
        <f t="shared" si="7"/>
        <v>1</v>
      </c>
      <c r="AN19">
        <f t="shared" si="8"/>
        <v>1</v>
      </c>
      <c r="AO19">
        <f t="shared" si="9"/>
        <v>0</v>
      </c>
      <c r="AP19">
        <f t="shared" si="10"/>
        <v>18</v>
      </c>
      <c r="AQ19">
        <f t="shared" si="11"/>
        <v>13</v>
      </c>
    </row>
    <row r="20" spans="1:43" x14ac:dyDescent="0.25">
      <c r="A20" s="6">
        <v>42938</v>
      </c>
      <c r="C20">
        <v>1</v>
      </c>
      <c r="F20">
        <v>3</v>
      </c>
      <c r="I20">
        <v>0</v>
      </c>
      <c r="L20">
        <v>1</v>
      </c>
      <c r="O20">
        <v>0</v>
      </c>
      <c r="R20">
        <v>1</v>
      </c>
      <c r="U20">
        <v>0</v>
      </c>
      <c r="W20" s="8"/>
      <c r="X20" s="8"/>
      <c r="Y20" s="8"/>
      <c r="AA20">
        <v>1</v>
      </c>
      <c r="AF20">
        <f t="shared" si="0"/>
        <v>1</v>
      </c>
      <c r="AG20">
        <f t="shared" si="1"/>
        <v>3</v>
      </c>
      <c r="AH20">
        <f t="shared" si="2"/>
        <v>0</v>
      </c>
      <c r="AI20">
        <f t="shared" si="3"/>
        <v>1</v>
      </c>
      <c r="AJ20">
        <f t="shared" si="4"/>
        <v>0</v>
      </c>
      <c r="AK20">
        <f t="shared" si="5"/>
        <v>1</v>
      </c>
      <c r="AL20">
        <f t="shared" si="6"/>
        <v>0</v>
      </c>
      <c r="AM20">
        <f t="shared" si="7"/>
        <v>0</v>
      </c>
      <c r="AN20">
        <f t="shared" si="8"/>
        <v>1</v>
      </c>
      <c r="AO20">
        <f t="shared" si="9"/>
        <v>0</v>
      </c>
      <c r="AP20">
        <f t="shared" si="10"/>
        <v>7</v>
      </c>
      <c r="AQ20">
        <f t="shared" si="11"/>
        <v>6</v>
      </c>
    </row>
    <row r="21" spans="1:43" x14ac:dyDescent="0.25">
      <c r="A21" s="5">
        <v>42941</v>
      </c>
      <c r="B21">
        <v>2</v>
      </c>
      <c r="E21">
        <v>1</v>
      </c>
      <c r="H21">
        <v>0</v>
      </c>
      <c r="K21" s="8"/>
      <c r="L21" s="8"/>
      <c r="M21" s="8"/>
      <c r="N21">
        <v>1</v>
      </c>
      <c r="Q21" s="8"/>
      <c r="R21" s="8"/>
      <c r="S21" s="8"/>
      <c r="T21">
        <v>0</v>
      </c>
      <c r="Z21" s="8"/>
      <c r="AA21" s="8"/>
      <c r="AB21" s="8"/>
      <c r="AF21">
        <f t="shared" si="0"/>
        <v>2</v>
      </c>
      <c r="AG21">
        <f t="shared" si="1"/>
        <v>1</v>
      </c>
      <c r="AH21">
        <f t="shared" si="2"/>
        <v>0</v>
      </c>
      <c r="AI21">
        <f t="shared" si="3"/>
        <v>0</v>
      </c>
      <c r="AJ21">
        <f t="shared" si="4"/>
        <v>1</v>
      </c>
      <c r="AK21">
        <f t="shared" si="5"/>
        <v>0</v>
      </c>
      <c r="AL21">
        <f t="shared" si="6"/>
        <v>0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4</v>
      </c>
      <c r="AQ21">
        <f t="shared" si="11"/>
        <v>2</v>
      </c>
    </row>
    <row r="22" spans="1:43" x14ac:dyDescent="0.25">
      <c r="A22" s="6">
        <v>42944</v>
      </c>
      <c r="B22" s="8"/>
      <c r="C22" s="8"/>
      <c r="D22" s="8"/>
      <c r="E22" s="8"/>
      <c r="F22" s="8"/>
      <c r="G22" s="8"/>
      <c r="I22">
        <v>1</v>
      </c>
      <c r="N22" s="8"/>
      <c r="O22" s="8"/>
      <c r="P22" s="8"/>
      <c r="U22">
        <v>1</v>
      </c>
      <c r="AF22">
        <f t="shared" si="0"/>
        <v>0</v>
      </c>
      <c r="AG22">
        <f t="shared" si="1"/>
        <v>0</v>
      </c>
      <c r="AH22">
        <f t="shared" si="2"/>
        <v>1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1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2</v>
      </c>
      <c r="AQ22">
        <f t="shared" si="11"/>
        <v>0</v>
      </c>
    </row>
    <row r="23" spans="1:43" x14ac:dyDescent="0.25">
      <c r="A23" s="5">
        <v>42947</v>
      </c>
      <c r="H23" s="8"/>
      <c r="I23" s="8"/>
      <c r="J23" s="8"/>
      <c r="T23" s="8"/>
      <c r="U23" s="8"/>
      <c r="V23" s="8"/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0</v>
      </c>
    </row>
    <row r="24" spans="1:43" x14ac:dyDescent="0.25">
      <c r="A24" s="6">
        <v>42950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0</v>
      </c>
      <c r="AQ24">
        <f t="shared" si="11"/>
        <v>0</v>
      </c>
    </row>
    <row r="25" spans="1:43" x14ac:dyDescent="0.25"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0</v>
      </c>
    </row>
    <row r="26" spans="1:43" x14ac:dyDescent="0.25"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</row>
    <row r="27" spans="1:43" x14ac:dyDescent="0.25"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</row>
    <row r="28" spans="1:43" x14ac:dyDescent="0.25"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31</v>
      </c>
      <c r="AG33">
        <f t="shared" ref="AG33:AO33" si="12">SUM(AG3:AG31)</f>
        <v>30</v>
      </c>
      <c r="AH33">
        <f t="shared" si="12"/>
        <v>31</v>
      </c>
      <c r="AI33">
        <f t="shared" si="12"/>
        <v>31</v>
      </c>
      <c r="AJ33">
        <f t="shared" si="12"/>
        <v>31</v>
      </c>
      <c r="AK33">
        <f t="shared" si="12"/>
        <v>31</v>
      </c>
      <c r="AL33">
        <f t="shared" si="12"/>
        <v>31</v>
      </c>
      <c r="AM33">
        <f t="shared" si="12"/>
        <v>32</v>
      </c>
      <c r="AN33">
        <f t="shared" si="12"/>
        <v>31</v>
      </c>
      <c r="AO33">
        <f t="shared" si="12"/>
        <v>31</v>
      </c>
      <c r="AP33">
        <f>SUM(AF33:AO33)</f>
        <v>310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"/>
  <sheetViews>
    <sheetView topLeftCell="N1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x14ac:dyDescent="0.25">
      <c r="A1" s="1" t="s">
        <v>0</v>
      </c>
      <c r="B1" s="11" t="s">
        <v>45</v>
      </c>
      <c r="C1" s="11"/>
      <c r="D1" s="11"/>
      <c r="E1" s="11" t="s">
        <v>46</v>
      </c>
      <c r="F1" s="11"/>
      <c r="G1" s="11"/>
      <c r="H1" s="11" t="s">
        <v>47</v>
      </c>
      <c r="I1" s="11"/>
      <c r="J1" s="11"/>
      <c r="K1" s="11" t="s">
        <v>48</v>
      </c>
      <c r="L1" s="11"/>
      <c r="M1" s="11"/>
      <c r="N1" s="11" t="s">
        <v>49</v>
      </c>
      <c r="O1" s="11"/>
      <c r="P1" s="11"/>
      <c r="Q1" s="11" t="s">
        <v>50</v>
      </c>
      <c r="R1" s="11"/>
      <c r="S1" s="11"/>
      <c r="T1" s="11" t="s">
        <v>51</v>
      </c>
      <c r="U1" s="11"/>
      <c r="V1" s="11"/>
      <c r="W1" s="11" t="s">
        <v>52</v>
      </c>
      <c r="X1" s="11"/>
      <c r="Y1" s="11"/>
      <c r="Z1" s="11" t="s">
        <v>53</v>
      </c>
      <c r="AA1" s="11"/>
      <c r="AB1" s="11"/>
      <c r="AC1" s="11" t="s">
        <v>54</v>
      </c>
      <c r="AD1" s="11"/>
      <c r="AE1" s="11"/>
    </row>
    <row r="2" spans="1:43" x14ac:dyDescent="0.25">
      <c r="A2" s="2"/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  <c r="AP2" s="2" t="s">
        <v>96</v>
      </c>
      <c r="AQ2" s="2" t="s">
        <v>102</v>
      </c>
    </row>
    <row r="3" spans="1:43" x14ac:dyDescent="0.25">
      <c r="A3" t="s">
        <v>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295</v>
      </c>
    </row>
    <row r="4" spans="1:43" x14ac:dyDescent="0.25">
      <c r="A4" s="6">
        <v>42890</v>
      </c>
      <c r="C4">
        <v>0</v>
      </c>
      <c r="F4">
        <v>0</v>
      </c>
      <c r="I4">
        <v>0</v>
      </c>
      <c r="L4">
        <v>0</v>
      </c>
      <c r="O4">
        <v>0</v>
      </c>
      <c r="R4">
        <v>1</v>
      </c>
      <c r="U4">
        <v>1</v>
      </c>
      <c r="X4">
        <v>0</v>
      </c>
      <c r="AA4">
        <v>0</v>
      </c>
      <c r="AD4">
        <v>0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0</v>
      </c>
      <c r="AK4">
        <f t="shared" ref="AK4:AK31" si="5">SUM(Q4:R4)</f>
        <v>1</v>
      </c>
      <c r="AL4">
        <f t="shared" ref="AL4:AL31" si="6">SUM(T4:U4)</f>
        <v>1</v>
      </c>
      <c r="AM4">
        <f t="shared" ref="AM4:AM31" si="7">SUM(W4:X4)</f>
        <v>0</v>
      </c>
      <c r="AN4">
        <f t="shared" ref="AN4:AN31" si="8">SUM(Z4:AA4)</f>
        <v>0</v>
      </c>
      <c r="AO4">
        <f t="shared" ref="AO4:AO31" si="9">SUM(AC4:AD4)</f>
        <v>0</v>
      </c>
      <c r="AP4">
        <f t="shared" ref="AP4:AP31" si="10">SUM(AF4:AO4)</f>
        <v>2</v>
      </c>
      <c r="AQ4">
        <f>AQ3-AP4</f>
        <v>293</v>
      </c>
    </row>
    <row r="5" spans="1:43" x14ac:dyDescent="0.25">
      <c r="A5" s="5">
        <v>42893</v>
      </c>
      <c r="B5">
        <v>0</v>
      </c>
      <c r="E5">
        <v>0</v>
      </c>
      <c r="H5">
        <v>0</v>
      </c>
      <c r="J5" s="7" t="s">
        <v>85</v>
      </c>
      <c r="K5">
        <v>0</v>
      </c>
      <c r="N5">
        <v>2</v>
      </c>
      <c r="Q5">
        <v>1</v>
      </c>
      <c r="T5">
        <v>0</v>
      </c>
      <c r="W5">
        <v>0</v>
      </c>
      <c r="Z5">
        <v>0</v>
      </c>
      <c r="AC5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2</v>
      </c>
      <c r="AK5">
        <f t="shared" si="5"/>
        <v>1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3</v>
      </c>
      <c r="AQ5">
        <f t="shared" ref="AQ5:AQ31" si="11">AQ4-AP5</f>
        <v>290</v>
      </c>
    </row>
    <row r="6" spans="1:43" x14ac:dyDescent="0.25">
      <c r="A6" s="6">
        <v>42896</v>
      </c>
      <c r="C6">
        <v>0</v>
      </c>
      <c r="F6">
        <v>0</v>
      </c>
      <c r="I6">
        <v>1</v>
      </c>
      <c r="L6">
        <v>1</v>
      </c>
      <c r="O6">
        <v>1</v>
      </c>
      <c r="R6">
        <v>0</v>
      </c>
      <c r="U6">
        <v>0</v>
      </c>
      <c r="X6">
        <v>0</v>
      </c>
      <c r="AA6">
        <v>0</v>
      </c>
      <c r="AD6">
        <v>0</v>
      </c>
      <c r="AF6">
        <f t="shared" si="0"/>
        <v>0</v>
      </c>
      <c r="AG6">
        <f t="shared" si="1"/>
        <v>0</v>
      </c>
      <c r="AH6">
        <f t="shared" si="2"/>
        <v>1</v>
      </c>
      <c r="AI6">
        <f t="shared" si="3"/>
        <v>1</v>
      </c>
      <c r="AJ6">
        <f t="shared" si="4"/>
        <v>1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3</v>
      </c>
      <c r="AQ6">
        <f t="shared" si="11"/>
        <v>287</v>
      </c>
    </row>
    <row r="7" spans="1:43" x14ac:dyDescent="0.25">
      <c r="A7" s="5">
        <v>42899</v>
      </c>
      <c r="B7">
        <v>0</v>
      </c>
      <c r="E7">
        <v>0</v>
      </c>
      <c r="H7">
        <v>0</v>
      </c>
      <c r="K7">
        <v>0</v>
      </c>
      <c r="N7">
        <v>0</v>
      </c>
      <c r="Q7">
        <v>0</v>
      </c>
      <c r="T7">
        <v>0</v>
      </c>
      <c r="W7">
        <v>0</v>
      </c>
      <c r="Z7">
        <v>0</v>
      </c>
      <c r="AC7">
        <v>0</v>
      </c>
      <c r="AD7">
        <v>2</v>
      </c>
      <c r="AF7">
        <f t="shared" si="0"/>
        <v>0</v>
      </c>
      <c r="AG7">
        <f t="shared" si="1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>
        <f t="shared" si="9"/>
        <v>2</v>
      </c>
      <c r="AP7">
        <f t="shared" si="10"/>
        <v>2</v>
      </c>
      <c r="AQ7">
        <f t="shared" si="11"/>
        <v>285</v>
      </c>
    </row>
    <row r="8" spans="1:43" x14ac:dyDescent="0.25">
      <c r="A8" s="6">
        <v>42902</v>
      </c>
      <c r="C8">
        <v>0</v>
      </c>
      <c r="F8">
        <v>0</v>
      </c>
      <c r="I8">
        <v>2</v>
      </c>
      <c r="L8">
        <v>0</v>
      </c>
      <c r="O8">
        <v>0</v>
      </c>
      <c r="R8">
        <v>0</v>
      </c>
      <c r="U8">
        <v>0</v>
      </c>
      <c r="X8">
        <v>0</v>
      </c>
      <c r="AA8">
        <v>0</v>
      </c>
      <c r="AD8">
        <v>1</v>
      </c>
      <c r="AF8">
        <f t="shared" si="0"/>
        <v>0</v>
      </c>
      <c r="AG8">
        <f t="shared" si="1"/>
        <v>0</v>
      </c>
      <c r="AH8">
        <f t="shared" si="2"/>
        <v>2</v>
      </c>
      <c r="AI8">
        <f t="shared" si="3"/>
        <v>0</v>
      </c>
      <c r="AJ8">
        <f t="shared" si="4"/>
        <v>0</v>
      </c>
      <c r="AK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>
        <f t="shared" si="9"/>
        <v>1</v>
      </c>
      <c r="AP8">
        <f t="shared" si="10"/>
        <v>3</v>
      </c>
      <c r="AQ8">
        <f t="shared" si="11"/>
        <v>282</v>
      </c>
    </row>
    <row r="9" spans="1:43" x14ac:dyDescent="0.25">
      <c r="A9" s="5">
        <v>42905</v>
      </c>
      <c r="B9">
        <v>1</v>
      </c>
      <c r="E9">
        <v>3</v>
      </c>
      <c r="H9">
        <v>2</v>
      </c>
      <c r="K9">
        <v>0</v>
      </c>
      <c r="N9">
        <v>0</v>
      </c>
      <c r="Q9">
        <v>2</v>
      </c>
      <c r="R9">
        <v>2</v>
      </c>
      <c r="T9">
        <v>5</v>
      </c>
      <c r="W9">
        <v>2</v>
      </c>
      <c r="Z9">
        <v>0</v>
      </c>
      <c r="AC9">
        <v>4</v>
      </c>
      <c r="AF9">
        <f t="shared" si="0"/>
        <v>1</v>
      </c>
      <c r="AG9">
        <f t="shared" si="1"/>
        <v>3</v>
      </c>
      <c r="AH9">
        <f t="shared" si="2"/>
        <v>2</v>
      </c>
      <c r="AI9">
        <f t="shared" si="3"/>
        <v>0</v>
      </c>
      <c r="AJ9">
        <f t="shared" si="4"/>
        <v>0</v>
      </c>
      <c r="AK9">
        <f t="shared" si="5"/>
        <v>4</v>
      </c>
      <c r="AL9">
        <f t="shared" si="6"/>
        <v>5</v>
      </c>
      <c r="AM9">
        <f t="shared" si="7"/>
        <v>2</v>
      </c>
      <c r="AN9">
        <f t="shared" si="8"/>
        <v>0</v>
      </c>
      <c r="AO9">
        <f t="shared" si="9"/>
        <v>4</v>
      </c>
      <c r="AP9">
        <f t="shared" si="10"/>
        <v>21</v>
      </c>
      <c r="AQ9">
        <f t="shared" si="11"/>
        <v>261</v>
      </c>
    </row>
    <row r="10" spans="1:43" x14ac:dyDescent="0.25">
      <c r="A10" s="6">
        <v>42908</v>
      </c>
      <c r="C10">
        <v>0</v>
      </c>
      <c r="F10">
        <v>1</v>
      </c>
      <c r="I10">
        <v>1</v>
      </c>
      <c r="L10">
        <v>2</v>
      </c>
      <c r="O10">
        <v>1</v>
      </c>
      <c r="R10">
        <v>0</v>
      </c>
      <c r="U10">
        <v>1</v>
      </c>
      <c r="X10">
        <v>0</v>
      </c>
      <c r="AA10">
        <v>1</v>
      </c>
      <c r="AD10">
        <v>0</v>
      </c>
      <c r="AF10">
        <f t="shared" si="0"/>
        <v>0</v>
      </c>
      <c r="AG10">
        <f t="shared" si="1"/>
        <v>1</v>
      </c>
      <c r="AH10">
        <f t="shared" si="2"/>
        <v>1</v>
      </c>
      <c r="AI10">
        <f t="shared" si="3"/>
        <v>2</v>
      </c>
      <c r="AJ10">
        <f t="shared" si="4"/>
        <v>1</v>
      </c>
      <c r="AK10">
        <f t="shared" si="5"/>
        <v>0</v>
      </c>
      <c r="AL10">
        <f t="shared" si="6"/>
        <v>1</v>
      </c>
      <c r="AM10">
        <f t="shared" si="7"/>
        <v>0</v>
      </c>
      <c r="AN10">
        <f t="shared" si="8"/>
        <v>1</v>
      </c>
      <c r="AO10">
        <f t="shared" si="9"/>
        <v>0</v>
      </c>
      <c r="AP10">
        <f t="shared" si="10"/>
        <v>7</v>
      </c>
      <c r="AQ10">
        <f t="shared" si="11"/>
        <v>254</v>
      </c>
    </row>
    <row r="11" spans="1:43" x14ac:dyDescent="0.25">
      <c r="A11" s="5">
        <v>42911</v>
      </c>
      <c r="B11">
        <v>1</v>
      </c>
      <c r="E11">
        <v>6</v>
      </c>
      <c r="F11">
        <v>1</v>
      </c>
      <c r="H11">
        <v>0</v>
      </c>
      <c r="K11">
        <v>5</v>
      </c>
      <c r="M11">
        <v>1</v>
      </c>
      <c r="N11">
        <v>8</v>
      </c>
      <c r="Q11">
        <v>0</v>
      </c>
      <c r="T11">
        <v>1</v>
      </c>
      <c r="W11">
        <v>1</v>
      </c>
      <c r="Z11">
        <v>3</v>
      </c>
      <c r="AC11">
        <v>2</v>
      </c>
      <c r="AF11">
        <f t="shared" si="0"/>
        <v>1</v>
      </c>
      <c r="AG11">
        <f t="shared" si="1"/>
        <v>7</v>
      </c>
      <c r="AH11">
        <f t="shared" si="2"/>
        <v>0</v>
      </c>
      <c r="AI11">
        <f t="shared" si="3"/>
        <v>5</v>
      </c>
      <c r="AJ11">
        <f t="shared" si="4"/>
        <v>8</v>
      </c>
      <c r="AK11">
        <f t="shared" si="5"/>
        <v>0</v>
      </c>
      <c r="AL11">
        <f t="shared" si="6"/>
        <v>1</v>
      </c>
      <c r="AM11">
        <f t="shared" si="7"/>
        <v>1</v>
      </c>
      <c r="AN11">
        <f t="shared" si="8"/>
        <v>3</v>
      </c>
      <c r="AO11">
        <f t="shared" si="9"/>
        <v>2</v>
      </c>
      <c r="AP11">
        <f t="shared" si="10"/>
        <v>28</v>
      </c>
      <c r="AQ11">
        <f t="shared" si="11"/>
        <v>226</v>
      </c>
    </row>
    <row r="12" spans="1:43" x14ac:dyDescent="0.25">
      <c r="A12" s="6">
        <v>42914</v>
      </c>
      <c r="C12">
        <v>0</v>
      </c>
      <c r="F12">
        <v>0</v>
      </c>
      <c r="I12">
        <v>0</v>
      </c>
      <c r="L12">
        <v>2</v>
      </c>
      <c r="O12">
        <v>5</v>
      </c>
      <c r="R12">
        <v>0</v>
      </c>
      <c r="U12">
        <v>1</v>
      </c>
      <c r="X12">
        <v>0</v>
      </c>
      <c r="AA12">
        <v>0</v>
      </c>
      <c r="AD12">
        <v>0</v>
      </c>
      <c r="AF12">
        <f t="shared" si="0"/>
        <v>0</v>
      </c>
      <c r="AG12">
        <f t="shared" si="1"/>
        <v>0</v>
      </c>
      <c r="AH12">
        <f t="shared" si="2"/>
        <v>0</v>
      </c>
      <c r="AI12">
        <f t="shared" si="3"/>
        <v>2</v>
      </c>
      <c r="AJ12">
        <f t="shared" si="4"/>
        <v>5</v>
      </c>
      <c r="AK12">
        <f t="shared" si="5"/>
        <v>0</v>
      </c>
      <c r="AL12">
        <f t="shared" si="6"/>
        <v>1</v>
      </c>
      <c r="AM12">
        <f t="shared" si="7"/>
        <v>0</v>
      </c>
      <c r="AN12">
        <f t="shared" si="8"/>
        <v>0</v>
      </c>
      <c r="AO12">
        <f t="shared" si="9"/>
        <v>0</v>
      </c>
      <c r="AP12">
        <f t="shared" si="10"/>
        <v>8</v>
      </c>
      <c r="AQ12">
        <f t="shared" si="11"/>
        <v>218</v>
      </c>
    </row>
    <row r="13" spans="1:43" x14ac:dyDescent="0.25">
      <c r="A13" s="5">
        <v>42917</v>
      </c>
      <c r="B13">
        <v>1</v>
      </c>
      <c r="E13">
        <v>2</v>
      </c>
      <c r="H13">
        <v>1</v>
      </c>
      <c r="K13">
        <v>0</v>
      </c>
      <c r="N13">
        <v>0</v>
      </c>
      <c r="Q13">
        <v>0</v>
      </c>
      <c r="T13">
        <v>0</v>
      </c>
      <c r="W13">
        <v>1</v>
      </c>
      <c r="Z13">
        <v>1</v>
      </c>
      <c r="AC13">
        <v>0</v>
      </c>
      <c r="AF13">
        <f t="shared" si="0"/>
        <v>1</v>
      </c>
      <c r="AG13">
        <f t="shared" si="1"/>
        <v>2</v>
      </c>
      <c r="AH13">
        <f t="shared" si="2"/>
        <v>1</v>
      </c>
      <c r="AI13">
        <f t="shared" si="3"/>
        <v>0</v>
      </c>
      <c r="AJ13">
        <f t="shared" si="4"/>
        <v>0</v>
      </c>
      <c r="AK13">
        <f t="shared" si="5"/>
        <v>0</v>
      </c>
      <c r="AL13">
        <f t="shared" si="6"/>
        <v>0</v>
      </c>
      <c r="AM13">
        <f t="shared" si="7"/>
        <v>1</v>
      </c>
      <c r="AN13">
        <f t="shared" si="8"/>
        <v>1</v>
      </c>
      <c r="AO13">
        <f t="shared" si="9"/>
        <v>0</v>
      </c>
      <c r="AP13">
        <f t="shared" si="10"/>
        <v>6</v>
      </c>
      <c r="AQ13">
        <f t="shared" si="11"/>
        <v>212</v>
      </c>
    </row>
    <row r="14" spans="1:43" x14ac:dyDescent="0.25">
      <c r="A14" s="6">
        <v>42920</v>
      </c>
      <c r="C14">
        <v>2</v>
      </c>
      <c r="F14">
        <v>0</v>
      </c>
      <c r="I14">
        <v>0</v>
      </c>
      <c r="L14">
        <v>1</v>
      </c>
      <c r="O14">
        <v>0</v>
      </c>
      <c r="R14">
        <v>1</v>
      </c>
      <c r="U14">
        <v>0</v>
      </c>
      <c r="X14">
        <v>1</v>
      </c>
      <c r="AA14">
        <v>0</v>
      </c>
      <c r="AD14">
        <v>0</v>
      </c>
      <c r="AF14">
        <f t="shared" si="0"/>
        <v>2</v>
      </c>
      <c r="AG14">
        <f t="shared" si="1"/>
        <v>0</v>
      </c>
      <c r="AH14">
        <f t="shared" si="2"/>
        <v>0</v>
      </c>
      <c r="AI14">
        <f t="shared" si="3"/>
        <v>1</v>
      </c>
      <c r="AJ14">
        <f t="shared" si="4"/>
        <v>0</v>
      </c>
      <c r="AK14">
        <f t="shared" si="5"/>
        <v>1</v>
      </c>
      <c r="AL14">
        <f t="shared" si="6"/>
        <v>0</v>
      </c>
      <c r="AM14">
        <f t="shared" si="7"/>
        <v>1</v>
      </c>
      <c r="AN14">
        <f t="shared" si="8"/>
        <v>0</v>
      </c>
      <c r="AO14">
        <f t="shared" si="9"/>
        <v>0</v>
      </c>
      <c r="AP14">
        <f t="shared" si="10"/>
        <v>5</v>
      </c>
      <c r="AQ14">
        <f t="shared" si="11"/>
        <v>207</v>
      </c>
    </row>
    <row r="15" spans="1:43" x14ac:dyDescent="0.25">
      <c r="A15" s="5">
        <v>42923</v>
      </c>
      <c r="B15">
        <v>1</v>
      </c>
      <c r="E15">
        <v>1</v>
      </c>
      <c r="G15">
        <v>1</v>
      </c>
      <c r="H15">
        <v>0</v>
      </c>
      <c r="K15">
        <v>1</v>
      </c>
      <c r="N15">
        <v>0</v>
      </c>
      <c r="P15">
        <v>1</v>
      </c>
      <c r="Q15">
        <v>1</v>
      </c>
      <c r="R15">
        <v>2</v>
      </c>
      <c r="T15">
        <v>1</v>
      </c>
      <c r="W15">
        <v>2</v>
      </c>
      <c r="X15">
        <v>1</v>
      </c>
      <c r="Z15">
        <v>2</v>
      </c>
      <c r="AC15">
        <v>2</v>
      </c>
      <c r="AF15">
        <f t="shared" si="0"/>
        <v>1</v>
      </c>
      <c r="AG15">
        <f t="shared" si="1"/>
        <v>1</v>
      </c>
      <c r="AH15">
        <f t="shared" si="2"/>
        <v>0</v>
      </c>
      <c r="AI15">
        <f t="shared" si="3"/>
        <v>1</v>
      </c>
      <c r="AJ15">
        <f t="shared" si="4"/>
        <v>0</v>
      </c>
      <c r="AK15">
        <f t="shared" si="5"/>
        <v>3</v>
      </c>
      <c r="AL15">
        <f t="shared" si="6"/>
        <v>1</v>
      </c>
      <c r="AM15">
        <f t="shared" si="7"/>
        <v>3</v>
      </c>
      <c r="AN15">
        <f t="shared" si="8"/>
        <v>2</v>
      </c>
      <c r="AO15">
        <f t="shared" si="9"/>
        <v>2</v>
      </c>
      <c r="AP15">
        <f t="shared" si="10"/>
        <v>14</v>
      </c>
      <c r="AQ15">
        <f t="shared" si="11"/>
        <v>193</v>
      </c>
    </row>
    <row r="16" spans="1:43" x14ac:dyDescent="0.25">
      <c r="A16" s="6">
        <v>42926</v>
      </c>
      <c r="C16">
        <v>2</v>
      </c>
      <c r="F16">
        <v>1</v>
      </c>
      <c r="I16">
        <v>0</v>
      </c>
      <c r="L16">
        <v>0</v>
      </c>
      <c r="O16">
        <v>2</v>
      </c>
      <c r="R16">
        <v>2</v>
      </c>
      <c r="U16">
        <v>1</v>
      </c>
      <c r="X16">
        <v>2</v>
      </c>
      <c r="AA16">
        <v>1</v>
      </c>
      <c r="AD16">
        <v>2</v>
      </c>
      <c r="AF16">
        <f t="shared" si="0"/>
        <v>2</v>
      </c>
      <c r="AG16">
        <f t="shared" si="1"/>
        <v>1</v>
      </c>
      <c r="AH16">
        <f t="shared" si="2"/>
        <v>0</v>
      </c>
      <c r="AI16">
        <f t="shared" si="3"/>
        <v>0</v>
      </c>
      <c r="AJ16">
        <f t="shared" si="4"/>
        <v>2</v>
      </c>
      <c r="AK16">
        <f t="shared" si="5"/>
        <v>2</v>
      </c>
      <c r="AL16">
        <f t="shared" si="6"/>
        <v>1</v>
      </c>
      <c r="AM16">
        <f t="shared" si="7"/>
        <v>2</v>
      </c>
      <c r="AN16">
        <f t="shared" si="8"/>
        <v>1</v>
      </c>
      <c r="AO16">
        <f t="shared" si="9"/>
        <v>2</v>
      </c>
      <c r="AP16">
        <f t="shared" si="10"/>
        <v>13</v>
      </c>
      <c r="AQ16">
        <f t="shared" si="11"/>
        <v>180</v>
      </c>
    </row>
    <row r="17" spans="1:43" x14ac:dyDescent="0.25">
      <c r="A17" s="5">
        <v>42929</v>
      </c>
      <c r="B17">
        <v>2</v>
      </c>
      <c r="E17">
        <v>3</v>
      </c>
      <c r="H17">
        <v>1</v>
      </c>
      <c r="K17">
        <v>2</v>
      </c>
      <c r="N17">
        <v>0</v>
      </c>
      <c r="Q17">
        <v>2</v>
      </c>
      <c r="T17">
        <v>2</v>
      </c>
      <c r="W17">
        <v>2</v>
      </c>
      <c r="Z17">
        <v>6</v>
      </c>
      <c r="AC17">
        <v>2</v>
      </c>
      <c r="AF17">
        <f t="shared" si="0"/>
        <v>2</v>
      </c>
      <c r="AG17">
        <f t="shared" si="1"/>
        <v>3</v>
      </c>
      <c r="AH17">
        <f t="shared" si="2"/>
        <v>1</v>
      </c>
      <c r="AI17">
        <f t="shared" si="3"/>
        <v>2</v>
      </c>
      <c r="AJ17">
        <f t="shared" si="4"/>
        <v>0</v>
      </c>
      <c r="AK17">
        <f t="shared" si="5"/>
        <v>2</v>
      </c>
      <c r="AL17">
        <f t="shared" si="6"/>
        <v>2</v>
      </c>
      <c r="AM17">
        <f t="shared" si="7"/>
        <v>2</v>
      </c>
      <c r="AN17">
        <f t="shared" si="8"/>
        <v>6</v>
      </c>
      <c r="AO17">
        <f t="shared" si="9"/>
        <v>2</v>
      </c>
      <c r="AP17">
        <f t="shared" si="10"/>
        <v>22</v>
      </c>
      <c r="AQ17">
        <f t="shared" si="11"/>
        <v>158</v>
      </c>
    </row>
    <row r="18" spans="1:43" x14ac:dyDescent="0.25">
      <c r="A18" s="6">
        <v>42932</v>
      </c>
      <c r="C18">
        <v>6</v>
      </c>
      <c r="F18">
        <v>3</v>
      </c>
      <c r="I18">
        <v>2</v>
      </c>
      <c r="L18">
        <v>4</v>
      </c>
      <c r="O18">
        <v>3</v>
      </c>
      <c r="R18">
        <v>4</v>
      </c>
      <c r="U18">
        <v>1</v>
      </c>
      <c r="X18">
        <v>2</v>
      </c>
      <c r="AA18">
        <v>3</v>
      </c>
      <c r="AD18">
        <v>0</v>
      </c>
      <c r="AF18">
        <f t="shared" si="0"/>
        <v>6</v>
      </c>
      <c r="AG18">
        <f t="shared" si="1"/>
        <v>3</v>
      </c>
      <c r="AH18">
        <f t="shared" si="2"/>
        <v>2</v>
      </c>
      <c r="AI18">
        <f t="shared" si="3"/>
        <v>4</v>
      </c>
      <c r="AJ18">
        <f t="shared" si="4"/>
        <v>3</v>
      </c>
      <c r="AK18">
        <f t="shared" si="5"/>
        <v>4</v>
      </c>
      <c r="AL18">
        <f t="shared" si="6"/>
        <v>1</v>
      </c>
      <c r="AM18">
        <f t="shared" si="7"/>
        <v>2</v>
      </c>
      <c r="AN18">
        <f t="shared" si="8"/>
        <v>3</v>
      </c>
      <c r="AO18">
        <f t="shared" si="9"/>
        <v>0</v>
      </c>
      <c r="AP18">
        <f t="shared" si="10"/>
        <v>28</v>
      </c>
      <c r="AQ18">
        <f t="shared" si="11"/>
        <v>130</v>
      </c>
    </row>
    <row r="19" spans="1:43" x14ac:dyDescent="0.25">
      <c r="A19" s="5">
        <v>42935</v>
      </c>
      <c r="B19">
        <v>6</v>
      </c>
      <c r="E19">
        <v>3</v>
      </c>
      <c r="H19">
        <v>1</v>
      </c>
      <c r="K19">
        <v>0</v>
      </c>
      <c r="N19">
        <v>1</v>
      </c>
      <c r="Q19">
        <v>5</v>
      </c>
      <c r="T19">
        <v>1</v>
      </c>
      <c r="W19">
        <v>6</v>
      </c>
      <c r="Z19">
        <v>5</v>
      </c>
      <c r="AC19">
        <v>2</v>
      </c>
      <c r="AF19">
        <f t="shared" si="0"/>
        <v>6</v>
      </c>
      <c r="AG19">
        <f t="shared" si="1"/>
        <v>3</v>
      </c>
      <c r="AH19">
        <f t="shared" si="2"/>
        <v>1</v>
      </c>
      <c r="AI19">
        <f t="shared" si="3"/>
        <v>0</v>
      </c>
      <c r="AJ19">
        <f t="shared" si="4"/>
        <v>1</v>
      </c>
      <c r="AK19">
        <f t="shared" si="5"/>
        <v>5</v>
      </c>
      <c r="AL19">
        <f t="shared" si="6"/>
        <v>1</v>
      </c>
      <c r="AM19">
        <f t="shared" si="7"/>
        <v>6</v>
      </c>
      <c r="AN19">
        <f t="shared" si="8"/>
        <v>5</v>
      </c>
      <c r="AO19">
        <f t="shared" si="9"/>
        <v>2</v>
      </c>
      <c r="AP19">
        <f t="shared" si="10"/>
        <v>30</v>
      </c>
      <c r="AQ19">
        <f t="shared" si="11"/>
        <v>100</v>
      </c>
    </row>
    <row r="20" spans="1:43" x14ac:dyDescent="0.25">
      <c r="A20" s="6">
        <v>42938</v>
      </c>
      <c r="C20">
        <v>2</v>
      </c>
      <c r="F20">
        <v>0</v>
      </c>
      <c r="I20">
        <v>3</v>
      </c>
      <c r="L20">
        <v>2</v>
      </c>
      <c r="O20">
        <v>0</v>
      </c>
      <c r="R20">
        <v>2</v>
      </c>
      <c r="U20">
        <v>2</v>
      </c>
      <c r="X20">
        <v>2</v>
      </c>
      <c r="AA20">
        <v>3</v>
      </c>
      <c r="AD20">
        <v>2</v>
      </c>
      <c r="AF20">
        <f t="shared" si="0"/>
        <v>2</v>
      </c>
      <c r="AG20">
        <f t="shared" si="1"/>
        <v>0</v>
      </c>
      <c r="AH20">
        <f t="shared" si="2"/>
        <v>3</v>
      </c>
      <c r="AI20">
        <f t="shared" si="3"/>
        <v>2</v>
      </c>
      <c r="AJ20">
        <f t="shared" si="4"/>
        <v>0</v>
      </c>
      <c r="AK20">
        <f t="shared" si="5"/>
        <v>2</v>
      </c>
      <c r="AL20">
        <f t="shared" si="6"/>
        <v>2</v>
      </c>
      <c r="AM20">
        <f t="shared" si="7"/>
        <v>2</v>
      </c>
      <c r="AN20">
        <f t="shared" si="8"/>
        <v>3</v>
      </c>
      <c r="AO20">
        <f t="shared" si="9"/>
        <v>2</v>
      </c>
      <c r="AP20">
        <f t="shared" si="10"/>
        <v>18</v>
      </c>
      <c r="AQ20">
        <f t="shared" si="11"/>
        <v>82</v>
      </c>
    </row>
    <row r="21" spans="1:43" x14ac:dyDescent="0.25">
      <c r="A21" s="5">
        <v>42941</v>
      </c>
      <c r="B21">
        <v>1</v>
      </c>
      <c r="E21">
        <v>1</v>
      </c>
      <c r="H21">
        <v>1</v>
      </c>
      <c r="I21">
        <v>1</v>
      </c>
      <c r="K21">
        <v>1</v>
      </c>
      <c r="N21">
        <v>3</v>
      </c>
      <c r="Q21">
        <v>2</v>
      </c>
      <c r="T21">
        <v>4</v>
      </c>
      <c r="W21">
        <v>2</v>
      </c>
      <c r="Z21">
        <v>3</v>
      </c>
      <c r="AC21">
        <v>3</v>
      </c>
      <c r="AF21">
        <f t="shared" si="0"/>
        <v>1</v>
      </c>
      <c r="AG21">
        <f t="shared" si="1"/>
        <v>1</v>
      </c>
      <c r="AH21">
        <f t="shared" si="2"/>
        <v>2</v>
      </c>
      <c r="AI21">
        <f t="shared" si="3"/>
        <v>1</v>
      </c>
      <c r="AJ21">
        <f t="shared" si="4"/>
        <v>3</v>
      </c>
      <c r="AK21">
        <f t="shared" si="5"/>
        <v>2</v>
      </c>
      <c r="AL21">
        <f t="shared" si="6"/>
        <v>4</v>
      </c>
      <c r="AM21">
        <f t="shared" si="7"/>
        <v>2</v>
      </c>
      <c r="AN21">
        <f t="shared" si="8"/>
        <v>3</v>
      </c>
      <c r="AO21">
        <f t="shared" si="9"/>
        <v>3</v>
      </c>
      <c r="AP21">
        <f t="shared" si="10"/>
        <v>22</v>
      </c>
      <c r="AQ21">
        <f t="shared" si="11"/>
        <v>60</v>
      </c>
    </row>
    <row r="22" spans="1:43" x14ac:dyDescent="0.25">
      <c r="A22" s="6">
        <v>42944</v>
      </c>
      <c r="C22">
        <v>3</v>
      </c>
      <c r="F22">
        <v>4</v>
      </c>
      <c r="I22">
        <v>3</v>
      </c>
      <c r="L22">
        <v>4</v>
      </c>
      <c r="O22">
        <v>2</v>
      </c>
      <c r="R22">
        <v>3</v>
      </c>
      <c r="U22">
        <v>3</v>
      </c>
      <c r="X22">
        <v>6</v>
      </c>
      <c r="AA22">
        <v>2</v>
      </c>
      <c r="AD22">
        <v>0</v>
      </c>
      <c r="AF22">
        <f t="shared" si="0"/>
        <v>3</v>
      </c>
      <c r="AG22">
        <f t="shared" si="1"/>
        <v>4</v>
      </c>
      <c r="AH22">
        <f t="shared" si="2"/>
        <v>3</v>
      </c>
      <c r="AI22">
        <f t="shared" si="3"/>
        <v>4</v>
      </c>
      <c r="AJ22">
        <f t="shared" si="4"/>
        <v>2</v>
      </c>
      <c r="AK22">
        <f t="shared" si="5"/>
        <v>3</v>
      </c>
      <c r="AL22">
        <f t="shared" si="6"/>
        <v>3</v>
      </c>
      <c r="AM22">
        <f t="shared" si="7"/>
        <v>6</v>
      </c>
      <c r="AN22">
        <f t="shared" si="8"/>
        <v>2</v>
      </c>
      <c r="AO22">
        <f t="shared" si="9"/>
        <v>0</v>
      </c>
      <c r="AP22">
        <f t="shared" si="10"/>
        <v>30</v>
      </c>
      <c r="AQ22">
        <f t="shared" si="11"/>
        <v>30</v>
      </c>
    </row>
    <row r="23" spans="1:43" x14ac:dyDescent="0.25">
      <c r="A23" s="5">
        <v>42947</v>
      </c>
      <c r="B23">
        <v>1</v>
      </c>
      <c r="E23">
        <v>2</v>
      </c>
      <c r="H23">
        <v>0</v>
      </c>
      <c r="K23">
        <v>3</v>
      </c>
      <c r="N23">
        <v>2</v>
      </c>
      <c r="Q23">
        <v>2</v>
      </c>
      <c r="T23">
        <v>3</v>
      </c>
      <c r="W23">
        <v>0</v>
      </c>
      <c r="Z23">
        <v>1</v>
      </c>
      <c r="AC23">
        <v>3</v>
      </c>
      <c r="AF23">
        <f t="shared" si="0"/>
        <v>1</v>
      </c>
      <c r="AG23">
        <f t="shared" si="1"/>
        <v>2</v>
      </c>
      <c r="AH23">
        <f t="shared" si="2"/>
        <v>0</v>
      </c>
      <c r="AI23">
        <f t="shared" si="3"/>
        <v>3</v>
      </c>
      <c r="AJ23">
        <f t="shared" si="4"/>
        <v>2</v>
      </c>
      <c r="AK23">
        <f t="shared" si="5"/>
        <v>2</v>
      </c>
      <c r="AL23">
        <f t="shared" si="6"/>
        <v>3</v>
      </c>
      <c r="AM23">
        <f t="shared" si="7"/>
        <v>0</v>
      </c>
      <c r="AN23">
        <f t="shared" si="8"/>
        <v>1</v>
      </c>
      <c r="AO23">
        <f t="shared" si="9"/>
        <v>3</v>
      </c>
      <c r="AP23">
        <f t="shared" si="10"/>
        <v>17</v>
      </c>
      <c r="AQ23">
        <f t="shared" si="11"/>
        <v>13</v>
      </c>
    </row>
    <row r="24" spans="1:43" x14ac:dyDescent="0.25">
      <c r="A24" s="6">
        <v>42950</v>
      </c>
      <c r="C24">
        <v>1</v>
      </c>
      <c r="E24" s="8"/>
      <c r="F24" s="8"/>
      <c r="G24" s="8"/>
      <c r="I24">
        <v>2</v>
      </c>
      <c r="L24">
        <v>0</v>
      </c>
      <c r="N24" s="8"/>
      <c r="O24" s="8"/>
      <c r="P24" s="8"/>
      <c r="R24">
        <v>1</v>
      </c>
      <c r="U24">
        <v>1</v>
      </c>
      <c r="X24">
        <v>1</v>
      </c>
      <c r="Z24" s="8"/>
      <c r="AA24" s="8"/>
      <c r="AB24" s="8"/>
      <c r="AD24">
        <v>2</v>
      </c>
      <c r="AF24">
        <f t="shared" si="0"/>
        <v>1</v>
      </c>
      <c r="AG24">
        <f t="shared" si="1"/>
        <v>0</v>
      </c>
      <c r="AH24">
        <f t="shared" si="2"/>
        <v>2</v>
      </c>
      <c r="AI24">
        <f t="shared" si="3"/>
        <v>0</v>
      </c>
      <c r="AJ24">
        <f t="shared" si="4"/>
        <v>0</v>
      </c>
      <c r="AK24">
        <f t="shared" si="5"/>
        <v>1</v>
      </c>
      <c r="AL24">
        <f t="shared" si="6"/>
        <v>1</v>
      </c>
      <c r="AM24">
        <f t="shared" si="7"/>
        <v>1</v>
      </c>
      <c r="AN24">
        <f t="shared" si="8"/>
        <v>0</v>
      </c>
      <c r="AO24">
        <f t="shared" si="9"/>
        <v>2</v>
      </c>
      <c r="AP24">
        <f t="shared" si="10"/>
        <v>8</v>
      </c>
      <c r="AQ24">
        <f t="shared" si="11"/>
        <v>5</v>
      </c>
    </row>
    <row r="25" spans="1:43" x14ac:dyDescent="0.25">
      <c r="A25" s="5">
        <v>42953</v>
      </c>
      <c r="B25" s="8"/>
      <c r="C25" s="8"/>
      <c r="D25" s="8"/>
      <c r="H25" s="8"/>
      <c r="I25" s="8"/>
      <c r="J25" s="8"/>
      <c r="K25">
        <v>0</v>
      </c>
      <c r="Q25" s="8"/>
      <c r="R25" s="8"/>
      <c r="S25" s="8"/>
      <c r="T25" s="8"/>
      <c r="U25" s="8"/>
      <c r="V25" s="8"/>
      <c r="W25" s="8"/>
      <c r="X25" s="8"/>
      <c r="Y25" s="8"/>
      <c r="AC25">
        <v>3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3</v>
      </c>
      <c r="AP25">
        <f t="shared" si="10"/>
        <v>3</v>
      </c>
      <c r="AQ25">
        <f t="shared" si="11"/>
        <v>2</v>
      </c>
    </row>
    <row r="26" spans="1:43" x14ac:dyDescent="0.25">
      <c r="A26" s="6">
        <v>42956</v>
      </c>
      <c r="L26">
        <v>1</v>
      </c>
      <c r="AD26">
        <v>1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1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1</v>
      </c>
      <c r="AP26">
        <f t="shared" si="10"/>
        <v>2</v>
      </c>
      <c r="AQ26">
        <f t="shared" si="11"/>
        <v>0</v>
      </c>
    </row>
    <row r="27" spans="1:43" x14ac:dyDescent="0.25">
      <c r="K27" s="8"/>
      <c r="L27" s="8"/>
      <c r="M27" s="8"/>
      <c r="AC27" s="8"/>
      <c r="AD27" s="8"/>
      <c r="AE27" s="8"/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</row>
    <row r="28" spans="1:43" x14ac:dyDescent="0.25"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30</v>
      </c>
      <c r="AG33">
        <f t="shared" ref="AG33:AO33" si="12">SUM(AG3:AG31)</f>
        <v>31</v>
      </c>
      <c r="AH33">
        <f t="shared" si="12"/>
        <v>21</v>
      </c>
      <c r="AI33">
        <f t="shared" si="12"/>
        <v>29</v>
      </c>
      <c r="AJ33">
        <f t="shared" si="12"/>
        <v>30</v>
      </c>
      <c r="AK33">
        <f t="shared" si="12"/>
        <v>33</v>
      </c>
      <c r="AL33">
        <f t="shared" si="12"/>
        <v>28</v>
      </c>
      <c r="AM33">
        <f t="shared" si="12"/>
        <v>31</v>
      </c>
      <c r="AN33">
        <f t="shared" si="12"/>
        <v>31</v>
      </c>
      <c r="AO33">
        <f t="shared" si="12"/>
        <v>31</v>
      </c>
      <c r="AP33">
        <f>SUM(AF33:AO33)</f>
        <v>295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D1" zoomScale="80" zoomScaleNormal="8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x14ac:dyDescent="0.25">
      <c r="A1" s="1" t="s">
        <v>0</v>
      </c>
      <c r="B1" s="11" t="s">
        <v>55</v>
      </c>
      <c r="C1" s="11"/>
      <c r="D1" s="11"/>
      <c r="E1" s="11" t="s">
        <v>56</v>
      </c>
      <c r="F1" s="11"/>
      <c r="G1" s="11"/>
      <c r="H1" s="11" t="s">
        <v>57</v>
      </c>
      <c r="I1" s="11"/>
      <c r="J1" s="11"/>
      <c r="K1" s="11" t="s">
        <v>58</v>
      </c>
      <c r="L1" s="11"/>
      <c r="M1" s="11"/>
      <c r="N1" s="11" t="s">
        <v>59</v>
      </c>
      <c r="O1" s="11"/>
      <c r="P1" s="11"/>
      <c r="Q1" s="11" t="s">
        <v>60</v>
      </c>
      <c r="R1" s="11"/>
      <c r="S1" s="11"/>
      <c r="T1" s="11" t="s">
        <v>61</v>
      </c>
      <c r="U1" s="11"/>
      <c r="V1" s="11"/>
      <c r="W1" s="11" t="s">
        <v>62</v>
      </c>
      <c r="X1" s="11"/>
      <c r="Y1" s="11"/>
      <c r="Z1" s="11" t="s">
        <v>63</v>
      </c>
      <c r="AA1" s="11"/>
      <c r="AB1" s="11"/>
      <c r="AC1" s="11" t="s">
        <v>64</v>
      </c>
      <c r="AD1" s="11"/>
      <c r="AE1" s="11"/>
    </row>
    <row r="2" spans="1:43" x14ac:dyDescent="0.25">
      <c r="A2" s="2"/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  <c r="AP2" s="2" t="s">
        <v>96</v>
      </c>
      <c r="AQ2" s="2" t="s">
        <v>103</v>
      </c>
    </row>
    <row r="3" spans="1:43" x14ac:dyDescent="0.25">
      <c r="A3" t="s">
        <v>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304</v>
      </c>
    </row>
    <row r="4" spans="1:43" x14ac:dyDescent="0.25">
      <c r="A4" s="6">
        <v>42890</v>
      </c>
      <c r="C4">
        <v>1</v>
      </c>
      <c r="F4">
        <v>1</v>
      </c>
      <c r="I4">
        <v>1</v>
      </c>
      <c r="L4">
        <v>1</v>
      </c>
      <c r="O4">
        <v>1</v>
      </c>
      <c r="R4">
        <v>0</v>
      </c>
      <c r="U4">
        <v>0</v>
      </c>
      <c r="X4">
        <v>0</v>
      </c>
      <c r="AA4">
        <v>1</v>
      </c>
      <c r="AD4">
        <v>0</v>
      </c>
      <c r="AF4">
        <f t="shared" ref="AF4:AF31" si="0">SUM(B4:C4)</f>
        <v>1</v>
      </c>
      <c r="AG4">
        <f t="shared" ref="AG4:AG31" si="1">SUM(E4:F4)</f>
        <v>1</v>
      </c>
      <c r="AH4">
        <f t="shared" ref="AH4:AH31" si="2">SUM(H4:I4)</f>
        <v>1</v>
      </c>
      <c r="AI4">
        <f t="shared" ref="AI4:AI31" si="3">SUM(K4:L4)</f>
        <v>1</v>
      </c>
      <c r="AJ4">
        <f t="shared" ref="AJ4:AJ31" si="4">SUM(N4:O4)</f>
        <v>1</v>
      </c>
      <c r="AK4">
        <f t="shared" ref="AK4:AK31" si="5">SUM(Q4:R4)</f>
        <v>0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1</v>
      </c>
      <c r="AO4">
        <f t="shared" ref="AO4:AO31" si="9">SUM(AC4:AD4)</f>
        <v>0</v>
      </c>
      <c r="AP4">
        <f t="shared" ref="AP4:AP31" si="10">SUM(AF4:AO4)</f>
        <v>6</v>
      </c>
      <c r="AQ4">
        <f>AQ3-AP4</f>
        <v>298</v>
      </c>
    </row>
    <row r="5" spans="1:43" x14ac:dyDescent="0.25">
      <c r="A5" s="5">
        <v>42893</v>
      </c>
      <c r="B5">
        <v>0</v>
      </c>
      <c r="E5">
        <v>0</v>
      </c>
      <c r="H5">
        <v>0</v>
      </c>
      <c r="K5">
        <v>0</v>
      </c>
      <c r="N5">
        <v>1</v>
      </c>
      <c r="Q5">
        <v>0</v>
      </c>
      <c r="T5">
        <v>0</v>
      </c>
      <c r="V5">
        <v>1</v>
      </c>
      <c r="W5">
        <v>0</v>
      </c>
      <c r="Z5">
        <v>0</v>
      </c>
      <c r="AC5">
        <v>1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1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1</v>
      </c>
      <c r="AP5">
        <f t="shared" si="10"/>
        <v>2</v>
      </c>
      <c r="AQ5">
        <f t="shared" ref="AQ5:AQ31" si="11">AQ4-AP5</f>
        <v>296</v>
      </c>
    </row>
    <row r="6" spans="1:43" x14ac:dyDescent="0.25">
      <c r="A6" s="6">
        <v>42896</v>
      </c>
      <c r="C6">
        <v>0</v>
      </c>
      <c r="F6">
        <v>0</v>
      </c>
      <c r="I6">
        <v>0</v>
      </c>
      <c r="L6">
        <v>0</v>
      </c>
      <c r="O6">
        <v>0</v>
      </c>
      <c r="R6">
        <v>0</v>
      </c>
      <c r="U6">
        <v>0</v>
      </c>
      <c r="X6">
        <v>1</v>
      </c>
      <c r="AA6">
        <v>0</v>
      </c>
      <c r="AD6">
        <v>1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1</v>
      </c>
      <c r="AN6">
        <f t="shared" si="8"/>
        <v>0</v>
      </c>
      <c r="AO6">
        <f t="shared" si="9"/>
        <v>1</v>
      </c>
      <c r="AP6">
        <f t="shared" si="10"/>
        <v>2</v>
      </c>
      <c r="AQ6">
        <f t="shared" si="11"/>
        <v>294</v>
      </c>
    </row>
    <row r="7" spans="1:43" x14ac:dyDescent="0.25">
      <c r="A7" s="5">
        <v>42899</v>
      </c>
      <c r="B7">
        <v>1</v>
      </c>
      <c r="C7">
        <v>1</v>
      </c>
      <c r="E7">
        <v>5</v>
      </c>
      <c r="F7">
        <v>2</v>
      </c>
      <c r="H7">
        <v>1</v>
      </c>
      <c r="I7">
        <v>1</v>
      </c>
      <c r="K7">
        <v>1</v>
      </c>
      <c r="N7">
        <v>4</v>
      </c>
      <c r="Q7">
        <v>2</v>
      </c>
      <c r="R7">
        <v>2</v>
      </c>
      <c r="T7">
        <v>4</v>
      </c>
      <c r="U7">
        <v>1</v>
      </c>
      <c r="W7">
        <v>3</v>
      </c>
      <c r="X7">
        <v>2</v>
      </c>
      <c r="Z7">
        <v>4</v>
      </c>
      <c r="AC7">
        <v>1</v>
      </c>
      <c r="AD7">
        <v>1</v>
      </c>
      <c r="AF7">
        <f t="shared" si="0"/>
        <v>2</v>
      </c>
      <c r="AG7">
        <f t="shared" si="1"/>
        <v>7</v>
      </c>
      <c r="AH7">
        <f t="shared" si="2"/>
        <v>2</v>
      </c>
      <c r="AI7">
        <f t="shared" si="3"/>
        <v>1</v>
      </c>
      <c r="AJ7">
        <f t="shared" si="4"/>
        <v>4</v>
      </c>
      <c r="AK7">
        <f t="shared" si="5"/>
        <v>4</v>
      </c>
      <c r="AL7">
        <f t="shared" si="6"/>
        <v>5</v>
      </c>
      <c r="AM7">
        <f t="shared" si="7"/>
        <v>5</v>
      </c>
      <c r="AN7">
        <f t="shared" si="8"/>
        <v>4</v>
      </c>
      <c r="AO7">
        <f t="shared" si="9"/>
        <v>2</v>
      </c>
      <c r="AP7">
        <f t="shared" si="10"/>
        <v>36</v>
      </c>
      <c r="AQ7">
        <f t="shared" si="11"/>
        <v>258</v>
      </c>
    </row>
    <row r="8" spans="1:43" x14ac:dyDescent="0.25">
      <c r="A8" s="6">
        <v>42902</v>
      </c>
      <c r="C8">
        <v>0</v>
      </c>
      <c r="F8">
        <v>1</v>
      </c>
      <c r="I8">
        <v>2</v>
      </c>
      <c r="L8">
        <v>0</v>
      </c>
      <c r="O8">
        <v>2</v>
      </c>
      <c r="R8">
        <v>2</v>
      </c>
      <c r="U8">
        <v>0</v>
      </c>
      <c r="X8">
        <v>1</v>
      </c>
      <c r="AA8">
        <v>2</v>
      </c>
      <c r="AD8">
        <v>1</v>
      </c>
      <c r="AF8">
        <f t="shared" si="0"/>
        <v>0</v>
      </c>
      <c r="AG8">
        <f t="shared" si="1"/>
        <v>1</v>
      </c>
      <c r="AH8">
        <f t="shared" si="2"/>
        <v>2</v>
      </c>
      <c r="AI8">
        <f t="shared" si="3"/>
        <v>0</v>
      </c>
      <c r="AJ8">
        <f t="shared" si="4"/>
        <v>2</v>
      </c>
      <c r="AK8">
        <f t="shared" si="5"/>
        <v>2</v>
      </c>
      <c r="AL8">
        <f t="shared" si="6"/>
        <v>0</v>
      </c>
      <c r="AM8">
        <f t="shared" si="7"/>
        <v>1</v>
      </c>
      <c r="AN8">
        <f t="shared" si="8"/>
        <v>2</v>
      </c>
      <c r="AO8">
        <f t="shared" si="9"/>
        <v>1</v>
      </c>
      <c r="AP8">
        <f t="shared" si="10"/>
        <v>11</v>
      </c>
      <c r="AQ8">
        <f t="shared" si="11"/>
        <v>247</v>
      </c>
    </row>
    <row r="9" spans="1:43" x14ac:dyDescent="0.25">
      <c r="A9" s="5">
        <v>42905</v>
      </c>
      <c r="B9">
        <v>3</v>
      </c>
      <c r="E9">
        <v>1</v>
      </c>
      <c r="H9">
        <v>3</v>
      </c>
      <c r="I9">
        <v>1</v>
      </c>
      <c r="K9">
        <v>3</v>
      </c>
      <c r="N9">
        <v>4</v>
      </c>
      <c r="Q9">
        <v>3</v>
      </c>
      <c r="T9">
        <v>2</v>
      </c>
      <c r="W9">
        <v>1</v>
      </c>
      <c r="Z9">
        <v>2</v>
      </c>
      <c r="AC9">
        <v>5</v>
      </c>
      <c r="AF9">
        <f t="shared" si="0"/>
        <v>3</v>
      </c>
      <c r="AG9">
        <f t="shared" si="1"/>
        <v>1</v>
      </c>
      <c r="AH9">
        <f t="shared" si="2"/>
        <v>4</v>
      </c>
      <c r="AI9">
        <f t="shared" si="3"/>
        <v>3</v>
      </c>
      <c r="AJ9">
        <f t="shared" si="4"/>
        <v>4</v>
      </c>
      <c r="AK9">
        <f t="shared" si="5"/>
        <v>3</v>
      </c>
      <c r="AL9">
        <f t="shared" si="6"/>
        <v>2</v>
      </c>
      <c r="AM9">
        <f t="shared" si="7"/>
        <v>1</v>
      </c>
      <c r="AN9">
        <f t="shared" si="8"/>
        <v>2</v>
      </c>
      <c r="AO9">
        <f t="shared" si="9"/>
        <v>5</v>
      </c>
      <c r="AP9">
        <f t="shared" si="10"/>
        <v>28</v>
      </c>
      <c r="AQ9">
        <f t="shared" si="11"/>
        <v>219</v>
      </c>
    </row>
    <row r="10" spans="1:43" x14ac:dyDescent="0.25">
      <c r="A10" s="6">
        <v>42908</v>
      </c>
      <c r="C10">
        <v>1</v>
      </c>
      <c r="F10">
        <v>0</v>
      </c>
      <c r="I10">
        <v>1</v>
      </c>
      <c r="L10">
        <v>1</v>
      </c>
      <c r="O10">
        <v>0</v>
      </c>
      <c r="R10">
        <v>0</v>
      </c>
      <c r="U10">
        <v>4</v>
      </c>
      <c r="X10">
        <v>0</v>
      </c>
      <c r="AA10">
        <v>0</v>
      </c>
      <c r="AD10">
        <v>0</v>
      </c>
      <c r="AF10">
        <f t="shared" si="0"/>
        <v>1</v>
      </c>
      <c r="AG10">
        <f t="shared" si="1"/>
        <v>0</v>
      </c>
      <c r="AH10">
        <f t="shared" si="2"/>
        <v>1</v>
      </c>
      <c r="AI10">
        <f t="shared" si="3"/>
        <v>1</v>
      </c>
      <c r="AJ10">
        <f t="shared" si="4"/>
        <v>0</v>
      </c>
      <c r="AK10">
        <f t="shared" si="5"/>
        <v>0</v>
      </c>
      <c r="AL10">
        <f t="shared" si="6"/>
        <v>4</v>
      </c>
      <c r="AM10">
        <f t="shared" si="7"/>
        <v>0</v>
      </c>
      <c r="AN10">
        <f t="shared" si="8"/>
        <v>0</v>
      </c>
      <c r="AO10">
        <f t="shared" si="9"/>
        <v>0</v>
      </c>
      <c r="AP10">
        <f t="shared" si="10"/>
        <v>7</v>
      </c>
      <c r="AQ10">
        <f t="shared" si="11"/>
        <v>212</v>
      </c>
    </row>
    <row r="11" spans="1:43" x14ac:dyDescent="0.25">
      <c r="A11" s="5">
        <v>42911</v>
      </c>
      <c r="B11">
        <v>5</v>
      </c>
      <c r="C11">
        <v>1</v>
      </c>
      <c r="E11">
        <v>1</v>
      </c>
      <c r="H11">
        <v>3</v>
      </c>
      <c r="K11">
        <v>1</v>
      </c>
      <c r="N11">
        <v>0</v>
      </c>
      <c r="Q11">
        <v>1</v>
      </c>
      <c r="R11">
        <v>1</v>
      </c>
      <c r="T11">
        <v>2</v>
      </c>
      <c r="U11">
        <v>1</v>
      </c>
      <c r="W11">
        <v>1</v>
      </c>
      <c r="Z11">
        <v>1</v>
      </c>
      <c r="AC11">
        <v>0</v>
      </c>
      <c r="AF11">
        <f t="shared" si="0"/>
        <v>6</v>
      </c>
      <c r="AG11">
        <f t="shared" si="1"/>
        <v>1</v>
      </c>
      <c r="AH11">
        <f t="shared" si="2"/>
        <v>3</v>
      </c>
      <c r="AI11">
        <f t="shared" si="3"/>
        <v>1</v>
      </c>
      <c r="AJ11">
        <f t="shared" si="4"/>
        <v>0</v>
      </c>
      <c r="AK11">
        <f t="shared" si="5"/>
        <v>2</v>
      </c>
      <c r="AL11">
        <f t="shared" si="6"/>
        <v>3</v>
      </c>
      <c r="AM11">
        <f t="shared" si="7"/>
        <v>1</v>
      </c>
      <c r="AN11">
        <f t="shared" si="8"/>
        <v>1</v>
      </c>
      <c r="AO11">
        <f t="shared" si="9"/>
        <v>0</v>
      </c>
      <c r="AP11">
        <f t="shared" si="10"/>
        <v>18</v>
      </c>
      <c r="AQ11">
        <f t="shared" si="11"/>
        <v>194</v>
      </c>
    </row>
    <row r="12" spans="1:43" x14ac:dyDescent="0.25">
      <c r="A12" s="6">
        <v>42914</v>
      </c>
      <c r="C12">
        <v>0</v>
      </c>
      <c r="F12">
        <v>1</v>
      </c>
      <c r="I12">
        <v>0</v>
      </c>
      <c r="L12">
        <v>7</v>
      </c>
      <c r="O12">
        <v>0</v>
      </c>
      <c r="R12">
        <v>3</v>
      </c>
      <c r="U12">
        <v>1</v>
      </c>
      <c r="X12">
        <v>6</v>
      </c>
      <c r="AA12">
        <v>2</v>
      </c>
      <c r="AD12">
        <v>3</v>
      </c>
      <c r="AF12">
        <f t="shared" si="0"/>
        <v>0</v>
      </c>
      <c r="AG12">
        <f t="shared" si="1"/>
        <v>1</v>
      </c>
      <c r="AH12">
        <f t="shared" si="2"/>
        <v>0</v>
      </c>
      <c r="AI12">
        <f t="shared" si="3"/>
        <v>7</v>
      </c>
      <c r="AJ12">
        <f t="shared" si="4"/>
        <v>0</v>
      </c>
      <c r="AK12">
        <f t="shared" si="5"/>
        <v>3</v>
      </c>
      <c r="AL12">
        <f t="shared" si="6"/>
        <v>1</v>
      </c>
      <c r="AM12">
        <f t="shared" si="7"/>
        <v>6</v>
      </c>
      <c r="AN12">
        <f t="shared" si="8"/>
        <v>2</v>
      </c>
      <c r="AO12">
        <f t="shared" si="9"/>
        <v>3</v>
      </c>
      <c r="AP12">
        <f t="shared" si="10"/>
        <v>23</v>
      </c>
      <c r="AQ12">
        <f t="shared" si="11"/>
        <v>171</v>
      </c>
    </row>
    <row r="13" spans="1:43" x14ac:dyDescent="0.25">
      <c r="A13" s="5">
        <v>42917</v>
      </c>
      <c r="B13">
        <v>1</v>
      </c>
      <c r="E13">
        <v>1</v>
      </c>
      <c r="H13">
        <v>1</v>
      </c>
      <c r="K13">
        <v>4</v>
      </c>
      <c r="L13">
        <v>1</v>
      </c>
      <c r="N13">
        <v>4</v>
      </c>
      <c r="Q13">
        <v>3</v>
      </c>
      <c r="R13">
        <v>1</v>
      </c>
      <c r="T13">
        <v>1</v>
      </c>
      <c r="W13">
        <v>3</v>
      </c>
      <c r="Z13">
        <v>4</v>
      </c>
      <c r="AA13">
        <v>1</v>
      </c>
      <c r="AC13">
        <v>1</v>
      </c>
      <c r="AF13">
        <f t="shared" si="0"/>
        <v>1</v>
      </c>
      <c r="AG13">
        <f t="shared" si="1"/>
        <v>1</v>
      </c>
      <c r="AH13">
        <f t="shared" si="2"/>
        <v>1</v>
      </c>
      <c r="AI13">
        <f t="shared" si="3"/>
        <v>5</v>
      </c>
      <c r="AJ13">
        <f t="shared" si="4"/>
        <v>4</v>
      </c>
      <c r="AK13">
        <f t="shared" si="5"/>
        <v>4</v>
      </c>
      <c r="AL13">
        <f t="shared" si="6"/>
        <v>1</v>
      </c>
      <c r="AM13">
        <f t="shared" si="7"/>
        <v>3</v>
      </c>
      <c r="AN13">
        <f t="shared" si="8"/>
        <v>5</v>
      </c>
      <c r="AO13">
        <f t="shared" si="9"/>
        <v>1</v>
      </c>
      <c r="AP13">
        <f t="shared" si="10"/>
        <v>26</v>
      </c>
      <c r="AQ13">
        <f t="shared" si="11"/>
        <v>145</v>
      </c>
    </row>
    <row r="14" spans="1:43" x14ac:dyDescent="0.25">
      <c r="A14" s="6">
        <v>42920</v>
      </c>
      <c r="C14">
        <v>1</v>
      </c>
      <c r="F14">
        <v>1</v>
      </c>
      <c r="I14">
        <v>1</v>
      </c>
      <c r="L14">
        <v>1</v>
      </c>
      <c r="O14">
        <v>2</v>
      </c>
      <c r="R14">
        <v>3</v>
      </c>
      <c r="U14">
        <v>0</v>
      </c>
      <c r="X14">
        <v>2</v>
      </c>
      <c r="AA14">
        <v>1</v>
      </c>
      <c r="AD14">
        <v>3</v>
      </c>
      <c r="AF14">
        <f t="shared" si="0"/>
        <v>1</v>
      </c>
      <c r="AG14">
        <f t="shared" si="1"/>
        <v>1</v>
      </c>
      <c r="AH14">
        <f t="shared" si="2"/>
        <v>1</v>
      </c>
      <c r="AI14">
        <f t="shared" si="3"/>
        <v>1</v>
      </c>
      <c r="AJ14">
        <f t="shared" si="4"/>
        <v>2</v>
      </c>
      <c r="AK14">
        <f t="shared" si="5"/>
        <v>3</v>
      </c>
      <c r="AL14">
        <f t="shared" si="6"/>
        <v>0</v>
      </c>
      <c r="AM14">
        <f t="shared" si="7"/>
        <v>2</v>
      </c>
      <c r="AN14">
        <f t="shared" si="8"/>
        <v>1</v>
      </c>
      <c r="AO14">
        <f t="shared" si="9"/>
        <v>3</v>
      </c>
      <c r="AP14">
        <f t="shared" si="10"/>
        <v>15</v>
      </c>
      <c r="AQ14">
        <f t="shared" si="11"/>
        <v>130</v>
      </c>
    </row>
    <row r="15" spans="1:43" x14ac:dyDescent="0.25">
      <c r="A15" s="5">
        <v>42923</v>
      </c>
      <c r="B15">
        <v>1</v>
      </c>
      <c r="E15">
        <v>1</v>
      </c>
      <c r="H15">
        <v>2</v>
      </c>
      <c r="K15">
        <v>0</v>
      </c>
      <c r="N15">
        <v>4</v>
      </c>
      <c r="Q15">
        <v>2</v>
      </c>
      <c r="T15">
        <v>2</v>
      </c>
      <c r="W15">
        <v>0</v>
      </c>
      <c r="X15">
        <v>2</v>
      </c>
      <c r="Z15">
        <v>1</v>
      </c>
      <c r="AC15">
        <v>0</v>
      </c>
      <c r="AF15">
        <f t="shared" si="0"/>
        <v>1</v>
      </c>
      <c r="AG15">
        <f t="shared" si="1"/>
        <v>1</v>
      </c>
      <c r="AH15">
        <f t="shared" si="2"/>
        <v>2</v>
      </c>
      <c r="AI15">
        <f t="shared" si="3"/>
        <v>0</v>
      </c>
      <c r="AJ15">
        <f t="shared" si="4"/>
        <v>4</v>
      </c>
      <c r="AK15">
        <f t="shared" si="5"/>
        <v>2</v>
      </c>
      <c r="AL15">
        <f t="shared" si="6"/>
        <v>2</v>
      </c>
      <c r="AM15">
        <f t="shared" si="7"/>
        <v>2</v>
      </c>
      <c r="AN15">
        <f t="shared" si="8"/>
        <v>1</v>
      </c>
      <c r="AO15">
        <f t="shared" si="9"/>
        <v>0</v>
      </c>
      <c r="AP15">
        <f t="shared" si="10"/>
        <v>15</v>
      </c>
      <c r="AQ15">
        <f t="shared" si="11"/>
        <v>115</v>
      </c>
    </row>
    <row r="16" spans="1:43" x14ac:dyDescent="0.25">
      <c r="A16" s="6">
        <v>42926</v>
      </c>
      <c r="C16">
        <v>4</v>
      </c>
      <c r="F16">
        <v>0</v>
      </c>
      <c r="I16">
        <v>1</v>
      </c>
      <c r="L16">
        <v>2</v>
      </c>
      <c r="O16">
        <v>0</v>
      </c>
      <c r="R16">
        <v>1</v>
      </c>
      <c r="U16">
        <v>1</v>
      </c>
      <c r="X16">
        <v>1</v>
      </c>
      <c r="AA16">
        <v>1</v>
      </c>
      <c r="AD16">
        <v>5</v>
      </c>
      <c r="AF16">
        <f t="shared" si="0"/>
        <v>4</v>
      </c>
      <c r="AG16">
        <f t="shared" si="1"/>
        <v>0</v>
      </c>
      <c r="AH16">
        <f t="shared" si="2"/>
        <v>1</v>
      </c>
      <c r="AI16">
        <f t="shared" si="3"/>
        <v>2</v>
      </c>
      <c r="AJ16">
        <f t="shared" si="4"/>
        <v>0</v>
      </c>
      <c r="AK16">
        <f t="shared" si="5"/>
        <v>1</v>
      </c>
      <c r="AL16">
        <f t="shared" si="6"/>
        <v>1</v>
      </c>
      <c r="AM16">
        <f t="shared" si="7"/>
        <v>1</v>
      </c>
      <c r="AN16">
        <f t="shared" si="8"/>
        <v>1</v>
      </c>
      <c r="AO16">
        <f t="shared" si="9"/>
        <v>5</v>
      </c>
      <c r="AP16">
        <f t="shared" si="10"/>
        <v>16</v>
      </c>
      <c r="AQ16">
        <f t="shared" si="11"/>
        <v>99</v>
      </c>
    </row>
    <row r="17" spans="1:43" x14ac:dyDescent="0.25">
      <c r="A17" s="5">
        <v>42929</v>
      </c>
      <c r="B17">
        <v>0</v>
      </c>
      <c r="E17">
        <v>2</v>
      </c>
      <c r="H17">
        <v>1</v>
      </c>
      <c r="K17">
        <v>1</v>
      </c>
      <c r="N17">
        <v>1</v>
      </c>
      <c r="Q17">
        <v>3</v>
      </c>
      <c r="T17">
        <v>0</v>
      </c>
      <c r="W17">
        <v>2</v>
      </c>
      <c r="Z17">
        <v>2</v>
      </c>
      <c r="AC17">
        <v>0</v>
      </c>
      <c r="AF17">
        <f t="shared" si="0"/>
        <v>0</v>
      </c>
      <c r="AG17">
        <f t="shared" si="1"/>
        <v>2</v>
      </c>
      <c r="AH17">
        <f t="shared" si="2"/>
        <v>1</v>
      </c>
      <c r="AI17">
        <f t="shared" si="3"/>
        <v>1</v>
      </c>
      <c r="AJ17">
        <f t="shared" si="4"/>
        <v>1</v>
      </c>
      <c r="AK17">
        <f t="shared" si="5"/>
        <v>3</v>
      </c>
      <c r="AL17">
        <f t="shared" si="6"/>
        <v>0</v>
      </c>
      <c r="AM17">
        <f t="shared" si="7"/>
        <v>2</v>
      </c>
      <c r="AN17">
        <f t="shared" si="8"/>
        <v>2</v>
      </c>
      <c r="AO17">
        <f t="shared" si="9"/>
        <v>0</v>
      </c>
      <c r="AP17">
        <f t="shared" si="10"/>
        <v>12</v>
      </c>
      <c r="AQ17">
        <f t="shared" si="11"/>
        <v>87</v>
      </c>
    </row>
    <row r="18" spans="1:43" x14ac:dyDescent="0.25">
      <c r="A18" s="6">
        <v>42932</v>
      </c>
      <c r="C18">
        <v>1</v>
      </c>
      <c r="F18">
        <v>3</v>
      </c>
      <c r="I18">
        <v>0</v>
      </c>
      <c r="L18">
        <v>1</v>
      </c>
      <c r="O18">
        <v>2</v>
      </c>
      <c r="R18">
        <v>2</v>
      </c>
      <c r="U18">
        <v>1</v>
      </c>
      <c r="X18">
        <v>2</v>
      </c>
      <c r="AA18">
        <v>0</v>
      </c>
      <c r="AD18">
        <v>0</v>
      </c>
      <c r="AF18">
        <f t="shared" si="0"/>
        <v>1</v>
      </c>
      <c r="AG18">
        <f t="shared" si="1"/>
        <v>3</v>
      </c>
      <c r="AH18">
        <f t="shared" si="2"/>
        <v>0</v>
      </c>
      <c r="AI18">
        <f t="shared" si="3"/>
        <v>1</v>
      </c>
      <c r="AJ18">
        <f t="shared" si="4"/>
        <v>2</v>
      </c>
      <c r="AK18">
        <f t="shared" si="5"/>
        <v>2</v>
      </c>
      <c r="AL18">
        <f t="shared" si="6"/>
        <v>1</v>
      </c>
      <c r="AM18">
        <f t="shared" si="7"/>
        <v>2</v>
      </c>
      <c r="AN18">
        <f t="shared" si="8"/>
        <v>0</v>
      </c>
      <c r="AO18">
        <f t="shared" si="9"/>
        <v>0</v>
      </c>
      <c r="AP18">
        <f t="shared" si="10"/>
        <v>12</v>
      </c>
      <c r="AQ18">
        <f t="shared" si="11"/>
        <v>75</v>
      </c>
    </row>
    <row r="19" spans="1:43" x14ac:dyDescent="0.25">
      <c r="A19" s="5">
        <v>42935</v>
      </c>
      <c r="B19">
        <v>1</v>
      </c>
      <c r="E19">
        <v>3</v>
      </c>
      <c r="F19">
        <v>1</v>
      </c>
      <c r="H19">
        <v>1</v>
      </c>
      <c r="K19">
        <v>1</v>
      </c>
      <c r="L19">
        <v>1</v>
      </c>
      <c r="N19">
        <v>0</v>
      </c>
      <c r="Q19">
        <v>1</v>
      </c>
      <c r="T19">
        <v>2</v>
      </c>
      <c r="W19">
        <v>0</v>
      </c>
      <c r="Z19">
        <v>5</v>
      </c>
      <c r="AC19">
        <v>3</v>
      </c>
      <c r="AF19">
        <f t="shared" si="0"/>
        <v>1</v>
      </c>
      <c r="AG19">
        <f t="shared" si="1"/>
        <v>4</v>
      </c>
      <c r="AH19">
        <f t="shared" si="2"/>
        <v>1</v>
      </c>
      <c r="AI19">
        <f t="shared" si="3"/>
        <v>2</v>
      </c>
      <c r="AJ19">
        <f t="shared" si="4"/>
        <v>0</v>
      </c>
      <c r="AK19">
        <f t="shared" si="5"/>
        <v>1</v>
      </c>
      <c r="AL19">
        <f t="shared" si="6"/>
        <v>2</v>
      </c>
      <c r="AM19">
        <f t="shared" si="7"/>
        <v>0</v>
      </c>
      <c r="AN19">
        <f t="shared" si="8"/>
        <v>5</v>
      </c>
      <c r="AO19">
        <f t="shared" si="9"/>
        <v>3</v>
      </c>
      <c r="AP19">
        <f t="shared" si="10"/>
        <v>19</v>
      </c>
      <c r="AQ19">
        <f t="shared" si="11"/>
        <v>56</v>
      </c>
    </row>
    <row r="20" spans="1:43" x14ac:dyDescent="0.25">
      <c r="A20" s="6">
        <v>42938</v>
      </c>
      <c r="C20">
        <v>3</v>
      </c>
      <c r="F20">
        <v>3</v>
      </c>
      <c r="I20">
        <v>1</v>
      </c>
      <c r="L20">
        <v>1</v>
      </c>
      <c r="O20">
        <v>1</v>
      </c>
      <c r="R20">
        <v>1</v>
      </c>
      <c r="U20">
        <v>1</v>
      </c>
      <c r="X20">
        <v>0</v>
      </c>
      <c r="AA20">
        <v>0</v>
      </c>
      <c r="AD20">
        <v>0</v>
      </c>
      <c r="AF20">
        <f t="shared" si="0"/>
        <v>3</v>
      </c>
      <c r="AG20">
        <f t="shared" si="1"/>
        <v>3</v>
      </c>
      <c r="AH20">
        <f t="shared" si="2"/>
        <v>1</v>
      </c>
      <c r="AI20">
        <f t="shared" si="3"/>
        <v>1</v>
      </c>
      <c r="AJ20">
        <f t="shared" si="4"/>
        <v>1</v>
      </c>
      <c r="AK20">
        <f t="shared" si="5"/>
        <v>1</v>
      </c>
      <c r="AL20">
        <f t="shared" si="6"/>
        <v>1</v>
      </c>
      <c r="AM20">
        <f t="shared" si="7"/>
        <v>0</v>
      </c>
      <c r="AN20">
        <f t="shared" si="8"/>
        <v>0</v>
      </c>
      <c r="AO20">
        <f t="shared" si="9"/>
        <v>0</v>
      </c>
      <c r="AP20">
        <f t="shared" si="10"/>
        <v>11</v>
      </c>
      <c r="AQ20">
        <f t="shared" si="11"/>
        <v>45</v>
      </c>
    </row>
    <row r="21" spans="1:43" x14ac:dyDescent="0.25">
      <c r="A21" s="5">
        <v>42941</v>
      </c>
      <c r="B21">
        <v>0</v>
      </c>
      <c r="E21">
        <v>2</v>
      </c>
      <c r="H21">
        <v>0</v>
      </c>
      <c r="K21">
        <v>0</v>
      </c>
      <c r="N21">
        <v>3</v>
      </c>
      <c r="Q21">
        <v>0</v>
      </c>
      <c r="T21">
        <v>2</v>
      </c>
      <c r="W21">
        <v>2</v>
      </c>
      <c r="Z21">
        <v>1</v>
      </c>
      <c r="AC21">
        <v>0</v>
      </c>
      <c r="AF21">
        <f t="shared" si="0"/>
        <v>0</v>
      </c>
      <c r="AG21">
        <f t="shared" si="1"/>
        <v>2</v>
      </c>
      <c r="AH21">
        <f t="shared" si="2"/>
        <v>0</v>
      </c>
      <c r="AI21">
        <f t="shared" si="3"/>
        <v>0</v>
      </c>
      <c r="AJ21">
        <f t="shared" si="4"/>
        <v>3</v>
      </c>
      <c r="AK21">
        <f t="shared" si="5"/>
        <v>0</v>
      </c>
      <c r="AL21">
        <f t="shared" si="6"/>
        <v>2</v>
      </c>
      <c r="AM21">
        <f t="shared" si="7"/>
        <v>2</v>
      </c>
      <c r="AN21">
        <f t="shared" si="8"/>
        <v>1</v>
      </c>
      <c r="AO21">
        <f t="shared" si="9"/>
        <v>0</v>
      </c>
      <c r="AP21">
        <f t="shared" si="10"/>
        <v>10</v>
      </c>
      <c r="AQ21">
        <f t="shared" si="11"/>
        <v>35</v>
      </c>
    </row>
    <row r="22" spans="1:43" x14ac:dyDescent="0.25">
      <c r="A22" s="6">
        <v>42944</v>
      </c>
      <c r="C22">
        <v>2</v>
      </c>
      <c r="F22">
        <v>0</v>
      </c>
      <c r="I22">
        <v>0</v>
      </c>
      <c r="L22">
        <v>1</v>
      </c>
      <c r="O22">
        <v>1</v>
      </c>
      <c r="R22">
        <v>0</v>
      </c>
      <c r="U22">
        <v>2</v>
      </c>
      <c r="X22">
        <v>1</v>
      </c>
      <c r="AA22">
        <v>0</v>
      </c>
      <c r="AD22">
        <v>1</v>
      </c>
      <c r="AF22">
        <f t="shared" si="0"/>
        <v>2</v>
      </c>
      <c r="AG22">
        <f t="shared" si="1"/>
        <v>0</v>
      </c>
      <c r="AH22">
        <f t="shared" si="2"/>
        <v>0</v>
      </c>
      <c r="AI22">
        <f t="shared" si="3"/>
        <v>1</v>
      </c>
      <c r="AJ22">
        <f t="shared" si="4"/>
        <v>1</v>
      </c>
      <c r="AK22">
        <f t="shared" si="5"/>
        <v>0</v>
      </c>
      <c r="AL22">
        <f t="shared" si="6"/>
        <v>2</v>
      </c>
      <c r="AM22">
        <f t="shared" si="7"/>
        <v>1</v>
      </c>
      <c r="AN22">
        <f t="shared" si="8"/>
        <v>0</v>
      </c>
      <c r="AO22">
        <f t="shared" si="9"/>
        <v>1</v>
      </c>
      <c r="AP22">
        <f t="shared" si="10"/>
        <v>8</v>
      </c>
      <c r="AQ22">
        <f t="shared" si="11"/>
        <v>27</v>
      </c>
    </row>
    <row r="23" spans="1:43" x14ac:dyDescent="0.25">
      <c r="A23" s="5">
        <v>42947</v>
      </c>
      <c r="B23">
        <v>1</v>
      </c>
      <c r="E23">
        <v>1</v>
      </c>
      <c r="H23">
        <v>0</v>
      </c>
      <c r="K23">
        <v>1</v>
      </c>
      <c r="N23">
        <v>0</v>
      </c>
      <c r="Q23">
        <v>2</v>
      </c>
      <c r="T23">
        <v>3</v>
      </c>
      <c r="W23">
        <v>1</v>
      </c>
      <c r="Z23">
        <v>2</v>
      </c>
      <c r="AD23">
        <v>1</v>
      </c>
      <c r="AF23">
        <f t="shared" si="0"/>
        <v>1</v>
      </c>
      <c r="AG23">
        <f t="shared" si="1"/>
        <v>1</v>
      </c>
      <c r="AH23">
        <f t="shared" si="2"/>
        <v>0</v>
      </c>
      <c r="AI23">
        <f t="shared" si="3"/>
        <v>1</v>
      </c>
      <c r="AJ23">
        <f t="shared" si="4"/>
        <v>0</v>
      </c>
      <c r="AK23">
        <f t="shared" si="5"/>
        <v>2</v>
      </c>
      <c r="AL23">
        <f t="shared" si="6"/>
        <v>3</v>
      </c>
      <c r="AM23">
        <f t="shared" si="7"/>
        <v>1</v>
      </c>
      <c r="AN23">
        <f t="shared" si="8"/>
        <v>2</v>
      </c>
      <c r="AO23">
        <f t="shared" si="9"/>
        <v>1</v>
      </c>
      <c r="AP23">
        <f t="shared" si="10"/>
        <v>12</v>
      </c>
      <c r="AQ23">
        <f t="shared" si="11"/>
        <v>15</v>
      </c>
    </row>
    <row r="24" spans="1:43" x14ac:dyDescent="0.25">
      <c r="A24" s="6">
        <v>42950</v>
      </c>
      <c r="C24">
        <v>0</v>
      </c>
      <c r="E24" s="8"/>
      <c r="F24" s="8"/>
      <c r="G24" s="8"/>
      <c r="I24">
        <v>1</v>
      </c>
      <c r="K24" s="8"/>
      <c r="L24" s="8"/>
      <c r="M24" s="8"/>
      <c r="O24">
        <v>0</v>
      </c>
      <c r="Q24" s="8"/>
      <c r="R24" s="8"/>
      <c r="S24" s="8"/>
      <c r="U24">
        <v>0</v>
      </c>
      <c r="W24" s="8"/>
      <c r="X24" s="8"/>
      <c r="Y24" s="8"/>
      <c r="Z24" s="8"/>
      <c r="AA24" s="8"/>
      <c r="AB24" s="8"/>
      <c r="AD24">
        <v>2</v>
      </c>
      <c r="AF24">
        <f t="shared" si="0"/>
        <v>0</v>
      </c>
      <c r="AG24">
        <f t="shared" si="1"/>
        <v>0</v>
      </c>
      <c r="AH24">
        <f t="shared" si="2"/>
        <v>1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2</v>
      </c>
      <c r="AP24">
        <f t="shared" si="10"/>
        <v>3</v>
      </c>
      <c r="AQ24">
        <f t="shared" si="11"/>
        <v>12</v>
      </c>
    </row>
    <row r="25" spans="1:43" x14ac:dyDescent="0.25">
      <c r="A25" s="5">
        <v>42953</v>
      </c>
      <c r="B25">
        <v>0</v>
      </c>
      <c r="H25">
        <v>2</v>
      </c>
      <c r="N25">
        <v>1</v>
      </c>
      <c r="T25">
        <v>0</v>
      </c>
      <c r="AC25">
        <v>1</v>
      </c>
      <c r="AF25">
        <f t="shared" si="0"/>
        <v>0</v>
      </c>
      <c r="AG25">
        <f t="shared" si="1"/>
        <v>0</v>
      </c>
      <c r="AH25">
        <f t="shared" si="2"/>
        <v>2</v>
      </c>
      <c r="AI25">
        <f t="shared" si="3"/>
        <v>0</v>
      </c>
      <c r="AJ25">
        <f t="shared" si="4"/>
        <v>1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1</v>
      </c>
      <c r="AP25">
        <f t="shared" si="10"/>
        <v>4</v>
      </c>
      <c r="AQ25">
        <f t="shared" si="11"/>
        <v>8</v>
      </c>
    </row>
    <row r="26" spans="1:43" x14ac:dyDescent="0.25">
      <c r="A26" s="6">
        <v>42956</v>
      </c>
      <c r="C26">
        <v>0</v>
      </c>
      <c r="I26">
        <v>3</v>
      </c>
      <c r="N26" s="8"/>
      <c r="O26" s="8"/>
      <c r="P26" s="8"/>
      <c r="U26">
        <v>1</v>
      </c>
      <c r="AD26">
        <v>0</v>
      </c>
      <c r="AF26">
        <f t="shared" si="0"/>
        <v>0</v>
      </c>
      <c r="AG26">
        <f t="shared" si="1"/>
        <v>0</v>
      </c>
      <c r="AH26">
        <f t="shared" si="2"/>
        <v>3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1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4</v>
      </c>
      <c r="AQ26">
        <f t="shared" si="11"/>
        <v>4</v>
      </c>
    </row>
    <row r="27" spans="1:43" x14ac:dyDescent="0.25">
      <c r="A27" s="5">
        <v>42959</v>
      </c>
      <c r="B27">
        <v>0</v>
      </c>
      <c r="H27">
        <v>0</v>
      </c>
      <c r="T27" s="8"/>
      <c r="U27" s="8"/>
      <c r="V27" s="8"/>
      <c r="AC27">
        <v>1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1</v>
      </c>
      <c r="AP27">
        <f t="shared" si="10"/>
        <v>1</v>
      </c>
      <c r="AQ27">
        <f t="shared" si="11"/>
        <v>3</v>
      </c>
    </row>
    <row r="28" spans="1:43" x14ac:dyDescent="0.25">
      <c r="A28" s="6">
        <v>42962</v>
      </c>
      <c r="C28">
        <v>1</v>
      </c>
      <c r="I28">
        <v>2</v>
      </c>
      <c r="AC28" s="8"/>
      <c r="AD28" s="8"/>
      <c r="AE28" s="8"/>
      <c r="AF28">
        <f t="shared" si="0"/>
        <v>1</v>
      </c>
      <c r="AG28">
        <f t="shared" si="1"/>
        <v>0</v>
      </c>
      <c r="AH28">
        <f t="shared" si="2"/>
        <v>2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3</v>
      </c>
      <c r="AQ28">
        <f t="shared" si="11"/>
        <v>0</v>
      </c>
    </row>
    <row r="29" spans="1:43" x14ac:dyDescent="0.25">
      <c r="B29" s="8"/>
      <c r="C29" s="8"/>
      <c r="D29" s="8"/>
      <c r="H29" s="8"/>
      <c r="I29" s="8"/>
      <c r="J29" s="8"/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29</v>
      </c>
      <c r="AG33">
        <f t="shared" ref="AG33:AO33" si="12">SUM(AG3:AG31)</f>
        <v>30</v>
      </c>
      <c r="AH33">
        <f t="shared" si="12"/>
        <v>29</v>
      </c>
      <c r="AI33">
        <f t="shared" si="12"/>
        <v>29</v>
      </c>
      <c r="AJ33">
        <f t="shared" si="12"/>
        <v>31</v>
      </c>
      <c r="AK33">
        <f t="shared" si="12"/>
        <v>33</v>
      </c>
      <c r="AL33">
        <f t="shared" si="12"/>
        <v>31</v>
      </c>
      <c r="AM33">
        <f t="shared" si="12"/>
        <v>31</v>
      </c>
      <c r="AN33">
        <f t="shared" si="12"/>
        <v>30</v>
      </c>
      <c r="AO33">
        <f t="shared" si="12"/>
        <v>31</v>
      </c>
      <c r="AP33">
        <f>SUM(AF33:AO33)</f>
        <v>304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"/>
  <sheetViews>
    <sheetView topLeftCell="M1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x14ac:dyDescent="0.25">
      <c r="A1" s="1" t="s">
        <v>0</v>
      </c>
      <c r="B1" s="11" t="s">
        <v>65</v>
      </c>
      <c r="C1" s="11"/>
      <c r="D1" s="11"/>
      <c r="E1" s="11" t="s">
        <v>66</v>
      </c>
      <c r="F1" s="11"/>
      <c r="G1" s="11"/>
      <c r="H1" s="11" t="s">
        <v>67</v>
      </c>
      <c r="I1" s="11"/>
      <c r="J1" s="11"/>
      <c r="K1" s="11" t="s">
        <v>68</v>
      </c>
      <c r="L1" s="11"/>
      <c r="M1" s="11"/>
      <c r="N1" s="11" t="s">
        <v>69</v>
      </c>
      <c r="O1" s="11"/>
      <c r="P1" s="11"/>
      <c r="Q1" s="11" t="s">
        <v>70</v>
      </c>
      <c r="R1" s="11"/>
      <c r="S1" s="11"/>
      <c r="T1" s="11" t="s">
        <v>71</v>
      </c>
      <c r="U1" s="11"/>
      <c r="V1" s="11"/>
      <c r="W1" s="11" t="s">
        <v>72</v>
      </c>
      <c r="X1" s="11"/>
      <c r="Y1" s="11"/>
      <c r="Z1" s="11" t="s">
        <v>73</v>
      </c>
      <c r="AA1" s="11"/>
      <c r="AB1" s="11"/>
      <c r="AC1" s="11" t="s">
        <v>74</v>
      </c>
      <c r="AD1" s="11"/>
      <c r="AE1" s="11"/>
    </row>
    <row r="2" spans="1:43" x14ac:dyDescent="0.25">
      <c r="A2" s="2"/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  <c r="AP2" s="2" t="s">
        <v>96</v>
      </c>
      <c r="AQ2" s="2" t="s">
        <v>104</v>
      </c>
    </row>
    <row r="3" spans="1:43" x14ac:dyDescent="0.25">
      <c r="A3" t="s">
        <v>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304</v>
      </c>
    </row>
    <row r="4" spans="1:43" x14ac:dyDescent="0.25">
      <c r="A4" s="6">
        <v>42890</v>
      </c>
      <c r="C4">
        <v>0</v>
      </c>
      <c r="F4">
        <v>0</v>
      </c>
      <c r="I4">
        <v>0</v>
      </c>
      <c r="L4">
        <v>0</v>
      </c>
      <c r="O4">
        <v>2</v>
      </c>
      <c r="R4">
        <v>0</v>
      </c>
      <c r="U4">
        <v>0</v>
      </c>
      <c r="X4">
        <v>0</v>
      </c>
      <c r="AA4">
        <v>0</v>
      </c>
      <c r="AD4">
        <v>0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0</v>
      </c>
      <c r="AI4">
        <f t="shared" ref="AI4:AI31" si="3">SUM(K4:L4)</f>
        <v>0</v>
      </c>
      <c r="AJ4">
        <f t="shared" ref="AJ4:AJ31" si="4">SUM(N4:O4)</f>
        <v>2</v>
      </c>
      <c r="AK4">
        <f t="shared" ref="AK4:AK31" si="5">SUM(Q4:R4)</f>
        <v>0</v>
      </c>
      <c r="AL4">
        <f t="shared" ref="AL4:AL31" si="6">SUM(T4:U4)</f>
        <v>0</v>
      </c>
      <c r="AM4">
        <f t="shared" ref="AM4:AM31" si="7">SUM(W4:X4)</f>
        <v>0</v>
      </c>
      <c r="AN4">
        <f t="shared" ref="AN4:AN31" si="8">SUM(Z4:AA4)</f>
        <v>0</v>
      </c>
      <c r="AO4">
        <f t="shared" ref="AO4:AO31" si="9">SUM(AC4:AD4)</f>
        <v>0</v>
      </c>
      <c r="AP4">
        <f t="shared" ref="AP4:AP31" si="10">SUM(AF4:AO4)</f>
        <v>2</v>
      </c>
      <c r="AQ4">
        <f>AQ3-AP4</f>
        <v>302</v>
      </c>
    </row>
    <row r="5" spans="1:43" x14ac:dyDescent="0.25">
      <c r="A5" s="5">
        <v>42893</v>
      </c>
      <c r="B5">
        <v>0</v>
      </c>
      <c r="E5">
        <v>0</v>
      </c>
      <c r="F5">
        <v>1</v>
      </c>
      <c r="H5">
        <v>0</v>
      </c>
      <c r="K5">
        <v>0</v>
      </c>
      <c r="N5">
        <v>0</v>
      </c>
      <c r="Q5">
        <v>2</v>
      </c>
      <c r="T5">
        <v>0</v>
      </c>
      <c r="W5">
        <v>0</v>
      </c>
      <c r="Z5">
        <v>0</v>
      </c>
      <c r="AC5">
        <v>0</v>
      </c>
      <c r="AF5">
        <f t="shared" si="0"/>
        <v>0</v>
      </c>
      <c r="AG5">
        <f t="shared" si="1"/>
        <v>1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2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3</v>
      </c>
      <c r="AQ5">
        <f t="shared" ref="AQ5:AQ31" si="11">AQ4-AP5</f>
        <v>299</v>
      </c>
    </row>
    <row r="6" spans="1:43" x14ac:dyDescent="0.25">
      <c r="A6" s="6">
        <v>42896</v>
      </c>
      <c r="C6">
        <v>1</v>
      </c>
      <c r="F6">
        <v>1</v>
      </c>
      <c r="I6">
        <v>0</v>
      </c>
      <c r="L6">
        <v>0</v>
      </c>
      <c r="O6">
        <v>1</v>
      </c>
      <c r="R6">
        <v>3</v>
      </c>
      <c r="U6">
        <v>0</v>
      </c>
      <c r="X6">
        <v>0</v>
      </c>
      <c r="AA6">
        <v>0</v>
      </c>
      <c r="AD6">
        <v>0</v>
      </c>
      <c r="AF6">
        <f t="shared" si="0"/>
        <v>1</v>
      </c>
      <c r="AG6">
        <f t="shared" si="1"/>
        <v>1</v>
      </c>
      <c r="AH6">
        <f t="shared" si="2"/>
        <v>0</v>
      </c>
      <c r="AI6">
        <f t="shared" si="3"/>
        <v>0</v>
      </c>
      <c r="AJ6">
        <f t="shared" si="4"/>
        <v>1</v>
      </c>
      <c r="AK6">
        <f t="shared" si="5"/>
        <v>3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6</v>
      </c>
      <c r="AQ6">
        <f t="shared" si="11"/>
        <v>293</v>
      </c>
    </row>
    <row r="7" spans="1:43" x14ac:dyDescent="0.25">
      <c r="A7" s="5">
        <v>42899</v>
      </c>
      <c r="B7">
        <v>0</v>
      </c>
      <c r="E7">
        <v>1</v>
      </c>
      <c r="F7">
        <v>1</v>
      </c>
      <c r="H7">
        <v>0</v>
      </c>
      <c r="K7">
        <v>0</v>
      </c>
      <c r="N7">
        <v>0</v>
      </c>
      <c r="Q7">
        <v>0</v>
      </c>
      <c r="T7">
        <v>0</v>
      </c>
      <c r="W7">
        <v>0</v>
      </c>
      <c r="Z7">
        <v>0</v>
      </c>
      <c r="AC7">
        <v>0</v>
      </c>
      <c r="AF7">
        <f t="shared" si="0"/>
        <v>0</v>
      </c>
      <c r="AG7">
        <f t="shared" si="1"/>
        <v>2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>
        <f t="shared" si="9"/>
        <v>0</v>
      </c>
      <c r="AP7">
        <f t="shared" si="10"/>
        <v>2</v>
      </c>
      <c r="AQ7">
        <f t="shared" si="11"/>
        <v>291</v>
      </c>
    </row>
    <row r="8" spans="1:43" x14ac:dyDescent="0.25">
      <c r="A8" s="6">
        <v>42902</v>
      </c>
      <c r="C8">
        <v>0</v>
      </c>
      <c r="F8">
        <v>0</v>
      </c>
      <c r="I8">
        <v>0</v>
      </c>
      <c r="L8">
        <v>0</v>
      </c>
      <c r="O8">
        <v>0</v>
      </c>
      <c r="R8">
        <v>1</v>
      </c>
      <c r="U8">
        <v>1</v>
      </c>
      <c r="X8">
        <v>0</v>
      </c>
      <c r="AA8">
        <v>0</v>
      </c>
      <c r="AD8">
        <v>0</v>
      </c>
      <c r="AF8">
        <f t="shared" si="0"/>
        <v>0</v>
      </c>
      <c r="AG8">
        <f t="shared" si="1"/>
        <v>0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1</v>
      </c>
      <c r="AL8">
        <f t="shared" si="6"/>
        <v>1</v>
      </c>
      <c r="AM8">
        <f t="shared" si="7"/>
        <v>0</v>
      </c>
      <c r="AN8">
        <f t="shared" si="8"/>
        <v>0</v>
      </c>
      <c r="AO8">
        <f t="shared" si="9"/>
        <v>0</v>
      </c>
      <c r="AP8">
        <f t="shared" si="10"/>
        <v>2</v>
      </c>
      <c r="AQ8">
        <f t="shared" si="11"/>
        <v>289</v>
      </c>
    </row>
    <row r="9" spans="1:43" x14ac:dyDescent="0.25">
      <c r="A9" s="5">
        <v>42905</v>
      </c>
      <c r="B9">
        <v>1</v>
      </c>
      <c r="E9">
        <v>1</v>
      </c>
      <c r="H9">
        <v>2</v>
      </c>
      <c r="K9">
        <v>4</v>
      </c>
      <c r="N9">
        <v>1</v>
      </c>
      <c r="Q9">
        <v>0</v>
      </c>
      <c r="R9">
        <v>1</v>
      </c>
      <c r="T9">
        <v>1</v>
      </c>
      <c r="W9">
        <v>0</v>
      </c>
      <c r="X9">
        <v>1</v>
      </c>
      <c r="Z9">
        <v>3</v>
      </c>
      <c r="AC9">
        <v>1</v>
      </c>
      <c r="AF9">
        <f t="shared" si="0"/>
        <v>1</v>
      </c>
      <c r="AG9">
        <f t="shared" si="1"/>
        <v>1</v>
      </c>
      <c r="AH9">
        <f t="shared" si="2"/>
        <v>2</v>
      </c>
      <c r="AI9">
        <f t="shared" si="3"/>
        <v>4</v>
      </c>
      <c r="AJ9">
        <f t="shared" si="4"/>
        <v>1</v>
      </c>
      <c r="AK9">
        <f t="shared" si="5"/>
        <v>1</v>
      </c>
      <c r="AL9">
        <f t="shared" si="6"/>
        <v>1</v>
      </c>
      <c r="AM9">
        <f t="shared" si="7"/>
        <v>1</v>
      </c>
      <c r="AN9">
        <f t="shared" si="8"/>
        <v>3</v>
      </c>
      <c r="AO9">
        <f t="shared" si="9"/>
        <v>1</v>
      </c>
      <c r="AP9">
        <f t="shared" si="10"/>
        <v>16</v>
      </c>
      <c r="AQ9">
        <f t="shared" si="11"/>
        <v>273</v>
      </c>
    </row>
    <row r="10" spans="1:43" x14ac:dyDescent="0.25">
      <c r="A10" s="6">
        <v>42908</v>
      </c>
      <c r="C10">
        <v>4</v>
      </c>
      <c r="F10">
        <v>1</v>
      </c>
      <c r="I10">
        <v>0</v>
      </c>
      <c r="L10">
        <v>0</v>
      </c>
      <c r="O10">
        <v>0</v>
      </c>
      <c r="R10">
        <v>2</v>
      </c>
      <c r="U10">
        <v>0</v>
      </c>
      <c r="X10">
        <v>2</v>
      </c>
      <c r="AA10">
        <v>1</v>
      </c>
      <c r="AB10">
        <v>5</v>
      </c>
      <c r="AD10">
        <v>3</v>
      </c>
      <c r="AF10">
        <f t="shared" si="0"/>
        <v>4</v>
      </c>
      <c r="AG10">
        <f t="shared" si="1"/>
        <v>1</v>
      </c>
      <c r="AH10">
        <f t="shared" si="2"/>
        <v>0</v>
      </c>
      <c r="AI10">
        <f t="shared" si="3"/>
        <v>0</v>
      </c>
      <c r="AJ10">
        <f t="shared" si="4"/>
        <v>0</v>
      </c>
      <c r="AK10">
        <f t="shared" si="5"/>
        <v>2</v>
      </c>
      <c r="AL10">
        <f t="shared" si="6"/>
        <v>0</v>
      </c>
      <c r="AM10">
        <f t="shared" si="7"/>
        <v>2</v>
      </c>
      <c r="AN10">
        <f t="shared" si="8"/>
        <v>1</v>
      </c>
      <c r="AO10">
        <f t="shared" si="9"/>
        <v>3</v>
      </c>
      <c r="AP10">
        <f t="shared" si="10"/>
        <v>13</v>
      </c>
      <c r="AQ10">
        <f t="shared" si="11"/>
        <v>260</v>
      </c>
    </row>
    <row r="11" spans="1:43" x14ac:dyDescent="0.25">
      <c r="A11" s="5">
        <v>42911</v>
      </c>
      <c r="B11">
        <v>5</v>
      </c>
      <c r="E11">
        <v>4</v>
      </c>
      <c r="F11">
        <v>1</v>
      </c>
      <c r="H11">
        <v>4</v>
      </c>
      <c r="I11">
        <v>1</v>
      </c>
      <c r="K11">
        <v>2</v>
      </c>
      <c r="N11">
        <v>5</v>
      </c>
      <c r="Q11">
        <v>1</v>
      </c>
      <c r="R11">
        <v>1</v>
      </c>
      <c r="T11">
        <v>4</v>
      </c>
      <c r="W11">
        <v>3</v>
      </c>
      <c r="Z11">
        <v>1</v>
      </c>
      <c r="AC11">
        <v>7</v>
      </c>
      <c r="AF11">
        <f t="shared" si="0"/>
        <v>5</v>
      </c>
      <c r="AG11">
        <f t="shared" si="1"/>
        <v>5</v>
      </c>
      <c r="AH11">
        <f t="shared" si="2"/>
        <v>5</v>
      </c>
      <c r="AI11">
        <f t="shared" si="3"/>
        <v>2</v>
      </c>
      <c r="AJ11">
        <f t="shared" si="4"/>
        <v>5</v>
      </c>
      <c r="AK11">
        <f t="shared" si="5"/>
        <v>2</v>
      </c>
      <c r="AL11">
        <f t="shared" si="6"/>
        <v>4</v>
      </c>
      <c r="AM11">
        <f t="shared" si="7"/>
        <v>3</v>
      </c>
      <c r="AN11">
        <f t="shared" si="8"/>
        <v>1</v>
      </c>
      <c r="AO11">
        <f t="shared" si="9"/>
        <v>7</v>
      </c>
      <c r="AP11">
        <f t="shared" si="10"/>
        <v>39</v>
      </c>
      <c r="AQ11">
        <f t="shared" si="11"/>
        <v>221</v>
      </c>
    </row>
    <row r="12" spans="1:43" x14ac:dyDescent="0.25">
      <c r="A12" s="6">
        <v>42914</v>
      </c>
      <c r="C12">
        <v>6</v>
      </c>
      <c r="F12">
        <v>6</v>
      </c>
      <c r="I12">
        <v>5</v>
      </c>
      <c r="L12">
        <v>4</v>
      </c>
      <c r="O12">
        <v>1</v>
      </c>
      <c r="R12">
        <v>3</v>
      </c>
      <c r="U12">
        <v>1</v>
      </c>
      <c r="X12">
        <v>1</v>
      </c>
      <c r="AA12">
        <v>2</v>
      </c>
      <c r="AD12">
        <v>4</v>
      </c>
      <c r="AF12">
        <f t="shared" si="0"/>
        <v>6</v>
      </c>
      <c r="AG12">
        <f t="shared" si="1"/>
        <v>6</v>
      </c>
      <c r="AH12">
        <f t="shared" si="2"/>
        <v>5</v>
      </c>
      <c r="AI12">
        <f t="shared" si="3"/>
        <v>4</v>
      </c>
      <c r="AJ12">
        <f t="shared" si="4"/>
        <v>1</v>
      </c>
      <c r="AK12">
        <f t="shared" si="5"/>
        <v>3</v>
      </c>
      <c r="AL12">
        <f t="shared" si="6"/>
        <v>1</v>
      </c>
      <c r="AM12">
        <f t="shared" si="7"/>
        <v>1</v>
      </c>
      <c r="AN12">
        <f t="shared" si="8"/>
        <v>2</v>
      </c>
      <c r="AO12">
        <f t="shared" si="9"/>
        <v>4</v>
      </c>
      <c r="AP12">
        <f t="shared" si="10"/>
        <v>33</v>
      </c>
      <c r="AQ12">
        <f t="shared" si="11"/>
        <v>188</v>
      </c>
    </row>
    <row r="13" spans="1:43" x14ac:dyDescent="0.25">
      <c r="A13" s="5">
        <v>42917</v>
      </c>
      <c r="B13">
        <v>4</v>
      </c>
      <c r="C13">
        <v>1</v>
      </c>
      <c r="E13">
        <v>6</v>
      </c>
      <c r="H13">
        <v>2</v>
      </c>
      <c r="K13">
        <v>1</v>
      </c>
      <c r="L13">
        <v>1</v>
      </c>
      <c r="N13">
        <v>5</v>
      </c>
      <c r="Q13">
        <v>4</v>
      </c>
      <c r="R13">
        <v>1</v>
      </c>
      <c r="T13">
        <v>4</v>
      </c>
      <c r="W13">
        <v>1</v>
      </c>
      <c r="X13">
        <v>1</v>
      </c>
      <c r="Z13">
        <v>3</v>
      </c>
      <c r="AC13">
        <v>5</v>
      </c>
      <c r="AD13">
        <v>1</v>
      </c>
      <c r="AF13">
        <f t="shared" si="0"/>
        <v>5</v>
      </c>
      <c r="AG13">
        <f t="shared" si="1"/>
        <v>6</v>
      </c>
      <c r="AH13">
        <f t="shared" si="2"/>
        <v>2</v>
      </c>
      <c r="AI13">
        <f t="shared" si="3"/>
        <v>2</v>
      </c>
      <c r="AJ13">
        <f t="shared" si="4"/>
        <v>5</v>
      </c>
      <c r="AK13">
        <f t="shared" si="5"/>
        <v>5</v>
      </c>
      <c r="AL13">
        <f t="shared" si="6"/>
        <v>4</v>
      </c>
      <c r="AM13">
        <f t="shared" si="7"/>
        <v>2</v>
      </c>
      <c r="AN13">
        <f t="shared" si="8"/>
        <v>3</v>
      </c>
      <c r="AO13">
        <f t="shared" si="9"/>
        <v>6</v>
      </c>
      <c r="AP13">
        <f t="shared" si="10"/>
        <v>40</v>
      </c>
      <c r="AQ13">
        <f t="shared" si="11"/>
        <v>148</v>
      </c>
    </row>
    <row r="14" spans="1:43" x14ac:dyDescent="0.25">
      <c r="A14" s="6">
        <v>42920</v>
      </c>
      <c r="C14">
        <v>3</v>
      </c>
      <c r="F14">
        <v>6</v>
      </c>
      <c r="I14">
        <v>3</v>
      </c>
      <c r="L14">
        <v>6</v>
      </c>
      <c r="O14">
        <v>3</v>
      </c>
      <c r="R14">
        <v>5</v>
      </c>
      <c r="U14">
        <v>10</v>
      </c>
      <c r="X14">
        <v>4</v>
      </c>
      <c r="AA14">
        <v>4</v>
      </c>
      <c r="AD14">
        <v>3</v>
      </c>
      <c r="AF14">
        <f t="shared" si="0"/>
        <v>3</v>
      </c>
      <c r="AG14">
        <f t="shared" si="1"/>
        <v>6</v>
      </c>
      <c r="AH14">
        <f t="shared" si="2"/>
        <v>3</v>
      </c>
      <c r="AI14">
        <f t="shared" si="3"/>
        <v>6</v>
      </c>
      <c r="AJ14">
        <f t="shared" si="4"/>
        <v>3</v>
      </c>
      <c r="AK14">
        <f t="shared" si="5"/>
        <v>5</v>
      </c>
      <c r="AL14">
        <f t="shared" si="6"/>
        <v>10</v>
      </c>
      <c r="AM14">
        <f t="shared" si="7"/>
        <v>4</v>
      </c>
      <c r="AN14">
        <f t="shared" si="8"/>
        <v>4</v>
      </c>
      <c r="AO14">
        <f t="shared" si="9"/>
        <v>3</v>
      </c>
      <c r="AP14">
        <f t="shared" si="10"/>
        <v>47</v>
      </c>
      <c r="AQ14">
        <f t="shared" si="11"/>
        <v>101</v>
      </c>
    </row>
    <row r="15" spans="1:43" x14ac:dyDescent="0.25">
      <c r="A15" s="5">
        <v>42923</v>
      </c>
      <c r="B15">
        <v>3</v>
      </c>
      <c r="E15">
        <v>1</v>
      </c>
      <c r="H15">
        <v>7</v>
      </c>
      <c r="K15">
        <v>7</v>
      </c>
      <c r="L15">
        <v>1</v>
      </c>
      <c r="N15">
        <v>6</v>
      </c>
      <c r="Q15">
        <v>6</v>
      </c>
      <c r="T15">
        <v>4</v>
      </c>
      <c r="W15">
        <v>4</v>
      </c>
      <c r="Z15">
        <v>8</v>
      </c>
      <c r="AC15">
        <v>5</v>
      </c>
      <c r="AD15">
        <v>1</v>
      </c>
      <c r="AF15">
        <f t="shared" si="0"/>
        <v>3</v>
      </c>
      <c r="AG15">
        <f t="shared" si="1"/>
        <v>1</v>
      </c>
      <c r="AH15">
        <f t="shared" si="2"/>
        <v>7</v>
      </c>
      <c r="AI15">
        <f t="shared" si="3"/>
        <v>8</v>
      </c>
      <c r="AJ15">
        <f t="shared" si="4"/>
        <v>6</v>
      </c>
      <c r="AK15">
        <f t="shared" si="5"/>
        <v>6</v>
      </c>
      <c r="AL15">
        <f t="shared" si="6"/>
        <v>4</v>
      </c>
      <c r="AM15">
        <f t="shared" si="7"/>
        <v>4</v>
      </c>
      <c r="AN15">
        <f t="shared" si="8"/>
        <v>8</v>
      </c>
      <c r="AO15">
        <f t="shared" si="9"/>
        <v>6</v>
      </c>
      <c r="AP15">
        <f t="shared" si="10"/>
        <v>53</v>
      </c>
      <c r="AQ15">
        <f t="shared" si="11"/>
        <v>48</v>
      </c>
    </row>
    <row r="16" spans="1:43" x14ac:dyDescent="0.25">
      <c r="A16" s="6">
        <v>42926</v>
      </c>
      <c r="B16" s="8"/>
      <c r="C16" s="8"/>
      <c r="D16" s="8"/>
      <c r="F16">
        <v>2</v>
      </c>
      <c r="I16">
        <v>3</v>
      </c>
      <c r="L16">
        <v>3</v>
      </c>
      <c r="O16">
        <v>1</v>
      </c>
      <c r="R16">
        <v>1</v>
      </c>
      <c r="U16">
        <v>3</v>
      </c>
      <c r="X16">
        <v>0</v>
      </c>
      <c r="AA16">
        <v>2</v>
      </c>
      <c r="AD16">
        <v>0</v>
      </c>
      <c r="AF16">
        <f t="shared" si="0"/>
        <v>0</v>
      </c>
      <c r="AG16">
        <f t="shared" si="1"/>
        <v>2</v>
      </c>
      <c r="AH16">
        <f t="shared" si="2"/>
        <v>3</v>
      </c>
      <c r="AI16">
        <f t="shared" si="3"/>
        <v>3</v>
      </c>
      <c r="AJ16">
        <f t="shared" si="4"/>
        <v>1</v>
      </c>
      <c r="AK16">
        <f t="shared" si="5"/>
        <v>1</v>
      </c>
      <c r="AL16">
        <f t="shared" si="6"/>
        <v>3</v>
      </c>
      <c r="AM16">
        <f t="shared" si="7"/>
        <v>0</v>
      </c>
      <c r="AN16">
        <f t="shared" si="8"/>
        <v>2</v>
      </c>
      <c r="AO16">
        <f t="shared" si="9"/>
        <v>0</v>
      </c>
      <c r="AP16">
        <f t="shared" si="10"/>
        <v>15</v>
      </c>
      <c r="AQ16">
        <f t="shared" si="11"/>
        <v>33</v>
      </c>
    </row>
    <row r="17" spans="1:43" x14ac:dyDescent="0.25">
      <c r="A17" s="5">
        <v>42929</v>
      </c>
      <c r="E17">
        <v>1</v>
      </c>
      <c r="H17">
        <v>4</v>
      </c>
      <c r="K17">
        <v>2</v>
      </c>
      <c r="N17">
        <v>4</v>
      </c>
      <c r="Q17" s="8"/>
      <c r="R17" s="8"/>
      <c r="S17" s="8"/>
      <c r="T17">
        <v>2</v>
      </c>
      <c r="W17">
        <v>2</v>
      </c>
      <c r="Z17">
        <v>2</v>
      </c>
      <c r="AC17">
        <v>1</v>
      </c>
      <c r="AF17">
        <f t="shared" si="0"/>
        <v>0</v>
      </c>
      <c r="AG17">
        <f t="shared" si="1"/>
        <v>1</v>
      </c>
      <c r="AH17">
        <f t="shared" si="2"/>
        <v>4</v>
      </c>
      <c r="AI17">
        <f t="shared" si="3"/>
        <v>2</v>
      </c>
      <c r="AJ17">
        <f t="shared" si="4"/>
        <v>4</v>
      </c>
      <c r="AK17">
        <f t="shared" si="5"/>
        <v>0</v>
      </c>
      <c r="AL17">
        <f t="shared" si="6"/>
        <v>2</v>
      </c>
      <c r="AM17">
        <f t="shared" si="7"/>
        <v>2</v>
      </c>
      <c r="AN17">
        <f t="shared" si="8"/>
        <v>2</v>
      </c>
      <c r="AO17">
        <f t="shared" si="9"/>
        <v>1</v>
      </c>
      <c r="AP17">
        <f t="shared" si="10"/>
        <v>18</v>
      </c>
      <c r="AQ17">
        <f t="shared" si="11"/>
        <v>15</v>
      </c>
    </row>
    <row r="18" spans="1:43" x14ac:dyDescent="0.25">
      <c r="A18" s="6">
        <v>42932</v>
      </c>
      <c r="E18" s="8"/>
      <c r="F18" s="8"/>
      <c r="G18" s="8"/>
      <c r="H18" s="8"/>
      <c r="I18" s="8"/>
      <c r="J18" s="8"/>
      <c r="L18">
        <v>1</v>
      </c>
      <c r="O18">
        <v>1</v>
      </c>
      <c r="T18" s="8"/>
      <c r="U18" s="8"/>
      <c r="V18" s="8"/>
      <c r="X18">
        <v>9</v>
      </c>
      <c r="Z18" s="8"/>
      <c r="AA18" s="8"/>
      <c r="AB18" s="8"/>
      <c r="AC18" s="8"/>
      <c r="AD18" s="8"/>
      <c r="AE18" s="8"/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1</v>
      </c>
      <c r="AJ18">
        <f t="shared" si="4"/>
        <v>1</v>
      </c>
      <c r="AK18">
        <f t="shared" si="5"/>
        <v>0</v>
      </c>
      <c r="AL18">
        <f t="shared" si="6"/>
        <v>0</v>
      </c>
      <c r="AM18">
        <f t="shared" si="7"/>
        <v>9</v>
      </c>
      <c r="AN18">
        <f t="shared" si="8"/>
        <v>0</v>
      </c>
      <c r="AO18">
        <f t="shared" si="9"/>
        <v>0</v>
      </c>
      <c r="AP18">
        <f t="shared" si="10"/>
        <v>11</v>
      </c>
      <c r="AQ18">
        <f t="shared" si="11"/>
        <v>4</v>
      </c>
    </row>
    <row r="19" spans="1:43" x14ac:dyDescent="0.25">
      <c r="A19" s="5">
        <v>42935</v>
      </c>
      <c r="K19" s="8"/>
      <c r="L19" s="8"/>
      <c r="M19" s="8"/>
      <c r="N19">
        <v>2</v>
      </c>
      <c r="W19">
        <v>0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</v>
      </c>
      <c r="AJ19">
        <f t="shared" si="4"/>
        <v>2</v>
      </c>
      <c r="AK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>
        <f t="shared" si="9"/>
        <v>0</v>
      </c>
      <c r="AP19">
        <f t="shared" si="10"/>
        <v>2</v>
      </c>
      <c r="AQ19">
        <f t="shared" si="11"/>
        <v>2</v>
      </c>
    </row>
    <row r="20" spans="1:43" x14ac:dyDescent="0.25">
      <c r="A20" s="6">
        <v>42938</v>
      </c>
      <c r="N20" s="8"/>
      <c r="O20" s="8"/>
      <c r="P20" s="8"/>
      <c r="X20">
        <v>1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0</v>
      </c>
      <c r="AK20">
        <f t="shared" si="5"/>
        <v>0</v>
      </c>
      <c r="AL20">
        <f t="shared" si="6"/>
        <v>0</v>
      </c>
      <c r="AM20">
        <f t="shared" si="7"/>
        <v>1</v>
      </c>
      <c r="AN20">
        <f t="shared" si="8"/>
        <v>0</v>
      </c>
      <c r="AO20">
        <f t="shared" si="9"/>
        <v>0</v>
      </c>
      <c r="AP20">
        <f t="shared" si="10"/>
        <v>1</v>
      </c>
      <c r="AQ20">
        <f t="shared" si="11"/>
        <v>1</v>
      </c>
    </row>
    <row r="21" spans="1:43" x14ac:dyDescent="0.25">
      <c r="A21" s="5">
        <v>42941</v>
      </c>
      <c r="W21">
        <v>0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0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0</v>
      </c>
      <c r="AQ21">
        <f t="shared" si="11"/>
        <v>1</v>
      </c>
    </row>
    <row r="22" spans="1:43" x14ac:dyDescent="0.25">
      <c r="A22" s="6">
        <v>42944</v>
      </c>
      <c r="X22">
        <v>0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0</v>
      </c>
      <c r="AQ22">
        <f t="shared" si="11"/>
        <v>1</v>
      </c>
    </row>
    <row r="23" spans="1:43" x14ac:dyDescent="0.25">
      <c r="A23" s="5">
        <v>42947</v>
      </c>
      <c r="W23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1</v>
      </c>
    </row>
    <row r="24" spans="1:43" x14ac:dyDescent="0.25">
      <c r="A24" s="6">
        <v>42950</v>
      </c>
      <c r="X24">
        <v>0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0</v>
      </c>
      <c r="AQ24">
        <f t="shared" si="11"/>
        <v>1</v>
      </c>
    </row>
    <row r="25" spans="1:43" x14ac:dyDescent="0.25">
      <c r="A25" s="5">
        <v>42953</v>
      </c>
      <c r="W25">
        <v>1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1</v>
      </c>
      <c r="AN25">
        <f t="shared" si="8"/>
        <v>0</v>
      </c>
      <c r="AO25">
        <f t="shared" si="9"/>
        <v>0</v>
      </c>
      <c r="AP25">
        <f t="shared" si="10"/>
        <v>1</v>
      </c>
      <c r="AQ25">
        <f t="shared" si="11"/>
        <v>0</v>
      </c>
    </row>
    <row r="26" spans="1:43" x14ac:dyDescent="0.25">
      <c r="A26" s="6">
        <v>42956</v>
      </c>
      <c r="W26" s="8"/>
      <c r="X26" s="8"/>
      <c r="Y26" s="8"/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</row>
    <row r="27" spans="1:43" x14ac:dyDescent="0.25"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</row>
    <row r="28" spans="1:43" x14ac:dyDescent="0.25"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28</v>
      </c>
      <c r="AG33">
        <f t="shared" ref="AG33:AO33" si="12">SUM(AG3:AG31)</f>
        <v>33</v>
      </c>
      <c r="AH33">
        <f t="shared" si="12"/>
        <v>31</v>
      </c>
      <c r="AI33">
        <f t="shared" si="12"/>
        <v>32</v>
      </c>
      <c r="AJ33">
        <f t="shared" si="12"/>
        <v>32</v>
      </c>
      <c r="AK33">
        <f t="shared" si="12"/>
        <v>31</v>
      </c>
      <c r="AL33">
        <f t="shared" si="12"/>
        <v>30</v>
      </c>
      <c r="AM33">
        <f t="shared" si="12"/>
        <v>30</v>
      </c>
      <c r="AN33">
        <f t="shared" si="12"/>
        <v>26</v>
      </c>
      <c r="AO33">
        <f t="shared" si="12"/>
        <v>31</v>
      </c>
      <c r="AP33">
        <f>SUM(AF33:AO33)</f>
        <v>304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3"/>
  <sheetViews>
    <sheetView topLeftCell="D1" zoomScale="80" zoomScaleNormal="80" workbookViewId="0">
      <selection activeCell="AQ2" sqref="AQ2:AQ31"/>
    </sheetView>
  </sheetViews>
  <sheetFormatPr defaultRowHeight="15" x14ac:dyDescent="0.25"/>
  <cols>
    <col min="2" max="2" width="6.28515625" bestFit="1" customWidth="1"/>
    <col min="3" max="3" width="7.42578125" bestFit="1" customWidth="1"/>
    <col min="4" max="4" width="9.42578125" bestFit="1" customWidth="1"/>
    <col min="5" max="5" width="6.28515625" bestFit="1" customWidth="1"/>
    <col min="6" max="6" width="7.42578125" bestFit="1" customWidth="1"/>
    <col min="7" max="7" width="9.42578125" bestFit="1" customWidth="1"/>
    <col min="8" max="8" width="6.28515625" bestFit="1" customWidth="1"/>
    <col min="9" max="9" width="7.42578125" bestFit="1" customWidth="1"/>
    <col min="10" max="10" width="9.42578125" bestFit="1" customWidth="1"/>
    <col min="11" max="11" width="6.28515625" bestFit="1" customWidth="1"/>
    <col min="12" max="12" width="7.42578125" bestFit="1" customWidth="1"/>
    <col min="13" max="13" width="9.42578125" bestFit="1" customWidth="1"/>
    <col min="14" max="14" width="6.28515625" bestFit="1" customWidth="1"/>
    <col min="15" max="15" width="7.42578125" bestFit="1" customWidth="1"/>
    <col min="16" max="16" width="9.42578125" bestFit="1" customWidth="1"/>
    <col min="17" max="17" width="6.28515625" bestFit="1" customWidth="1"/>
    <col min="18" max="18" width="7.42578125" bestFit="1" customWidth="1"/>
    <col min="19" max="19" width="9.42578125" bestFit="1" customWidth="1"/>
    <col min="20" max="20" width="6.28515625" bestFit="1" customWidth="1"/>
    <col min="21" max="21" width="7.42578125" bestFit="1" customWidth="1"/>
    <col min="22" max="22" width="9.42578125" bestFit="1" customWidth="1"/>
    <col min="23" max="23" width="6.28515625" bestFit="1" customWidth="1"/>
    <col min="24" max="24" width="7.42578125" bestFit="1" customWidth="1"/>
    <col min="25" max="25" width="9.42578125" bestFit="1" customWidth="1"/>
    <col min="26" max="26" width="6.28515625" bestFit="1" customWidth="1"/>
    <col min="27" max="27" width="7.42578125" bestFit="1" customWidth="1"/>
    <col min="28" max="28" width="9.42578125" bestFit="1" customWidth="1"/>
    <col min="29" max="29" width="6.28515625" bestFit="1" customWidth="1"/>
    <col min="30" max="30" width="7.42578125" bestFit="1" customWidth="1"/>
    <col min="31" max="31" width="9.42578125" bestFit="1" customWidth="1"/>
  </cols>
  <sheetData>
    <row r="1" spans="1:43" x14ac:dyDescent="0.25">
      <c r="A1" s="1" t="s">
        <v>0</v>
      </c>
      <c r="B1" s="11" t="s">
        <v>75</v>
      </c>
      <c r="C1" s="11"/>
      <c r="D1" s="11"/>
      <c r="E1" s="11" t="s">
        <v>76</v>
      </c>
      <c r="F1" s="11"/>
      <c r="G1" s="11"/>
      <c r="H1" s="11" t="s">
        <v>77</v>
      </c>
      <c r="I1" s="11"/>
      <c r="J1" s="11"/>
      <c r="K1" s="11" t="s">
        <v>78</v>
      </c>
      <c r="L1" s="11"/>
      <c r="M1" s="11"/>
      <c r="N1" s="11" t="s">
        <v>79</v>
      </c>
      <c r="O1" s="11"/>
      <c r="P1" s="11"/>
      <c r="Q1" s="11" t="s">
        <v>80</v>
      </c>
      <c r="R1" s="11"/>
      <c r="S1" s="11"/>
      <c r="T1" s="11" t="s">
        <v>81</v>
      </c>
      <c r="U1" s="11"/>
      <c r="V1" s="11"/>
      <c r="W1" s="11" t="s">
        <v>82</v>
      </c>
      <c r="X1" s="11"/>
      <c r="Y1" s="11"/>
      <c r="Z1" s="11" t="s">
        <v>83</v>
      </c>
      <c r="AA1" s="11"/>
      <c r="AB1" s="11"/>
      <c r="AC1" s="11" t="s">
        <v>84</v>
      </c>
      <c r="AD1" s="11"/>
      <c r="AE1" s="11"/>
    </row>
    <row r="2" spans="1:43" x14ac:dyDescent="0.25">
      <c r="A2" s="2"/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4" t="s">
        <v>1</v>
      </c>
      <c r="L2" s="3" t="s">
        <v>2</v>
      </c>
      <c r="M2" s="3" t="s">
        <v>3</v>
      </c>
      <c r="N2" s="4" t="s">
        <v>1</v>
      </c>
      <c r="O2" s="3" t="s">
        <v>2</v>
      </c>
      <c r="P2" s="3" t="s">
        <v>3</v>
      </c>
      <c r="Q2" s="4" t="s">
        <v>1</v>
      </c>
      <c r="R2" s="3" t="s">
        <v>2</v>
      </c>
      <c r="S2" s="3" t="s">
        <v>3</v>
      </c>
      <c r="T2" s="4" t="s">
        <v>1</v>
      </c>
      <c r="U2" s="3" t="s">
        <v>2</v>
      </c>
      <c r="V2" s="3" t="s">
        <v>3</v>
      </c>
      <c r="W2" s="4" t="s">
        <v>1</v>
      </c>
      <c r="X2" s="3" t="s">
        <v>2</v>
      </c>
      <c r="Y2" s="3" t="s">
        <v>3</v>
      </c>
      <c r="Z2" s="4" t="s">
        <v>1</v>
      </c>
      <c r="AA2" s="3" t="s">
        <v>2</v>
      </c>
      <c r="AB2" s="3" t="s">
        <v>3</v>
      </c>
      <c r="AC2" s="4" t="s">
        <v>1</v>
      </c>
      <c r="AD2" s="3" t="s">
        <v>2</v>
      </c>
      <c r="AE2" s="3" t="s">
        <v>3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91</v>
      </c>
      <c r="AL2" s="2" t="s">
        <v>92</v>
      </c>
      <c r="AM2" s="2" t="s">
        <v>93</v>
      </c>
      <c r="AN2" s="2" t="s">
        <v>94</v>
      </c>
      <c r="AO2" s="2" t="s">
        <v>95</v>
      </c>
      <c r="AP2" s="2" t="s">
        <v>96</v>
      </c>
      <c r="AQ2" s="2" t="s">
        <v>105</v>
      </c>
    </row>
    <row r="3" spans="1:43" x14ac:dyDescent="0.25">
      <c r="A3" t="s">
        <v>4</v>
      </c>
      <c r="B3">
        <v>0</v>
      </c>
      <c r="E3">
        <v>0</v>
      </c>
      <c r="H3">
        <v>0</v>
      </c>
      <c r="K3">
        <v>0</v>
      </c>
      <c r="N3">
        <v>0</v>
      </c>
      <c r="Q3">
        <v>0</v>
      </c>
      <c r="T3">
        <v>0</v>
      </c>
      <c r="W3">
        <v>0</v>
      </c>
      <c r="Z3">
        <v>0</v>
      </c>
      <c r="AC3">
        <v>0</v>
      </c>
      <c r="AF3">
        <f>SUM(B3:C3)</f>
        <v>0</v>
      </c>
      <c r="AG3">
        <f>SUM(E3:F3)</f>
        <v>0</v>
      </c>
      <c r="AH3">
        <f>SUM(H3:I3)</f>
        <v>0</v>
      </c>
      <c r="AI3">
        <f>SUM(K3:L3)</f>
        <v>0</v>
      </c>
      <c r="AJ3">
        <f>SUM(N3:O3)</f>
        <v>0</v>
      </c>
      <c r="AK3">
        <f>SUM(Q3:R3)</f>
        <v>0</v>
      </c>
      <c r="AL3">
        <f>SUM(T3:U3)</f>
        <v>0</v>
      </c>
      <c r="AM3">
        <f>SUM(W3:X3)</f>
        <v>0</v>
      </c>
      <c r="AN3">
        <f>SUM(Z3:AA3)</f>
        <v>0</v>
      </c>
      <c r="AO3">
        <f>SUM(AC3:AD3)</f>
        <v>0</v>
      </c>
      <c r="AP3">
        <f>SUM(AF3:AO3)</f>
        <v>0</v>
      </c>
      <c r="AQ3">
        <f>AP33</f>
        <v>306</v>
      </c>
    </row>
    <row r="4" spans="1:43" x14ac:dyDescent="0.25">
      <c r="A4" s="6">
        <v>42890</v>
      </c>
      <c r="C4">
        <v>0</v>
      </c>
      <c r="F4">
        <v>0</v>
      </c>
      <c r="I4">
        <v>1</v>
      </c>
      <c r="L4">
        <v>2</v>
      </c>
      <c r="O4">
        <v>0</v>
      </c>
      <c r="R4">
        <v>0</v>
      </c>
      <c r="U4">
        <v>1</v>
      </c>
      <c r="X4">
        <v>0</v>
      </c>
      <c r="AA4">
        <v>1</v>
      </c>
      <c r="AD4">
        <v>0</v>
      </c>
      <c r="AF4">
        <f t="shared" ref="AF4:AF31" si="0">SUM(B4:C4)</f>
        <v>0</v>
      </c>
      <c r="AG4">
        <f t="shared" ref="AG4:AG31" si="1">SUM(E4:F4)</f>
        <v>0</v>
      </c>
      <c r="AH4">
        <f t="shared" ref="AH4:AH31" si="2">SUM(H4:I4)</f>
        <v>1</v>
      </c>
      <c r="AI4">
        <f t="shared" ref="AI4:AI31" si="3">SUM(K4:L4)</f>
        <v>2</v>
      </c>
      <c r="AJ4">
        <f t="shared" ref="AJ4:AJ31" si="4">SUM(N4:O4)</f>
        <v>0</v>
      </c>
      <c r="AK4">
        <f t="shared" ref="AK4:AK31" si="5">SUM(Q4:R4)</f>
        <v>0</v>
      </c>
      <c r="AL4">
        <f t="shared" ref="AL4:AL31" si="6">SUM(T4:U4)</f>
        <v>1</v>
      </c>
      <c r="AM4">
        <f t="shared" ref="AM4:AM31" si="7">SUM(W4:X4)</f>
        <v>0</v>
      </c>
      <c r="AN4">
        <f t="shared" ref="AN4:AN31" si="8">SUM(Z4:AA4)</f>
        <v>1</v>
      </c>
      <c r="AO4">
        <f t="shared" ref="AO4:AO31" si="9">SUM(AC4:AD4)</f>
        <v>0</v>
      </c>
      <c r="AP4">
        <f t="shared" ref="AP4:AP31" si="10">SUM(AF4:AO4)</f>
        <v>5</v>
      </c>
      <c r="AQ4">
        <f>AQ3-AP4</f>
        <v>301</v>
      </c>
    </row>
    <row r="5" spans="1:43" x14ac:dyDescent="0.25">
      <c r="A5" s="5">
        <v>42893</v>
      </c>
      <c r="B5">
        <v>0</v>
      </c>
      <c r="E5">
        <v>1</v>
      </c>
      <c r="H5">
        <v>0</v>
      </c>
      <c r="K5">
        <v>0</v>
      </c>
      <c r="N5">
        <v>0</v>
      </c>
      <c r="Q5">
        <v>0</v>
      </c>
      <c r="T5">
        <v>0</v>
      </c>
      <c r="W5">
        <v>0</v>
      </c>
      <c r="Z5">
        <v>0</v>
      </c>
      <c r="AC5">
        <v>0</v>
      </c>
      <c r="AF5">
        <f t="shared" si="0"/>
        <v>0</v>
      </c>
      <c r="AG5">
        <f t="shared" si="1"/>
        <v>1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1</v>
      </c>
      <c r="AQ5">
        <f t="shared" ref="AQ5:AQ31" si="11">AQ4-AP5</f>
        <v>300</v>
      </c>
    </row>
    <row r="6" spans="1:43" x14ac:dyDescent="0.25">
      <c r="A6" s="6">
        <v>42896</v>
      </c>
      <c r="C6">
        <v>0</v>
      </c>
      <c r="F6">
        <v>0</v>
      </c>
      <c r="I6">
        <v>0</v>
      </c>
      <c r="L6">
        <v>0</v>
      </c>
      <c r="O6">
        <v>0</v>
      </c>
      <c r="R6">
        <v>1</v>
      </c>
      <c r="U6">
        <v>0</v>
      </c>
      <c r="X6">
        <v>0</v>
      </c>
      <c r="AA6">
        <v>0</v>
      </c>
      <c r="AD6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1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1</v>
      </c>
      <c r="AQ6">
        <f t="shared" si="11"/>
        <v>299</v>
      </c>
    </row>
    <row r="7" spans="1:43" x14ac:dyDescent="0.25">
      <c r="A7" s="5">
        <v>42899</v>
      </c>
      <c r="B7">
        <v>0</v>
      </c>
      <c r="E7">
        <v>0</v>
      </c>
      <c r="H7">
        <v>0</v>
      </c>
      <c r="I7">
        <v>1</v>
      </c>
      <c r="K7">
        <v>0</v>
      </c>
      <c r="N7">
        <v>0</v>
      </c>
      <c r="P7">
        <v>1</v>
      </c>
      <c r="Q7">
        <v>0</v>
      </c>
      <c r="T7">
        <v>0</v>
      </c>
      <c r="W7">
        <v>0</v>
      </c>
      <c r="Z7">
        <v>1</v>
      </c>
      <c r="AC7">
        <v>0</v>
      </c>
      <c r="AF7">
        <f t="shared" si="0"/>
        <v>0</v>
      </c>
      <c r="AG7">
        <f t="shared" si="1"/>
        <v>0</v>
      </c>
      <c r="AH7">
        <f t="shared" si="2"/>
        <v>1</v>
      </c>
      <c r="AI7">
        <f t="shared" si="3"/>
        <v>0</v>
      </c>
      <c r="AJ7">
        <f t="shared" si="4"/>
        <v>0</v>
      </c>
      <c r="AK7">
        <f t="shared" si="5"/>
        <v>0</v>
      </c>
      <c r="AL7">
        <f t="shared" si="6"/>
        <v>0</v>
      </c>
      <c r="AM7">
        <f t="shared" si="7"/>
        <v>0</v>
      </c>
      <c r="AN7">
        <f t="shared" si="8"/>
        <v>1</v>
      </c>
      <c r="AO7">
        <f t="shared" si="9"/>
        <v>0</v>
      </c>
      <c r="AP7">
        <f t="shared" si="10"/>
        <v>2</v>
      </c>
      <c r="AQ7">
        <f t="shared" si="11"/>
        <v>297</v>
      </c>
    </row>
    <row r="8" spans="1:43" x14ac:dyDescent="0.25">
      <c r="A8" s="6">
        <v>42902</v>
      </c>
      <c r="C8">
        <v>0</v>
      </c>
      <c r="F8">
        <v>0</v>
      </c>
      <c r="I8">
        <v>0</v>
      </c>
      <c r="L8">
        <v>0</v>
      </c>
      <c r="O8">
        <v>0</v>
      </c>
      <c r="R8">
        <v>1</v>
      </c>
      <c r="U8">
        <v>0</v>
      </c>
      <c r="X8">
        <v>0</v>
      </c>
      <c r="AA8">
        <v>0</v>
      </c>
      <c r="AD8">
        <v>0</v>
      </c>
      <c r="AF8">
        <f t="shared" si="0"/>
        <v>0</v>
      </c>
      <c r="AG8">
        <f t="shared" si="1"/>
        <v>0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1</v>
      </c>
      <c r="AL8">
        <f t="shared" si="6"/>
        <v>0</v>
      </c>
      <c r="AM8">
        <f t="shared" si="7"/>
        <v>0</v>
      </c>
      <c r="AN8">
        <f t="shared" si="8"/>
        <v>0</v>
      </c>
      <c r="AO8">
        <f t="shared" si="9"/>
        <v>0</v>
      </c>
      <c r="AP8">
        <f t="shared" si="10"/>
        <v>1</v>
      </c>
      <c r="AQ8">
        <f t="shared" si="11"/>
        <v>296</v>
      </c>
    </row>
    <row r="9" spans="1:43" x14ac:dyDescent="0.25">
      <c r="A9" s="5">
        <v>42905</v>
      </c>
      <c r="B9">
        <v>1</v>
      </c>
      <c r="E9">
        <v>0</v>
      </c>
      <c r="H9">
        <v>1</v>
      </c>
      <c r="K9">
        <v>1</v>
      </c>
      <c r="N9">
        <v>2</v>
      </c>
      <c r="Q9">
        <v>1</v>
      </c>
      <c r="T9">
        <v>0</v>
      </c>
      <c r="W9">
        <v>1</v>
      </c>
      <c r="Z9">
        <v>0</v>
      </c>
      <c r="AA9">
        <v>1</v>
      </c>
      <c r="AC9">
        <v>0</v>
      </c>
      <c r="AF9">
        <f t="shared" si="0"/>
        <v>1</v>
      </c>
      <c r="AG9">
        <f t="shared" si="1"/>
        <v>0</v>
      </c>
      <c r="AH9">
        <f t="shared" si="2"/>
        <v>1</v>
      </c>
      <c r="AI9">
        <f t="shared" si="3"/>
        <v>1</v>
      </c>
      <c r="AJ9">
        <f t="shared" si="4"/>
        <v>2</v>
      </c>
      <c r="AK9">
        <f t="shared" si="5"/>
        <v>1</v>
      </c>
      <c r="AL9">
        <f t="shared" si="6"/>
        <v>0</v>
      </c>
      <c r="AM9">
        <f t="shared" si="7"/>
        <v>1</v>
      </c>
      <c r="AN9">
        <f t="shared" si="8"/>
        <v>1</v>
      </c>
      <c r="AO9">
        <f t="shared" si="9"/>
        <v>0</v>
      </c>
      <c r="AP9">
        <f t="shared" si="10"/>
        <v>8</v>
      </c>
      <c r="AQ9">
        <f t="shared" si="11"/>
        <v>288</v>
      </c>
    </row>
    <row r="10" spans="1:43" x14ac:dyDescent="0.25">
      <c r="A10" s="6">
        <v>42908</v>
      </c>
      <c r="C10">
        <v>1</v>
      </c>
      <c r="F10">
        <v>3</v>
      </c>
      <c r="I10">
        <v>5</v>
      </c>
      <c r="L10">
        <v>3</v>
      </c>
      <c r="O10">
        <v>0</v>
      </c>
      <c r="R10">
        <v>4</v>
      </c>
      <c r="U10">
        <v>0</v>
      </c>
      <c r="X10">
        <v>3</v>
      </c>
      <c r="AA10">
        <v>4</v>
      </c>
      <c r="AD10">
        <v>1</v>
      </c>
      <c r="AF10">
        <f t="shared" si="0"/>
        <v>1</v>
      </c>
      <c r="AG10">
        <f t="shared" si="1"/>
        <v>3</v>
      </c>
      <c r="AH10">
        <f t="shared" si="2"/>
        <v>5</v>
      </c>
      <c r="AI10">
        <f t="shared" si="3"/>
        <v>3</v>
      </c>
      <c r="AJ10">
        <f t="shared" si="4"/>
        <v>0</v>
      </c>
      <c r="AK10">
        <f t="shared" si="5"/>
        <v>4</v>
      </c>
      <c r="AL10">
        <f t="shared" si="6"/>
        <v>0</v>
      </c>
      <c r="AM10">
        <f t="shared" si="7"/>
        <v>3</v>
      </c>
      <c r="AN10">
        <f t="shared" si="8"/>
        <v>4</v>
      </c>
      <c r="AO10">
        <f t="shared" si="9"/>
        <v>1</v>
      </c>
      <c r="AP10">
        <f t="shared" si="10"/>
        <v>24</v>
      </c>
      <c r="AQ10">
        <f t="shared" si="11"/>
        <v>264</v>
      </c>
    </row>
    <row r="11" spans="1:43" x14ac:dyDescent="0.25">
      <c r="A11" s="5">
        <v>42911</v>
      </c>
      <c r="B11">
        <v>1</v>
      </c>
      <c r="E11">
        <v>8</v>
      </c>
      <c r="H11">
        <v>2</v>
      </c>
      <c r="K11">
        <v>1</v>
      </c>
      <c r="L11">
        <v>1</v>
      </c>
      <c r="N11">
        <v>0</v>
      </c>
      <c r="Q11">
        <v>2</v>
      </c>
      <c r="R11">
        <v>1</v>
      </c>
      <c r="T11">
        <v>7</v>
      </c>
      <c r="W11">
        <v>4</v>
      </c>
      <c r="X11">
        <v>2</v>
      </c>
      <c r="Z11">
        <v>3</v>
      </c>
      <c r="AC11">
        <v>8</v>
      </c>
      <c r="AF11">
        <f t="shared" si="0"/>
        <v>1</v>
      </c>
      <c r="AG11">
        <f t="shared" si="1"/>
        <v>8</v>
      </c>
      <c r="AH11">
        <f t="shared" si="2"/>
        <v>2</v>
      </c>
      <c r="AI11">
        <f t="shared" si="3"/>
        <v>2</v>
      </c>
      <c r="AJ11">
        <f t="shared" si="4"/>
        <v>0</v>
      </c>
      <c r="AK11">
        <f t="shared" si="5"/>
        <v>3</v>
      </c>
      <c r="AL11">
        <f t="shared" si="6"/>
        <v>7</v>
      </c>
      <c r="AM11">
        <f t="shared" si="7"/>
        <v>6</v>
      </c>
      <c r="AN11">
        <f t="shared" si="8"/>
        <v>3</v>
      </c>
      <c r="AO11">
        <f t="shared" si="9"/>
        <v>8</v>
      </c>
      <c r="AP11">
        <f t="shared" si="10"/>
        <v>40</v>
      </c>
      <c r="AQ11">
        <f t="shared" si="11"/>
        <v>224</v>
      </c>
    </row>
    <row r="12" spans="1:43" x14ac:dyDescent="0.25">
      <c r="A12" s="6">
        <v>42914</v>
      </c>
      <c r="C12">
        <v>4</v>
      </c>
      <c r="F12">
        <v>5</v>
      </c>
      <c r="I12">
        <v>8</v>
      </c>
      <c r="L12">
        <v>1</v>
      </c>
      <c r="O12">
        <v>0</v>
      </c>
      <c r="R12">
        <v>3</v>
      </c>
      <c r="U12">
        <v>8</v>
      </c>
      <c r="X12">
        <v>6</v>
      </c>
      <c r="AA12">
        <v>4</v>
      </c>
      <c r="AD12">
        <v>0</v>
      </c>
      <c r="AF12">
        <f t="shared" si="0"/>
        <v>4</v>
      </c>
      <c r="AG12">
        <f t="shared" si="1"/>
        <v>5</v>
      </c>
      <c r="AH12">
        <f t="shared" si="2"/>
        <v>8</v>
      </c>
      <c r="AI12">
        <f t="shared" si="3"/>
        <v>1</v>
      </c>
      <c r="AJ12">
        <f t="shared" si="4"/>
        <v>0</v>
      </c>
      <c r="AK12">
        <f t="shared" si="5"/>
        <v>3</v>
      </c>
      <c r="AL12">
        <f t="shared" si="6"/>
        <v>8</v>
      </c>
      <c r="AM12">
        <f t="shared" si="7"/>
        <v>6</v>
      </c>
      <c r="AN12">
        <f t="shared" si="8"/>
        <v>4</v>
      </c>
      <c r="AO12">
        <f t="shared" si="9"/>
        <v>0</v>
      </c>
      <c r="AP12">
        <f t="shared" si="10"/>
        <v>39</v>
      </c>
      <c r="AQ12">
        <f t="shared" si="11"/>
        <v>185</v>
      </c>
    </row>
    <row r="13" spans="1:43" x14ac:dyDescent="0.25">
      <c r="A13" s="5">
        <v>42917</v>
      </c>
      <c r="B13">
        <v>5</v>
      </c>
      <c r="E13">
        <v>4</v>
      </c>
      <c r="F13">
        <v>1</v>
      </c>
      <c r="H13">
        <v>6</v>
      </c>
      <c r="K13">
        <v>0</v>
      </c>
      <c r="N13">
        <v>1</v>
      </c>
      <c r="O13">
        <v>2</v>
      </c>
      <c r="Q13">
        <v>4</v>
      </c>
      <c r="T13">
        <v>0</v>
      </c>
      <c r="W13">
        <v>1</v>
      </c>
      <c r="Z13">
        <v>1</v>
      </c>
      <c r="AC13">
        <v>0</v>
      </c>
      <c r="AD13">
        <v>1</v>
      </c>
      <c r="AF13">
        <f t="shared" si="0"/>
        <v>5</v>
      </c>
      <c r="AG13">
        <f t="shared" si="1"/>
        <v>5</v>
      </c>
      <c r="AH13">
        <f t="shared" si="2"/>
        <v>6</v>
      </c>
      <c r="AI13">
        <f t="shared" si="3"/>
        <v>0</v>
      </c>
      <c r="AJ13">
        <f t="shared" si="4"/>
        <v>3</v>
      </c>
      <c r="AK13">
        <f t="shared" si="5"/>
        <v>4</v>
      </c>
      <c r="AL13">
        <f t="shared" si="6"/>
        <v>0</v>
      </c>
      <c r="AM13">
        <f t="shared" si="7"/>
        <v>1</v>
      </c>
      <c r="AN13">
        <f t="shared" si="8"/>
        <v>1</v>
      </c>
      <c r="AO13">
        <f t="shared" si="9"/>
        <v>1</v>
      </c>
      <c r="AP13">
        <f t="shared" si="10"/>
        <v>26</v>
      </c>
      <c r="AQ13">
        <f t="shared" si="11"/>
        <v>159</v>
      </c>
    </row>
    <row r="14" spans="1:43" x14ac:dyDescent="0.25">
      <c r="A14" s="6">
        <v>42920</v>
      </c>
      <c r="C14">
        <v>2</v>
      </c>
      <c r="F14">
        <v>2</v>
      </c>
      <c r="I14">
        <v>2</v>
      </c>
      <c r="L14">
        <v>3</v>
      </c>
      <c r="O14">
        <v>0</v>
      </c>
      <c r="R14">
        <v>3</v>
      </c>
      <c r="U14">
        <v>2</v>
      </c>
      <c r="X14">
        <v>1</v>
      </c>
      <c r="AA14">
        <v>3</v>
      </c>
      <c r="AD14">
        <v>1</v>
      </c>
      <c r="AF14">
        <f t="shared" si="0"/>
        <v>2</v>
      </c>
      <c r="AG14">
        <f t="shared" si="1"/>
        <v>2</v>
      </c>
      <c r="AH14">
        <f t="shared" si="2"/>
        <v>2</v>
      </c>
      <c r="AI14">
        <f t="shared" si="3"/>
        <v>3</v>
      </c>
      <c r="AJ14">
        <f t="shared" si="4"/>
        <v>0</v>
      </c>
      <c r="AK14">
        <f t="shared" si="5"/>
        <v>3</v>
      </c>
      <c r="AL14">
        <f t="shared" si="6"/>
        <v>2</v>
      </c>
      <c r="AM14">
        <f t="shared" si="7"/>
        <v>1</v>
      </c>
      <c r="AN14">
        <f t="shared" si="8"/>
        <v>3</v>
      </c>
      <c r="AO14">
        <f t="shared" si="9"/>
        <v>1</v>
      </c>
      <c r="AP14">
        <f t="shared" si="10"/>
        <v>19</v>
      </c>
      <c r="AQ14">
        <f t="shared" si="11"/>
        <v>140</v>
      </c>
    </row>
    <row r="15" spans="1:43" x14ac:dyDescent="0.25">
      <c r="A15" s="5">
        <v>42923</v>
      </c>
      <c r="B15">
        <v>1</v>
      </c>
      <c r="C15">
        <v>1</v>
      </c>
      <c r="E15">
        <v>4</v>
      </c>
      <c r="H15">
        <v>0</v>
      </c>
      <c r="I15">
        <v>1</v>
      </c>
      <c r="K15">
        <v>4</v>
      </c>
      <c r="N15">
        <v>4</v>
      </c>
      <c r="Q15">
        <v>2</v>
      </c>
      <c r="R15">
        <v>2</v>
      </c>
      <c r="T15">
        <v>2</v>
      </c>
      <c r="W15">
        <v>0</v>
      </c>
      <c r="X15">
        <v>1</v>
      </c>
      <c r="Z15">
        <v>1</v>
      </c>
      <c r="AC15">
        <v>3</v>
      </c>
      <c r="AF15">
        <f t="shared" si="0"/>
        <v>2</v>
      </c>
      <c r="AG15">
        <f t="shared" si="1"/>
        <v>4</v>
      </c>
      <c r="AH15">
        <f t="shared" si="2"/>
        <v>1</v>
      </c>
      <c r="AI15">
        <f t="shared" si="3"/>
        <v>4</v>
      </c>
      <c r="AJ15">
        <f t="shared" si="4"/>
        <v>4</v>
      </c>
      <c r="AK15">
        <f t="shared" si="5"/>
        <v>4</v>
      </c>
      <c r="AL15">
        <f t="shared" si="6"/>
        <v>2</v>
      </c>
      <c r="AM15">
        <f t="shared" si="7"/>
        <v>1</v>
      </c>
      <c r="AN15">
        <f t="shared" si="8"/>
        <v>1</v>
      </c>
      <c r="AO15">
        <f t="shared" si="9"/>
        <v>3</v>
      </c>
      <c r="AP15">
        <f t="shared" si="10"/>
        <v>26</v>
      </c>
      <c r="AQ15">
        <f t="shared" si="11"/>
        <v>114</v>
      </c>
    </row>
    <row r="16" spans="1:43" x14ac:dyDescent="0.25">
      <c r="A16" s="6">
        <v>42926</v>
      </c>
      <c r="C16">
        <v>4</v>
      </c>
      <c r="F16">
        <v>2</v>
      </c>
      <c r="I16">
        <v>4</v>
      </c>
      <c r="L16">
        <v>1</v>
      </c>
      <c r="O16">
        <v>1</v>
      </c>
      <c r="R16">
        <v>2</v>
      </c>
      <c r="U16">
        <v>2</v>
      </c>
      <c r="X16">
        <v>0</v>
      </c>
      <c r="AA16">
        <v>5</v>
      </c>
      <c r="AD16">
        <v>3</v>
      </c>
      <c r="AF16">
        <f t="shared" si="0"/>
        <v>4</v>
      </c>
      <c r="AG16">
        <f t="shared" si="1"/>
        <v>2</v>
      </c>
      <c r="AH16">
        <f t="shared" si="2"/>
        <v>4</v>
      </c>
      <c r="AI16">
        <f t="shared" si="3"/>
        <v>1</v>
      </c>
      <c r="AJ16">
        <f t="shared" si="4"/>
        <v>1</v>
      </c>
      <c r="AK16">
        <f t="shared" si="5"/>
        <v>2</v>
      </c>
      <c r="AL16">
        <f t="shared" si="6"/>
        <v>2</v>
      </c>
      <c r="AM16">
        <f t="shared" si="7"/>
        <v>0</v>
      </c>
      <c r="AN16">
        <f t="shared" si="8"/>
        <v>5</v>
      </c>
      <c r="AO16">
        <f t="shared" si="9"/>
        <v>3</v>
      </c>
      <c r="AP16">
        <f t="shared" si="10"/>
        <v>24</v>
      </c>
      <c r="AQ16">
        <f t="shared" si="11"/>
        <v>90</v>
      </c>
    </row>
    <row r="17" spans="1:43" x14ac:dyDescent="0.25">
      <c r="A17" s="5">
        <v>42929</v>
      </c>
      <c r="B17">
        <v>4</v>
      </c>
      <c r="E17" s="8"/>
      <c r="F17" s="8"/>
      <c r="G17" s="8"/>
      <c r="H17" s="8"/>
      <c r="I17" s="8"/>
      <c r="J17" s="8"/>
      <c r="K17">
        <v>5</v>
      </c>
      <c r="N17">
        <v>3</v>
      </c>
      <c r="Q17">
        <v>4</v>
      </c>
      <c r="T17">
        <v>3</v>
      </c>
      <c r="W17">
        <v>3</v>
      </c>
      <c r="Z17">
        <v>0</v>
      </c>
      <c r="AC17">
        <v>1</v>
      </c>
      <c r="AF17">
        <f t="shared" si="0"/>
        <v>4</v>
      </c>
      <c r="AG17">
        <f t="shared" si="1"/>
        <v>0</v>
      </c>
      <c r="AH17">
        <f t="shared" si="2"/>
        <v>0</v>
      </c>
      <c r="AI17">
        <f t="shared" si="3"/>
        <v>5</v>
      </c>
      <c r="AJ17">
        <f t="shared" si="4"/>
        <v>3</v>
      </c>
      <c r="AK17">
        <f t="shared" si="5"/>
        <v>4</v>
      </c>
      <c r="AL17">
        <f t="shared" si="6"/>
        <v>3</v>
      </c>
      <c r="AM17">
        <f t="shared" si="7"/>
        <v>3</v>
      </c>
      <c r="AN17">
        <f t="shared" si="8"/>
        <v>0</v>
      </c>
      <c r="AO17">
        <f t="shared" si="9"/>
        <v>1</v>
      </c>
      <c r="AP17">
        <f t="shared" si="10"/>
        <v>23</v>
      </c>
      <c r="AQ17">
        <f t="shared" si="11"/>
        <v>67</v>
      </c>
    </row>
    <row r="18" spans="1:43" x14ac:dyDescent="0.25">
      <c r="A18" s="6">
        <v>42932</v>
      </c>
      <c r="C18">
        <v>2</v>
      </c>
      <c r="L18">
        <v>5</v>
      </c>
      <c r="O18">
        <v>4</v>
      </c>
      <c r="R18">
        <v>0</v>
      </c>
      <c r="U18">
        <v>2</v>
      </c>
      <c r="X18">
        <v>5</v>
      </c>
      <c r="AA18">
        <v>1</v>
      </c>
      <c r="AD18">
        <v>4</v>
      </c>
      <c r="AF18">
        <f t="shared" si="0"/>
        <v>2</v>
      </c>
      <c r="AG18">
        <f t="shared" si="1"/>
        <v>0</v>
      </c>
      <c r="AH18">
        <f t="shared" si="2"/>
        <v>0</v>
      </c>
      <c r="AI18">
        <f t="shared" si="3"/>
        <v>5</v>
      </c>
      <c r="AJ18">
        <f t="shared" si="4"/>
        <v>4</v>
      </c>
      <c r="AK18">
        <f t="shared" si="5"/>
        <v>0</v>
      </c>
      <c r="AL18">
        <f t="shared" si="6"/>
        <v>2</v>
      </c>
      <c r="AM18">
        <f t="shared" si="7"/>
        <v>5</v>
      </c>
      <c r="AN18">
        <f t="shared" si="8"/>
        <v>1</v>
      </c>
      <c r="AO18">
        <f t="shared" si="9"/>
        <v>4</v>
      </c>
      <c r="AP18">
        <f t="shared" si="10"/>
        <v>23</v>
      </c>
      <c r="AQ18">
        <f t="shared" si="11"/>
        <v>44</v>
      </c>
    </row>
    <row r="19" spans="1:43" x14ac:dyDescent="0.25">
      <c r="A19" s="5">
        <v>42935</v>
      </c>
      <c r="B19">
        <v>4</v>
      </c>
      <c r="K19">
        <v>2</v>
      </c>
      <c r="N19">
        <v>9</v>
      </c>
      <c r="Q19">
        <v>0</v>
      </c>
      <c r="T19">
        <v>2</v>
      </c>
      <c r="W19">
        <v>3</v>
      </c>
      <c r="Z19">
        <v>5</v>
      </c>
      <c r="AC19">
        <v>2</v>
      </c>
      <c r="AF19">
        <f t="shared" si="0"/>
        <v>4</v>
      </c>
      <c r="AG19">
        <f t="shared" si="1"/>
        <v>0</v>
      </c>
      <c r="AH19">
        <f t="shared" si="2"/>
        <v>0</v>
      </c>
      <c r="AI19">
        <f t="shared" si="3"/>
        <v>2</v>
      </c>
      <c r="AJ19">
        <f t="shared" si="4"/>
        <v>9</v>
      </c>
      <c r="AK19">
        <f t="shared" si="5"/>
        <v>0</v>
      </c>
      <c r="AL19">
        <f t="shared" si="6"/>
        <v>2</v>
      </c>
      <c r="AM19">
        <f t="shared" si="7"/>
        <v>3</v>
      </c>
      <c r="AN19">
        <f t="shared" si="8"/>
        <v>5</v>
      </c>
      <c r="AO19">
        <f t="shared" si="9"/>
        <v>2</v>
      </c>
      <c r="AP19">
        <f t="shared" si="10"/>
        <v>27</v>
      </c>
      <c r="AQ19">
        <f t="shared" si="11"/>
        <v>17</v>
      </c>
    </row>
    <row r="20" spans="1:43" x14ac:dyDescent="0.25">
      <c r="A20" s="6">
        <v>42938</v>
      </c>
      <c r="C20">
        <v>0</v>
      </c>
      <c r="L20">
        <v>0</v>
      </c>
      <c r="O20">
        <v>1</v>
      </c>
      <c r="R20">
        <v>0</v>
      </c>
      <c r="U20">
        <v>2</v>
      </c>
      <c r="X20">
        <v>0</v>
      </c>
      <c r="AA20">
        <v>1</v>
      </c>
      <c r="AD20">
        <v>1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1</v>
      </c>
      <c r="AK20">
        <f t="shared" si="5"/>
        <v>0</v>
      </c>
      <c r="AL20">
        <f t="shared" si="6"/>
        <v>2</v>
      </c>
      <c r="AM20">
        <f t="shared" si="7"/>
        <v>0</v>
      </c>
      <c r="AN20">
        <f t="shared" si="8"/>
        <v>1</v>
      </c>
      <c r="AO20">
        <f t="shared" si="9"/>
        <v>1</v>
      </c>
      <c r="AP20">
        <f t="shared" si="10"/>
        <v>5</v>
      </c>
      <c r="AQ20">
        <f t="shared" si="11"/>
        <v>12</v>
      </c>
    </row>
    <row r="21" spans="1:43" x14ac:dyDescent="0.25">
      <c r="A21" s="5">
        <v>42941</v>
      </c>
      <c r="B21">
        <v>0</v>
      </c>
      <c r="K21">
        <v>2</v>
      </c>
      <c r="N21">
        <v>2</v>
      </c>
      <c r="Q21">
        <v>1</v>
      </c>
      <c r="T21" s="8"/>
      <c r="U21" s="8"/>
      <c r="V21" s="8"/>
      <c r="W21">
        <v>1</v>
      </c>
      <c r="Z21" s="8"/>
      <c r="AA21" s="8"/>
      <c r="AB21" s="8"/>
      <c r="AC21">
        <v>2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2</v>
      </c>
      <c r="AJ21">
        <f t="shared" si="4"/>
        <v>2</v>
      </c>
      <c r="AK21">
        <f t="shared" si="5"/>
        <v>1</v>
      </c>
      <c r="AL21">
        <f t="shared" si="6"/>
        <v>0</v>
      </c>
      <c r="AM21">
        <f t="shared" si="7"/>
        <v>1</v>
      </c>
      <c r="AN21">
        <f t="shared" si="8"/>
        <v>0</v>
      </c>
      <c r="AO21">
        <f t="shared" si="9"/>
        <v>2</v>
      </c>
      <c r="AP21">
        <f t="shared" si="10"/>
        <v>8</v>
      </c>
      <c r="AQ21">
        <f t="shared" si="11"/>
        <v>4</v>
      </c>
    </row>
    <row r="22" spans="1:43" x14ac:dyDescent="0.25">
      <c r="A22" s="6">
        <v>42944</v>
      </c>
      <c r="C22">
        <v>0</v>
      </c>
      <c r="K22" s="8"/>
      <c r="L22" s="8"/>
      <c r="M22" s="8"/>
      <c r="O22">
        <v>0</v>
      </c>
      <c r="Q22" s="8"/>
      <c r="R22" s="8"/>
      <c r="S22" s="8"/>
      <c r="W22" s="8"/>
      <c r="X22" s="8"/>
      <c r="Y22" s="8"/>
      <c r="AD22">
        <v>2</v>
      </c>
      <c r="AE22">
        <v>2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2</v>
      </c>
      <c r="AP22">
        <f t="shared" si="10"/>
        <v>2</v>
      </c>
      <c r="AQ22">
        <f t="shared" si="11"/>
        <v>2</v>
      </c>
    </row>
    <row r="23" spans="1:43" x14ac:dyDescent="0.25">
      <c r="A23" s="5">
        <v>42947</v>
      </c>
      <c r="B23">
        <v>1</v>
      </c>
      <c r="N23">
        <v>0</v>
      </c>
      <c r="AC23" s="8"/>
      <c r="AD23" s="8"/>
      <c r="AE23" s="8"/>
      <c r="AF23">
        <f t="shared" si="0"/>
        <v>1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1</v>
      </c>
      <c r="AQ23">
        <f t="shared" si="11"/>
        <v>1</v>
      </c>
    </row>
    <row r="24" spans="1:43" x14ac:dyDescent="0.25">
      <c r="A24" s="6">
        <v>42950</v>
      </c>
      <c r="B24" s="8"/>
      <c r="C24" s="8"/>
      <c r="D24" s="8"/>
      <c r="O24">
        <v>1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1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1</v>
      </c>
      <c r="AQ24">
        <f t="shared" si="11"/>
        <v>0</v>
      </c>
    </row>
    <row r="25" spans="1:43" x14ac:dyDescent="0.25">
      <c r="A25" s="5">
        <v>42953</v>
      </c>
      <c r="N25" s="8"/>
      <c r="O25" s="8"/>
      <c r="P25" s="8"/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0</v>
      </c>
    </row>
    <row r="26" spans="1:43" x14ac:dyDescent="0.25"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</row>
    <row r="27" spans="1:43" x14ac:dyDescent="0.25"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</row>
    <row r="28" spans="1:43" x14ac:dyDescent="0.25"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>
        <f t="shared" si="9"/>
        <v>0</v>
      </c>
      <c r="AP28">
        <f t="shared" si="10"/>
        <v>0</v>
      </c>
      <c r="AQ28">
        <f t="shared" si="11"/>
        <v>0</v>
      </c>
    </row>
    <row r="29" spans="1:43" x14ac:dyDescent="0.25"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>
        <f t="shared" si="9"/>
        <v>0</v>
      </c>
      <c r="AP29">
        <f t="shared" si="10"/>
        <v>0</v>
      </c>
      <c r="AQ29">
        <f t="shared" si="11"/>
        <v>0</v>
      </c>
    </row>
    <row r="30" spans="1:43" x14ac:dyDescent="0.25"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>
        <f t="shared" si="9"/>
        <v>0</v>
      </c>
      <c r="AP30">
        <f t="shared" si="10"/>
        <v>0</v>
      </c>
      <c r="AQ30">
        <f t="shared" si="11"/>
        <v>0</v>
      </c>
    </row>
    <row r="31" spans="1:43" x14ac:dyDescent="0.25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>
        <f t="shared" si="9"/>
        <v>0</v>
      </c>
      <c r="AP31">
        <f t="shared" si="10"/>
        <v>0</v>
      </c>
      <c r="AQ31">
        <f t="shared" si="11"/>
        <v>0</v>
      </c>
    </row>
    <row r="33" spans="32:42" x14ac:dyDescent="0.25">
      <c r="AF33">
        <f>SUM(AF3:AF31)</f>
        <v>31</v>
      </c>
      <c r="AG33">
        <f t="shared" ref="AG33:AO33" si="12">SUM(AG3:AG31)</f>
        <v>30</v>
      </c>
      <c r="AH33">
        <f t="shared" si="12"/>
        <v>31</v>
      </c>
      <c r="AI33">
        <f t="shared" si="12"/>
        <v>31</v>
      </c>
      <c r="AJ33">
        <f t="shared" si="12"/>
        <v>30</v>
      </c>
      <c r="AK33">
        <f t="shared" si="12"/>
        <v>31</v>
      </c>
      <c r="AL33">
        <f t="shared" si="12"/>
        <v>31</v>
      </c>
      <c r="AM33">
        <f t="shared" si="12"/>
        <v>31</v>
      </c>
      <c r="AN33">
        <f t="shared" si="12"/>
        <v>31</v>
      </c>
      <c r="AO33">
        <f t="shared" si="12"/>
        <v>29</v>
      </c>
      <c r="AP33">
        <f>SUM(AF33:AO33)</f>
        <v>306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H1" workbookViewId="0">
      <selection activeCell="T37" sqref="T37"/>
    </sheetView>
  </sheetViews>
  <sheetFormatPr defaultRowHeight="15" x14ac:dyDescent="0.25"/>
  <sheetData>
    <row r="1" spans="1:17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s="12" t="s">
        <v>106</v>
      </c>
      <c r="K1" s="12" t="s">
        <v>106</v>
      </c>
      <c r="L1" s="12" t="s">
        <v>106</v>
      </c>
      <c r="M1" s="12" t="s">
        <v>106</v>
      </c>
      <c r="N1" t="s">
        <v>102</v>
      </c>
      <c r="O1" t="s">
        <v>103</v>
      </c>
      <c r="P1" t="s">
        <v>104</v>
      </c>
      <c r="Q1" t="s">
        <v>105</v>
      </c>
    </row>
    <row r="2" spans="1:17" x14ac:dyDescent="0.25">
      <c r="A2">
        <v>0</v>
      </c>
      <c r="B2">
        <v>303</v>
      </c>
      <c r="C2">
        <v>304</v>
      </c>
      <c r="D2">
        <v>305</v>
      </c>
      <c r="E2">
        <v>310</v>
      </c>
      <c r="F2">
        <v>295</v>
      </c>
      <c r="G2">
        <v>304</v>
      </c>
      <c r="H2">
        <v>304</v>
      </c>
      <c r="I2">
        <v>306</v>
      </c>
      <c r="J2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F2/$F$2</f>
        <v>1</v>
      </c>
      <c r="O2">
        <f>G2/$G$2</f>
        <v>1</v>
      </c>
      <c r="P2">
        <f>H2/$H$2</f>
        <v>1</v>
      </c>
      <c r="Q2">
        <f>I2/$I$2</f>
        <v>1</v>
      </c>
    </row>
    <row r="3" spans="1:17" x14ac:dyDescent="0.25">
      <c r="A3">
        <v>3</v>
      </c>
      <c r="B3">
        <v>302</v>
      </c>
      <c r="C3">
        <v>300</v>
      </c>
      <c r="D3">
        <v>303</v>
      </c>
      <c r="E3">
        <v>309</v>
      </c>
      <c r="F3">
        <v>293</v>
      </c>
      <c r="G3">
        <v>298</v>
      </c>
      <c r="H3">
        <v>302</v>
      </c>
      <c r="I3">
        <v>301</v>
      </c>
      <c r="J3">
        <f t="shared" ref="J3:J29" si="0">B3/$B$2</f>
        <v>0.99669966996699666</v>
      </c>
      <c r="K3">
        <f t="shared" ref="K3:K29" si="1">C3/$C$2</f>
        <v>0.98684210526315785</v>
      </c>
      <c r="L3">
        <f t="shared" ref="L3:L29" si="2">D3/$D$2</f>
        <v>0.99344262295081964</v>
      </c>
      <c r="M3">
        <f t="shared" ref="M3:M29" si="3">E3/$E$2</f>
        <v>0.99677419354838714</v>
      </c>
      <c r="N3">
        <f t="shared" ref="N3:N29" si="4">F3/$F$2</f>
        <v>0.99322033898305084</v>
      </c>
      <c r="O3">
        <f t="shared" ref="O3:O29" si="5">G3/$G$2</f>
        <v>0.98026315789473684</v>
      </c>
      <c r="P3">
        <f t="shared" ref="P3:P29" si="6">H3/$H$2</f>
        <v>0.99342105263157898</v>
      </c>
      <c r="Q3">
        <f t="shared" ref="Q3:Q29" si="7">I3/$I$2</f>
        <v>0.9836601307189542</v>
      </c>
    </row>
    <row r="4" spans="1:17" x14ac:dyDescent="0.25">
      <c r="A4">
        <v>6</v>
      </c>
      <c r="B4">
        <v>299</v>
      </c>
      <c r="C4">
        <v>292</v>
      </c>
      <c r="D4">
        <v>295</v>
      </c>
      <c r="E4">
        <v>302</v>
      </c>
      <c r="F4">
        <v>290</v>
      </c>
      <c r="G4">
        <v>296</v>
      </c>
      <c r="H4">
        <v>299</v>
      </c>
      <c r="I4">
        <v>300</v>
      </c>
      <c r="J4">
        <f t="shared" si="0"/>
        <v>0.98679867986798675</v>
      </c>
      <c r="K4">
        <f t="shared" si="1"/>
        <v>0.96052631578947367</v>
      </c>
      <c r="L4">
        <f t="shared" si="2"/>
        <v>0.96721311475409832</v>
      </c>
      <c r="M4">
        <f t="shared" si="3"/>
        <v>0.97419354838709682</v>
      </c>
      <c r="N4">
        <f t="shared" si="4"/>
        <v>0.98305084745762716</v>
      </c>
      <c r="O4">
        <f t="shared" si="5"/>
        <v>0.97368421052631582</v>
      </c>
      <c r="P4">
        <f t="shared" si="6"/>
        <v>0.98355263157894735</v>
      </c>
      <c r="Q4">
        <f t="shared" si="7"/>
        <v>0.98039215686274506</v>
      </c>
    </row>
    <row r="5" spans="1:17" x14ac:dyDescent="0.25">
      <c r="A5">
        <v>9</v>
      </c>
      <c r="B5">
        <v>299</v>
      </c>
      <c r="C5">
        <v>288</v>
      </c>
      <c r="D5">
        <v>291</v>
      </c>
      <c r="E5">
        <v>301</v>
      </c>
      <c r="F5">
        <v>287</v>
      </c>
      <c r="G5">
        <v>294</v>
      </c>
      <c r="H5">
        <v>293</v>
      </c>
      <c r="I5">
        <v>299</v>
      </c>
      <c r="J5">
        <f t="shared" si="0"/>
        <v>0.98679867986798675</v>
      </c>
      <c r="K5">
        <f t="shared" si="1"/>
        <v>0.94736842105263153</v>
      </c>
      <c r="L5">
        <f t="shared" si="2"/>
        <v>0.95409836065573772</v>
      </c>
      <c r="M5">
        <f t="shared" si="3"/>
        <v>0.97096774193548385</v>
      </c>
      <c r="N5">
        <f t="shared" si="4"/>
        <v>0.97288135593220337</v>
      </c>
      <c r="O5">
        <f t="shared" si="5"/>
        <v>0.96710526315789469</v>
      </c>
      <c r="P5">
        <f t="shared" si="6"/>
        <v>0.96381578947368418</v>
      </c>
      <c r="Q5">
        <f t="shared" si="7"/>
        <v>0.97712418300653592</v>
      </c>
    </row>
    <row r="6" spans="1:17" x14ac:dyDescent="0.25">
      <c r="A6">
        <v>12</v>
      </c>
      <c r="B6">
        <v>292</v>
      </c>
      <c r="C6">
        <v>262</v>
      </c>
      <c r="D6">
        <v>286</v>
      </c>
      <c r="E6">
        <v>298</v>
      </c>
      <c r="F6">
        <v>285</v>
      </c>
      <c r="G6">
        <v>258</v>
      </c>
      <c r="H6">
        <v>291</v>
      </c>
      <c r="I6">
        <v>297</v>
      </c>
      <c r="J6">
        <f t="shared" si="0"/>
        <v>0.9636963696369637</v>
      </c>
      <c r="K6">
        <f t="shared" si="1"/>
        <v>0.86184210526315785</v>
      </c>
      <c r="L6">
        <f t="shared" si="2"/>
        <v>0.93770491803278688</v>
      </c>
      <c r="M6">
        <f t="shared" si="3"/>
        <v>0.96129032258064517</v>
      </c>
      <c r="N6">
        <f t="shared" si="4"/>
        <v>0.96610169491525422</v>
      </c>
      <c r="O6">
        <f t="shared" si="5"/>
        <v>0.84868421052631582</v>
      </c>
      <c r="P6">
        <f t="shared" si="6"/>
        <v>0.95723684210526316</v>
      </c>
      <c r="Q6">
        <f t="shared" si="7"/>
        <v>0.97058823529411764</v>
      </c>
    </row>
    <row r="7" spans="1:17" x14ac:dyDescent="0.25">
      <c r="A7">
        <v>15</v>
      </c>
      <c r="B7">
        <v>287</v>
      </c>
      <c r="C7">
        <v>247</v>
      </c>
      <c r="D7">
        <v>283</v>
      </c>
      <c r="E7">
        <v>295</v>
      </c>
      <c r="F7">
        <v>282</v>
      </c>
      <c r="G7">
        <v>247</v>
      </c>
      <c r="H7">
        <v>289</v>
      </c>
      <c r="I7">
        <v>296</v>
      </c>
      <c r="J7">
        <f t="shared" si="0"/>
        <v>0.94719471947194722</v>
      </c>
      <c r="K7">
        <f t="shared" si="1"/>
        <v>0.8125</v>
      </c>
      <c r="L7">
        <f t="shared" si="2"/>
        <v>0.9278688524590164</v>
      </c>
      <c r="M7">
        <f t="shared" si="3"/>
        <v>0.95161290322580649</v>
      </c>
      <c r="N7">
        <f t="shared" si="4"/>
        <v>0.95593220338983054</v>
      </c>
      <c r="O7">
        <f t="shared" si="5"/>
        <v>0.8125</v>
      </c>
      <c r="P7">
        <f t="shared" si="6"/>
        <v>0.95065789473684215</v>
      </c>
      <c r="Q7">
        <f t="shared" si="7"/>
        <v>0.9673202614379085</v>
      </c>
    </row>
    <row r="8" spans="1:17" x14ac:dyDescent="0.25">
      <c r="A8">
        <v>18</v>
      </c>
      <c r="B8">
        <v>268</v>
      </c>
      <c r="C8">
        <v>209</v>
      </c>
      <c r="D8">
        <v>274</v>
      </c>
      <c r="E8">
        <v>288</v>
      </c>
      <c r="F8">
        <v>261</v>
      </c>
      <c r="G8">
        <v>219</v>
      </c>
      <c r="H8">
        <v>273</v>
      </c>
      <c r="I8">
        <v>288</v>
      </c>
      <c r="J8">
        <f t="shared" si="0"/>
        <v>0.88448844884488453</v>
      </c>
      <c r="K8">
        <f t="shared" si="1"/>
        <v>0.6875</v>
      </c>
      <c r="L8">
        <f t="shared" si="2"/>
        <v>0.89836065573770496</v>
      </c>
      <c r="M8">
        <f t="shared" si="3"/>
        <v>0.92903225806451617</v>
      </c>
      <c r="N8">
        <f t="shared" si="4"/>
        <v>0.88474576271186445</v>
      </c>
      <c r="O8">
        <f t="shared" si="5"/>
        <v>0.72039473684210531</v>
      </c>
      <c r="P8">
        <f t="shared" si="6"/>
        <v>0.89802631578947367</v>
      </c>
      <c r="Q8">
        <f t="shared" si="7"/>
        <v>0.94117647058823528</v>
      </c>
    </row>
    <row r="9" spans="1:17" x14ac:dyDescent="0.25">
      <c r="A9">
        <v>21</v>
      </c>
      <c r="B9">
        <v>267</v>
      </c>
      <c r="C9">
        <v>195</v>
      </c>
      <c r="D9">
        <v>264</v>
      </c>
      <c r="E9">
        <v>276</v>
      </c>
      <c r="F9">
        <v>254</v>
      </c>
      <c r="G9">
        <v>212</v>
      </c>
      <c r="H9">
        <v>260</v>
      </c>
      <c r="I9">
        <v>264</v>
      </c>
      <c r="J9">
        <f t="shared" si="0"/>
        <v>0.88118811881188119</v>
      </c>
      <c r="K9">
        <f t="shared" si="1"/>
        <v>0.64144736842105265</v>
      </c>
      <c r="L9">
        <f t="shared" si="2"/>
        <v>0.86557377049180328</v>
      </c>
      <c r="M9">
        <f t="shared" si="3"/>
        <v>0.89032258064516134</v>
      </c>
      <c r="N9">
        <f t="shared" si="4"/>
        <v>0.86101694915254234</v>
      </c>
      <c r="O9">
        <f t="shared" si="5"/>
        <v>0.69736842105263153</v>
      </c>
      <c r="P9">
        <f t="shared" si="6"/>
        <v>0.85526315789473684</v>
      </c>
      <c r="Q9">
        <f t="shared" si="7"/>
        <v>0.86274509803921573</v>
      </c>
    </row>
    <row r="10" spans="1:17" x14ac:dyDescent="0.25">
      <c r="A10">
        <v>24</v>
      </c>
      <c r="B10">
        <v>246</v>
      </c>
      <c r="C10">
        <v>169</v>
      </c>
      <c r="D10">
        <v>238</v>
      </c>
      <c r="E10">
        <v>260</v>
      </c>
      <c r="F10">
        <v>226</v>
      </c>
      <c r="G10">
        <v>194</v>
      </c>
      <c r="H10">
        <v>221</v>
      </c>
      <c r="I10">
        <v>224</v>
      </c>
      <c r="J10">
        <f t="shared" si="0"/>
        <v>0.81188118811881194</v>
      </c>
      <c r="K10">
        <f t="shared" si="1"/>
        <v>0.55592105263157898</v>
      </c>
      <c r="L10">
        <f t="shared" si="2"/>
        <v>0.78032786885245897</v>
      </c>
      <c r="M10">
        <f t="shared" si="3"/>
        <v>0.83870967741935487</v>
      </c>
      <c r="N10">
        <f t="shared" si="4"/>
        <v>0.76610169491525426</v>
      </c>
      <c r="O10">
        <f t="shared" si="5"/>
        <v>0.63815789473684215</v>
      </c>
      <c r="P10">
        <f t="shared" si="6"/>
        <v>0.72697368421052633</v>
      </c>
      <c r="Q10">
        <f t="shared" si="7"/>
        <v>0.73202614379084963</v>
      </c>
    </row>
    <row r="11" spans="1:17" x14ac:dyDescent="0.25">
      <c r="A11">
        <v>27</v>
      </c>
      <c r="B11">
        <v>239</v>
      </c>
      <c r="C11">
        <v>160</v>
      </c>
      <c r="D11">
        <v>221</v>
      </c>
      <c r="E11">
        <v>236</v>
      </c>
      <c r="F11">
        <v>218</v>
      </c>
      <c r="G11">
        <v>171</v>
      </c>
      <c r="H11">
        <v>188</v>
      </c>
      <c r="I11">
        <v>185</v>
      </c>
      <c r="J11">
        <f t="shared" si="0"/>
        <v>0.78877887788778878</v>
      </c>
      <c r="K11">
        <f t="shared" si="1"/>
        <v>0.52631578947368418</v>
      </c>
      <c r="L11">
        <f t="shared" si="2"/>
        <v>0.72459016393442621</v>
      </c>
      <c r="M11">
        <f t="shared" si="3"/>
        <v>0.76129032258064511</v>
      </c>
      <c r="N11">
        <f t="shared" si="4"/>
        <v>0.73898305084745763</v>
      </c>
      <c r="O11">
        <f t="shared" si="5"/>
        <v>0.5625</v>
      </c>
      <c r="P11">
        <f t="shared" si="6"/>
        <v>0.61842105263157898</v>
      </c>
      <c r="Q11">
        <f t="shared" si="7"/>
        <v>0.60457516339869277</v>
      </c>
    </row>
    <row r="12" spans="1:17" x14ac:dyDescent="0.25">
      <c r="A12">
        <v>30</v>
      </c>
      <c r="B12">
        <v>230</v>
      </c>
      <c r="C12">
        <v>146</v>
      </c>
      <c r="D12">
        <v>184</v>
      </c>
      <c r="E12">
        <v>209</v>
      </c>
      <c r="F12">
        <v>212</v>
      </c>
      <c r="G12">
        <v>145</v>
      </c>
      <c r="H12">
        <v>148</v>
      </c>
      <c r="I12">
        <v>159</v>
      </c>
      <c r="J12">
        <f t="shared" si="0"/>
        <v>0.75907590759075905</v>
      </c>
      <c r="K12">
        <f t="shared" si="1"/>
        <v>0.48026315789473684</v>
      </c>
      <c r="L12">
        <f t="shared" si="2"/>
        <v>0.60327868852459021</v>
      </c>
      <c r="M12">
        <f t="shared" si="3"/>
        <v>0.67419354838709677</v>
      </c>
      <c r="N12">
        <f t="shared" si="4"/>
        <v>0.71864406779661016</v>
      </c>
      <c r="O12">
        <f t="shared" si="5"/>
        <v>0.47697368421052633</v>
      </c>
      <c r="P12">
        <f t="shared" si="6"/>
        <v>0.48684210526315791</v>
      </c>
      <c r="Q12">
        <f t="shared" si="7"/>
        <v>0.51960784313725494</v>
      </c>
    </row>
    <row r="13" spans="1:17" x14ac:dyDescent="0.25">
      <c r="A13">
        <v>33</v>
      </c>
      <c r="B13">
        <v>219</v>
      </c>
      <c r="C13">
        <v>131</v>
      </c>
      <c r="D13">
        <v>145</v>
      </c>
      <c r="E13">
        <v>180</v>
      </c>
      <c r="F13">
        <v>207</v>
      </c>
      <c r="G13">
        <v>130</v>
      </c>
      <c r="H13">
        <v>101</v>
      </c>
      <c r="I13">
        <v>140</v>
      </c>
      <c r="J13">
        <f t="shared" si="0"/>
        <v>0.72277227722772275</v>
      </c>
      <c r="K13">
        <f t="shared" si="1"/>
        <v>0.43092105263157893</v>
      </c>
      <c r="L13">
        <f t="shared" si="2"/>
        <v>0.47540983606557374</v>
      </c>
      <c r="M13">
        <f t="shared" si="3"/>
        <v>0.58064516129032262</v>
      </c>
      <c r="N13">
        <f t="shared" si="4"/>
        <v>0.70169491525423733</v>
      </c>
      <c r="O13">
        <f t="shared" si="5"/>
        <v>0.42763157894736842</v>
      </c>
      <c r="P13">
        <f t="shared" si="6"/>
        <v>0.33223684210526316</v>
      </c>
      <c r="Q13">
        <f t="shared" si="7"/>
        <v>0.45751633986928103</v>
      </c>
    </row>
    <row r="14" spans="1:17" x14ac:dyDescent="0.25">
      <c r="A14">
        <v>36</v>
      </c>
      <c r="B14">
        <v>203</v>
      </c>
      <c r="C14">
        <v>119</v>
      </c>
      <c r="D14">
        <v>91</v>
      </c>
      <c r="E14">
        <v>135</v>
      </c>
      <c r="F14">
        <v>193</v>
      </c>
      <c r="G14">
        <v>115</v>
      </c>
      <c r="H14">
        <v>48</v>
      </c>
      <c r="I14">
        <v>114</v>
      </c>
      <c r="J14">
        <f t="shared" si="0"/>
        <v>0.66996699669966997</v>
      </c>
      <c r="K14">
        <f t="shared" si="1"/>
        <v>0.39144736842105265</v>
      </c>
      <c r="L14">
        <f t="shared" si="2"/>
        <v>0.29836065573770493</v>
      </c>
      <c r="M14">
        <f t="shared" si="3"/>
        <v>0.43548387096774194</v>
      </c>
      <c r="N14">
        <f t="shared" si="4"/>
        <v>0.65423728813559323</v>
      </c>
      <c r="O14">
        <f t="shared" si="5"/>
        <v>0.37828947368421051</v>
      </c>
      <c r="P14">
        <f t="shared" si="6"/>
        <v>0.15789473684210525</v>
      </c>
      <c r="Q14">
        <f t="shared" si="7"/>
        <v>0.37254901960784315</v>
      </c>
    </row>
    <row r="15" spans="1:17" x14ac:dyDescent="0.25">
      <c r="A15">
        <v>39</v>
      </c>
      <c r="B15">
        <v>187</v>
      </c>
      <c r="C15">
        <v>105</v>
      </c>
      <c r="D15">
        <v>75</v>
      </c>
      <c r="E15">
        <v>98</v>
      </c>
      <c r="F15">
        <v>180</v>
      </c>
      <c r="G15">
        <v>99</v>
      </c>
      <c r="H15">
        <v>33</v>
      </c>
      <c r="I15">
        <v>90</v>
      </c>
      <c r="J15">
        <f t="shared" si="0"/>
        <v>0.61716171617161719</v>
      </c>
      <c r="K15">
        <f t="shared" si="1"/>
        <v>0.34539473684210525</v>
      </c>
      <c r="L15">
        <f t="shared" si="2"/>
        <v>0.24590163934426229</v>
      </c>
      <c r="M15">
        <f t="shared" si="3"/>
        <v>0.31612903225806449</v>
      </c>
      <c r="N15">
        <f t="shared" si="4"/>
        <v>0.61016949152542377</v>
      </c>
      <c r="O15">
        <f t="shared" si="5"/>
        <v>0.32565789473684209</v>
      </c>
      <c r="P15">
        <f t="shared" si="6"/>
        <v>0.10855263157894737</v>
      </c>
      <c r="Q15">
        <f t="shared" si="7"/>
        <v>0.29411764705882354</v>
      </c>
    </row>
    <row r="16" spans="1:17" x14ac:dyDescent="0.25">
      <c r="A16">
        <v>42</v>
      </c>
      <c r="B16">
        <v>170</v>
      </c>
      <c r="C16">
        <v>93</v>
      </c>
      <c r="D16">
        <v>50</v>
      </c>
      <c r="E16">
        <v>58</v>
      </c>
      <c r="F16">
        <v>158</v>
      </c>
      <c r="G16">
        <v>87</v>
      </c>
      <c r="H16">
        <v>15</v>
      </c>
      <c r="I16">
        <v>67</v>
      </c>
      <c r="J16">
        <f t="shared" si="0"/>
        <v>0.56105610561056107</v>
      </c>
      <c r="K16">
        <f t="shared" si="1"/>
        <v>0.30592105263157893</v>
      </c>
      <c r="L16">
        <f t="shared" si="2"/>
        <v>0.16393442622950818</v>
      </c>
      <c r="M16">
        <f t="shared" si="3"/>
        <v>0.18709677419354839</v>
      </c>
      <c r="N16">
        <f t="shared" si="4"/>
        <v>0.53559322033898304</v>
      </c>
      <c r="O16">
        <f t="shared" si="5"/>
        <v>0.28618421052631576</v>
      </c>
      <c r="P16">
        <f t="shared" si="6"/>
        <v>4.9342105263157895E-2</v>
      </c>
      <c r="Q16">
        <f t="shared" si="7"/>
        <v>0.21895424836601307</v>
      </c>
    </row>
    <row r="17" spans="1:17" x14ac:dyDescent="0.25">
      <c r="A17">
        <v>45</v>
      </c>
      <c r="B17">
        <v>148</v>
      </c>
      <c r="C17">
        <v>86</v>
      </c>
      <c r="D17">
        <v>42</v>
      </c>
      <c r="E17">
        <v>31</v>
      </c>
      <c r="F17">
        <v>130</v>
      </c>
      <c r="G17">
        <v>75</v>
      </c>
      <c r="H17">
        <v>4</v>
      </c>
      <c r="I17">
        <v>44</v>
      </c>
      <c r="J17">
        <f t="shared" si="0"/>
        <v>0.48844884488448848</v>
      </c>
      <c r="K17">
        <f t="shared" si="1"/>
        <v>0.28289473684210525</v>
      </c>
      <c r="L17">
        <f t="shared" si="2"/>
        <v>0.13770491803278689</v>
      </c>
      <c r="M17">
        <f t="shared" si="3"/>
        <v>0.1</v>
      </c>
      <c r="N17">
        <f t="shared" si="4"/>
        <v>0.44067796610169491</v>
      </c>
      <c r="O17">
        <f t="shared" si="5"/>
        <v>0.24671052631578946</v>
      </c>
      <c r="P17">
        <f t="shared" si="6"/>
        <v>1.3157894736842105E-2</v>
      </c>
      <c r="Q17">
        <f t="shared" si="7"/>
        <v>0.1437908496732026</v>
      </c>
    </row>
    <row r="18" spans="1:17" x14ac:dyDescent="0.25">
      <c r="A18">
        <v>48</v>
      </c>
      <c r="B18">
        <v>124</v>
      </c>
      <c r="C18">
        <v>69</v>
      </c>
      <c r="D18">
        <v>19</v>
      </c>
      <c r="E18">
        <v>13</v>
      </c>
      <c r="F18">
        <v>100</v>
      </c>
      <c r="G18">
        <v>56</v>
      </c>
      <c r="H18">
        <v>2</v>
      </c>
      <c r="I18">
        <v>17</v>
      </c>
      <c r="J18">
        <f t="shared" si="0"/>
        <v>0.40924092409240925</v>
      </c>
      <c r="K18">
        <f t="shared" si="1"/>
        <v>0.22697368421052633</v>
      </c>
      <c r="L18">
        <f t="shared" si="2"/>
        <v>6.2295081967213117E-2</v>
      </c>
      <c r="M18">
        <f t="shared" si="3"/>
        <v>4.1935483870967745E-2</v>
      </c>
      <c r="N18">
        <f t="shared" si="4"/>
        <v>0.33898305084745761</v>
      </c>
      <c r="O18">
        <f t="shared" si="5"/>
        <v>0.18421052631578946</v>
      </c>
      <c r="P18">
        <f t="shared" si="6"/>
        <v>6.5789473684210523E-3</v>
      </c>
      <c r="Q18">
        <f t="shared" si="7"/>
        <v>5.5555555555555552E-2</v>
      </c>
    </row>
    <row r="19" spans="1:17" x14ac:dyDescent="0.25">
      <c r="A19">
        <v>51</v>
      </c>
      <c r="B19">
        <v>102</v>
      </c>
      <c r="C19">
        <v>46</v>
      </c>
      <c r="D19">
        <v>15</v>
      </c>
      <c r="E19">
        <v>6</v>
      </c>
      <c r="F19">
        <v>82</v>
      </c>
      <c r="G19">
        <v>45</v>
      </c>
      <c r="H19">
        <v>1</v>
      </c>
      <c r="I19">
        <v>12</v>
      </c>
      <c r="J19">
        <f t="shared" si="0"/>
        <v>0.33663366336633666</v>
      </c>
      <c r="K19">
        <f t="shared" si="1"/>
        <v>0.15131578947368421</v>
      </c>
      <c r="L19">
        <f t="shared" si="2"/>
        <v>4.9180327868852458E-2</v>
      </c>
      <c r="M19">
        <f t="shared" si="3"/>
        <v>1.935483870967742E-2</v>
      </c>
      <c r="N19">
        <f t="shared" si="4"/>
        <v>0.27796610169491526</v>
      </c>
      <c r="O19">
        <f t="shared" si="5"/>
        <v>0.14802631578947367</v>
      </c>
      <c r="P19">
        <f t="shared" si="6"/>
        <v>3.2894736842105261E-3</v>
      </c>
      <c r="Q19">
        <f t="shared" si="7"/>
        <v>3.9215686274509803E-2</v>
      </c>
    </row>
    <row r="20" spans="1:17" x14ac:dyDescent="0.25">
      <c r="A20">
        <v>54</v>
      </c>
      <c r="B20">
        <v>78</v>
      </c>
      <c r="C20">
        <v>37</v>
      </c>
      <c r="D20">
        <v>14</v>
      </c>
      <c r="E20">
        <v>2</v>
      </c>
      <c r="F20">
        <v>60</v>
      </c>
      <c r="G20">
        <v>35</v>
      </c>
      <c r="H20">
        <v>1</v>
      </c>
      <c r="I20">
        <v>4</v>
      </c>
      <c r="J20">
        <f t="shared" si="0"/>
        <v>0.25742574257425743</v>
      </c>
      <c r="K20">
        <f t="shared" si="1"/>
        <v>0.12171052631578948</v>
      </c>
      <c r="L20">
        <f t="shared" si="2"/>
        <v>4.5901639344262293E-2</v>
      </c>
      <c r="M20">
        <f t="shared" si="3"/>
        <v>6.4516129032258064E-3</v>
      </c>
      <c r="N20">
        <f t="shared" si="4"/>
        <v>0.20338983050847459</v>
      </c>
      <c r="O20">
        <f t="shared" si="5"/>
        <v>0.11513157894736842</v>
      </c>
      <c r="P20">
        <f t="shared" si="6"/>
        <v>3.2894736842105261E-3</v>
      </c>
      <c r="Q20">
        <f t="shared" si="7"/>
        <v>1.3071895424836602E-2</v>
      </c>
    </row>
    <row r="21" spans="1:17" x14ac:dyDescent="0.25">
      <c r="A21">
        <v>57</v>
      </c>
      <c r="B21">
        <v>43</v>
      </c>
      <c r="C21">
        <v>26</v>
      </c>
      <c r="D21">
        <v>8</v>
      </c>
      <c r="E21">
        <v>0</v>
      </c>
      <c r="F21">
        <v>30</v>
      </c>
      <c r="G21">
        <v>27</v>
      </c>
      <c r="H21">
        <v>1</v>
      </c>
      <c r="I21">
        <v>2</v>
      </c>
      <c r="J21">
        <f t="shared" si="0"/>
        <v>0.14191419141914191</v>
      </c>
      <c r="K21">
        <f t="shared" si="1"/>
        <v>8.5526315789473686E-2</v>
      </c>
      <c r="L21">
        <f t="shared" si="2"/>
        <v>2.6229508196721311E-2</v>
      </c>
      <c r="M21">
        <f t="shared" si="3"/>
        <v>0</v>
      </c>
      <c r="N21">
        <f t="shared" si="4"/>
        <v>0.10169491525423729</v>
      </c>
      <c r="O21">
        <f t="shared" si="5"/>
        <v>8.8815789473684209E-2</v>
      </c>
      <c r="P21">
        <f t="shared" si="6"/>
        <v>3.2894736842105261E-3</v>
      </c>
      <c r="Q21">
        <f t="shared" si="7"/>
        <v>6.5359477124183009E-3</v>
      </c>
    </row>
    <row r="22" spans="1:17" x14ac:dyDescent="0.25">
      <c r="A22">
        <v>60</v>
      </c>
      <c r="B22">
        <v>21</v>
      </c>
      <c r="C22">
        <v>16</v>
      </c>
      <c r="D22">
        <v>2</v>
      </c>
      <c r="E22">
        <v>0</v>
      </c>
      <c r="F22">
        <v>13</v>
      </c>
      <c r="G22">
        <v>15</v>
      </c>
      <c r="H22">
        <v>1</v>
      </c>
      <c r="I22">
        <v>1</v>
      </c>
      <c r="J22">
        <f t="shared" si="0"/>
        <v>6.9306930693069313E-2</v>
      </c>
      <c r="K22">
        <f t="shared" si="1"/>
        <v>5.2631578947368418E-2</v>
      </c>
      <c r="L22">
        <f t="shared" si="2"/>
        <v>6.5573770491803279E-3</v>
      </c>
      <c r="M22">
        <f t="shared" si="3"/>
        <v>0</v>
      </c>
      <c r="N22">
        <f t="shared" si="4"/>
        <v>4.4067796610169491E-2</v>
      </c>
      <c r="O22">
        <f t="shared" si="5"/>
        <v>4.9342105263157895E-2</v>
      </c>
      <c r="P22">
        <f t="shared" si="6"/>
        <v>3.2894736842105261E-3</v>
      </c>
      <c r="Q22">
        <f t="shared" si="7"/>
        <v>3.2679738562091504E-3</v>
      </c>
    </row>
    <row r="23" spans="1:17" x14ac:dyDescent="0.25">
      <c r="A23">
        <v>63</v>
      </c>
      <c r="B23">
        <v>11</v>
      </c>
      <c r="C23">
        <v>12</v>
      </c>
      <c r="D23">
        <v>2</v>
      </c>
      <c r="E23">
        <v>0</v>
      </c>
      <c r="F23">
        <v>5</v>
      </c>
      <c r="G23">
        <v>12</v>
      </c>
      <c r="H23">
        <v>1</v>
      </c>
      <c r="I23">
        <v>0</v>
      </c>
      <c r="J23">
        <f t="shared" si="0"/>
        <v>3.6303630363036306E-2</v>
      </c>
      <c r="K23">
        <f t="shared" si="1"/>
        <v>3.9473684210526314E-2</v>
      </c>
      <c r="L23">
        <f t="shared" si="2"/>
        <v>6.5573770491803279E-3</v>
      </c>
      <c r="M23">
        <f t="shared" si="3"/>
        <v>0</v>
      </c>
      <c r="N23">
        <f t="shared" si="4"/>
        <v>1.6949152542372881E-2</v>
      </c>
      <c r="O23">
        <f t="shared" si="5"/>
        <v>3.9473684210526314E-2</v>
      </c>
      <c r="P23">
        <f t="shared" si="6"/>
        <v>3.2894736842105261E-3</v>
      </c>
      <c r="Q23">
        <f t="shared" si="7"/>
        <v>0</v>
      </c>
    </row>
    <row r="24" spans="1:17" x14ac:dyDescent="0.25">
      <c r="A24">
        <v>66</v>
      </c>
      <c r="B24">
        <v>4</v>
      </c>
      <c r="C24">
        <v>9</v>
      </c>
      <c r="D24">
        <v>2</v>
      </c>
      <c r="E24">
        <v>0</v>
      </c>
      <c r="F24">
        <v>2</v>
      </c>
      <c r="G24">
        <v>8</v>
      </c>
      <c r="H24">
        <v>0</v>
      </c>
      <c r="I24">
        <v>0</v>
      </c>
      <c r="J24">
        <f t="shared" si="0"/>
        <v>1.3201320132013201E-2</v>
      </c>
      <c r="K24">
        <f t="shared" si="1"/>
        <v>2.9605263157894735E-2</v>
      </c>
      <c r="L24">
        <f t="shared" si="2"/>
        <v>6.5573770491803279E-3</v>
      </c>
      <c r="M24">
        <f t="shared" si="3"/>
        <v>0</v>
      </c>
      <c r="N24">
        <f t="shared" si="4"/>
        <v>6.7796610169491523E-3</v>
      </c>
      <c r="O24">
        <f t="shared" si="5"/>
        <v>2.6315789473684209E-2</v>
      </c>
      <c r="P24">
        <f t="shared" si="6"/>
        <v>0</v>
      </c>
      <c r="Q24">
        <f t="shared" si="7"/>
        <v>0</v>
      </c>
    </row>
    <row r="25" spans="1:17" x14ac:dyDescent="0.25">
      <c r="A25">
        <v>69</v>
      </c>
      <c r="B25">
        <v>1</v>
      </c>
      <c r="C25">
        <v>3</v>
      </c>
      <c r="D25">
        <v>1</v>
      </c>
      <c r="E25">
        <v>0</v>
      </c>
      <c r="F25">
        <v>0</v>
      </c>
      <c r="G25">
        <v>4</v>
      </c>
      <c r="H25">
        <v>0</v>
      </c>
      <c r="I25">
        <v>0</v>
      </c>
      <c r="J25">
        <f t="shared" si="0"/>
        <v>3.3003300330033004E-3</v>
      </c>
      <c r="K25">
        <f t="shared" si="1"/>
        <v>9.8684210526315784E-3</v>
      </c>
      <c r="L25">
        <f t="shared" si="2"/>
        <v>3.2786885245901639E-3</v>
      </c>
      <c r="M25">
        <f t="shared" si="3"/>
        <v>0</v>
      </c>
      <c r="N25">
        <f t="shared" si="4"/>
        <v>0</v>
      </c>
      <c r="O25">
        <f t="shared" si="5"/>
        <v>1.3157894736842105E-2</v>
      </c>
      <c r="P25">
        <f t="shared" si="6"/>
        <v>0</v>
      </c>
      <c r="Q25">
        <f t="shared" si="7"/>
        <v>0</v>
      </c>
    </row>
    <row r="26" spans="1:17" x14ac:dyDescent="0.25">
      <c r="A26">
        <v>72</v>
      </c>
      <c r="B26">
        <v>1</v>
      </c>
      <c r="C26">
        <v>2</v>
      </c>
      <c r="D26">
        <v>0</v>
      </c>
      <c r="E26">
        <v>0</v>
      </c>
      <c r="F26">
        <v>0</v>
      </c>
      <c r="G26">
        <v>3</v>
      </c>
      <c r="H26">
        <v>0</v>
      </c>
      <c r="I26">
        <v>0</v>
      </c>
      <c r="J26">
        <f t="shared" si="0"/>
        <v>3.3003300330033004E-3</v>
      </c>
      <c r="K26">
        <f t="shared" si="1"/>
        <v>6.5789473684210523E-3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9.8684210526315784E-3</v>
      </c>
      <c r="P26">
        <f t="shared" si="6"/>
        <v>0</v>
      </c>
      <c r="Q26">
        <f t="shared" si="7"/>
        <v>0</v>
      </c>
    </row>
    <row r="27" spans="1:17" x14ac:dyDescent="0.25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</row>
    <row r="28" spans="1:17" x14ac:dyDescent="0.25">
      <c r="A28">
        <v>78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</row>
    <row r="29" spans="1:17" x14ac:dyDescent="0.25">
      <c r="A29">
        <v>81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M_Male</vt:lpstr>
      <vt:lpstr>N_Male</vt:lpstr>
      <vt:lpstr>O_Female</vt:lpstr>
      <vt:lpstr>P_Female</vt:lpstr>
      <vt:lpstr>Q_Male</vt:lpstr>
      <vt:lpstr>R_Male</vt:lpstr>
      <vt:lpstr>S_Female</vt:lpstr>
      <vt:lpstr>T_Female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2018-05-06T09:46:56Z</dcterms:modified>
</cp:coreProperties>
</file>