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Hoja de Control" sheetId="1" state="visible" r:id="rId1"/>
    <sheet xmlns:r="http://schemas.openxmlformats.org/officeDocument/2006/relationships" name="Pruebas de Caja Blanca" sheetId="2" state="visible" r:id="rId2"/>
    <sheet xmlns:r="http://schemas.openxmlformats.org/officeDocument/2006/relationships" name="CP04 Sesiones" sheetId="3" state="visible" r:id="rId3"/>
    <sheet xmlns:r="http://schemas.openxmlformats.org/officeDocument/2006/relationships" name="CP06 Reportes" sheetId="4" state="visible" r:id="rId4"/>
    <sheet xmlns:r="http://schemas.openxmlformats.org/officeDocument/2006/relationships" name="CP15 Usuarios" sheetId="5" state="visible" r:id="rId5"/>
    <sheet xmlns:r="http://schemas.openxmlformats.org/officeDocument/2006/relationships" name="CP16 Roles" sheetId="6" state="visible" r:id="rId6"/>
    <sheet xmlns:r="http://schemas.openxmlformats.org/officeDocument/2006/relationships" name="CP17 Roles secundarios" sheetId="7" state="visible" r:id="rId7"/>
    <sheet xmlns:r="http://schemas.openxmlformats.org/officeDocument/2006/relationships" name="CP19 Tallas" sheetId="8" state="visible" r:id="rId8"/>
    <sheet xmlns:r="http://schemas.openxmlformats.org/officeDocument/2006/relationships" name="CP20 Tipos de documento" sheetId="9" state="visible" r:id="rId9"/>
    <sheet xmlns:r="http://schemas.openxmlformats.org/officeDocument/2006/relationships" name="CP21 Ventas" sheetId="10" state="visible" r:id="rId10"/>
  </sheets>
  <definedNames/>
  <calcPr calcId="124519" fullCalcOnLoad="1"/>
</workbook>
</file>

<file path=xl/styles.xml><?xml version="1.0" encoding="utf-8"?>
<styleSheet xmlns="http://schemas.openxmlformats.org/spreadsheetml/2006/main">
  <numFmts count="0"/>
  <fonts count="17">
    <font>
      <name val="Arial"/>
      <color theme="1"/>
      <sz val="11"/>
      <scheme val="minor"/>
    </font>
    <font>
      <name val="Arial"/>
      <color theme="1"/>
      <sz val="9"/>
    </font>
    <font>
      <name val="Arial"/>
      <b val="1"/>
      <color theme="0"/>
      <sz val="9"/>
    </font>
    <font/>
    <font>
      <name val="Arial"/>
      <b val="1"/>
      <color theme="1"/>
      <sz val="9"/>
    </font>
    <font>
      <name val="Arial"/>
      <color rgb="FFFFFFFF"/>
      <sz val="9"/>
    </font>
    <font>
      <name val="Arial"/>
      <color theme="1"/>
      <sz val="9"/>
      <u val="single"/>
    </font>
    <font>
      <name val="Arial"/>
      <color rgb="FF0000FF"/>
      <sz val="9"/>
      <u val="single"/>
    </font>
    <font>
      <name val="Arial"/>
      <color rgb="FF0000FF"/>
      <sz val="9"/>
      <u val="single"/>
    </font>
    <font>
      <name val="Arial"/>
      <color theme="1"/>
      <sz val="9"/>
      <u val="single"/>
    </font>
    <font>
      <name val="Arial"/>
      <b val="1"/>
      <color theme="1"/>
      <sz val="9"/>
      <u val="single"/>
    </font>
    <font>
      <name val="Arial"/>
      <color theme="1"/>
      <sz val="9"/>
      <u val="single"/>
    </font>
    <font>
      <name val="Arial"/>
      <color theme="1"/>
      <sz val="9"/>
      <u val="single"/>
    </font>
    <font>
      <name val="Arial"/>
      <color theme="1"/>
      <sz val="9"/>
      <u val="single"/>
    </font>
    <font>
      <name val="Arial"/>
      <color theme="1"/>
      <sz val="9"/>
      <u val="single"/>
    </font>
    <font>
      <name val="Arial"/>
      <color rgb="FF0000FF"/>
      <sz val="9"/>
      <u val="single"/>
    </font>
    <font>
      <name val="Arial"/>
      <color theme="1"/>
      <sz val="8"/>
    </font>
  </fonts>
  <fills count="10">
    <fill>
      <patternFill/>
    </fill>
    <fill>
      <patternFill patternType="lightGray"/>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43">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thin">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double">
        <color rgb="FF999999"/>
      </left>
      <top style="double">
        <color rgb="FF999999"/>
      </top>
      <bottom style="thin">
        <color rgb="FF999999"/>
      </bottom>
    </border>
    <border>
      <left style="double">
        <color rgb="FF999999"/>
      </left>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right/>
      <top/>
      <bottom/>
    </border>
    <border>
      <left style="thin">
        <color rgb="FFFFFFF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ttom style="thin">
        <color rgb="FF999999"/>
      </bottom>
    </border>
    <border>
      <left style="thin">
        <color rgb="FFFFFFFF"/>
      </left>
      <right style="thin">
        <color rgb="FFFFFFFF"/>
      </right>
      <bottom style="thin">
        <color rgb="FFFFFFFF"/>
      </bottom>
    </border>
    <border>
      <left style="double">
        <color rgb="FFB3B3B3"/>
      </left>
      <top style="double">
        <color rgb="FFB3B3B3"/>
      </top>
      <bottom style="double">
        <color rgb="FFB3B3B3"/>
      </bottom>
    </border>
    <border>
      <right/>
      <top style="double">
        <color rgb="FFB3B3B3"/>
      </top>
      <bottom style="double">
        <color rgb="FFB3B3B3"/>
      </bottom>
    </border>
    <border>
      <left style="double">
        <color rgb="FFB3B3B3"/>
      </left>
      <top style="thin">
        <color rgb="FFFFFFFF"/>
      </top>
    </border>
    <border>
      <left style="double">
        <color rgb="FFB3B3B3"/>
      </left>
      <right/>
      <top style="double">
        <color rgb="FFB3B3B3"/>
      </top>
      <bottom style="thin">
        <color rgb="FFB3B3B3"/>
      </bottom>
    </border>
    <border>
      <left style="thin">
        <color rgb="FFB3B3B3"/>
      </left>
      <right/>
      <top style="double">
        <color rgb="FFB3B3B3"/>
      </top>
      <bottom style="thin">
        <color rgb="FFB3B3B3"/>
      </bottom>
    </border>
    <border>
      <left style="thin">
        <color rgb="FFB3B3B3"/>
      </left>
      <right style="double">
        <color rgb="FFB3B3B3"/>
      </right>
      <top style="double">
        <color rgb="FFB3B3B3"/>
      </top>
      <bottom style="thin">
        <color rgb="FFB3B3B3"/>
      </bottom>
    </border>
    <border>
      <left style="double">
        <color rgb="FFB3B3B3"/>
      </left>
      <bottom style="thin">
        <color rgb="FFB3B3B3"/>
      </bottom>
    </border>
    <border>
      <left style="thin">
        <color rgb="FFB3B3B3"/>
      </left>
      <bottom style="thin">
        <color rgb="FFB3B3B3"/>
      </bottom>
    </border>
    <border>
      <left style="thin">
        <color rgb="FFB3B3B3"/>
      </left>
      <right/>
      <top/>
      <bottom style="thin">
        <color rgb="FFB3B3B3"/>
      </bottom>
    </border>
    <border>
      <left style="thin">
        <color rgb="FFB3B3B3"/>
      </left>
      <right style="double">
        <color rgb="FFB3B3B3"/>
      </right>
      <top/>
      <bottom style="thin">
        <color rgb="FFB3B3B3"/>
      </bottom>
    </border>
    <border>
      <left style="double">
        <color rgb="FFB3B3B3"/>
      </left>
      <bottom style="double">
        <color rgb="FFB3B3B3"/>
      </bottom>
    </border>
    <border>
      <left style="thin">
        <color rgb="FFFFFFFF"/>
      </left>
      <right style="thin">
        <color rgb="FFFFFFFF"/>
      </right>
      <top/>
      <bottom style="thin">
        <color rgb="FFFFFFFF"/>
      </bottom>
    </border>
    <border>
      <left style="thin">
        <color rgb="FFFFFFFF"/>
      </left>
      <right style="thin">
        <color rgb="FFFFFFFF"/>
      </right>
      <top/>
      <bottom/>
    </border>
    <border>
      <left style="thin">
        <color rgb="FFFFFFFF"/>
      </left>
      <right style="thin">
        <color rgb="FFFFFFFF"/>
      </right>
    </border>
    <border>
      <left style="thin">
        <color rgb="FFB3B3B3"/>
      </left>
      <right style="thin">
        <color rgb="FFB3B3B3"/>
      </right>
      <top style="thin">
        <color rgb="FFB3B3B3"/>
      </top>
      <bottom style="thin">
        <color rgb="FFB3B3B3"/>
      </bottom>
    </border>
    <border>
      <left/>
      <top/>
      <bottom/>
    </border>
    <border>
      <top/>
      <bottom/>
    </border>
    <border>
      <right/>
      <top/>
      <bottom/>
    </border>
    <border>
      <left/>
      <right/>
      <top/>
    </border>
    <border>
      <left/>
      <top/>
    </border>
    <border>
      <top/>
    </border>
    <border>
      <right/>
      <top/>
    </border>
    <border>
      <left/>
      <right/>
    </border>
    <border>
      <left/>
    </border>
    <border>
      <right/>
    </border>
    <border>
      <left/>
      <right/>
      <bottom/>
    </border>
    <border>
      <left/>
      <bottom/>
    </border>
    <border>
      <bottom/>
    </border>
    <border>
      <right/>
      <bottom/>
    </border>
    <border>
      <left style="double">
        <color rgb="FF7F7F7F"/>
      </left>
      <right style="thin">
        <color rgb="FF000000"/>
      </right>
      <top style="double">
        <color rgb="FF7F7F7F"/>
      </top>
      <bottom style="thin">
        <color rgb="FF000000"/>
      </bottom>
    </border>
    <border>
      <left style="thin">
        <color rgb="FF000000"/>
      </left>
      <top style="double">
        <color rgb="FF7F7F7F"/>
      </top>
      <bottom style="thin">
        <color rgb="FF000000"/>
      </bottom>
    </border>
    <border>
      <top style="double">
        <color rgb="FF7F7F7F"/>
      </top>
      <bottom style="thin">
        <color rgb="FF000000"/>
      </bottom>
    </border>
    <border>
      <right style="thin">
        <color rgb="FF000000"/>
      </right>
      <top style="double">
        <color rgb="FF7F7F7F"/>
      </top>
      <bottom style="thin">
        <color rgb="FF000000"/>
      </bottom>
    </border>
    <border>
      <right style="double">
        <color rgb="FF7F7F7F"/>
      </right>
      <top style="double">
        <color rgb="FF7F7F7F"/>
      </top>
      <bottom style="thin">
        <color rgb="FF000000"/>
      </bottom>
    </border>
    <border>
      <left style="double">
        <color rgb="FF7F7F7F"/>
      </left>
      <right style="thin">
        <color rgb="FF000000"/>
      </right>
      <top style="thin">
        <color rgb="FF000000"/>
      </top>
      <bottom style="thin">
        <color rgb="FF000000"/>
      </bottom>
    </border>
    <border>
      <right style="double">
        <color rgb="FF7F7F7F"/>
      </right>
      <top style="thin">
        <color rgb="FF000000"/>
      </top>
      <bottom style="thin">
        <color rgb="FF000000"/>
      </bottom>
    </border>
    <border>
      <left style="double">
        <color rgb="FF7F7F7F"/>
      </left>
      <right style="thin">
        <color rgb="FF000000"/>
      </right>
      <top style="thin">
        <color rgb="FF000000"/>
      </top>
    </border>
    <border>
      <left style="thin">
        <color rgb="FF000000"/>
      </left>
      <top style="thin">
        <color rgb="FF000000"/>
      </top>
    </border>
    <border>
      <top style="thin">
        <color rgb="FF000000"/>
      </top>
    </border>
    <border>
      <right style="double">
        <color rgb="FF7F7F7F"/>
      </right>
      <top style="thin">
        <color rgb="FF000000"/>
      </top>
    </border>
    <border>
      <left style="double">
        <color rgb="FF7F7F7F"/>
      </left>
      <right style="thin">
        <color rgb="FF000000"/>
      </right>
      <bottom style="double">
        <color rgb="FF7F7F7F"/>
      </bottom>
    </border>
    <border>
      <left style="thin">
        <color rgb="FF000000"/>
      </left>
      <bottom style="double">
        <color rgb="FF7F7F7F"/>
      </bottom>
    </border>
    <border>
      <bottom style="double">
        <color rgb="FF7F7F7F"/>
      </bottom>
    </border>
    <border>
      <right style="double">
        <color rgb="FF7F7F7F"/>
      </right>
      <bottom style="double">
        <color rgb="FF7F7F7F"/>
      </bottom>
    </border>
    <border>
      <left style="double">
        <color rgb="FF7F7F7F"/>
      </left>
      <top style="double">
        <color rgb="FF7F7F7F"/>
      </top>
      <bottom style="thin">
        <color rgb="FF000000"/>
      </bottom>
    </border>
    <border>
      <left style="double">
        <color rgb="FF7F7F7F"/>
      </left>
      <top/>
    </border>
    <border>
      <right style="double">
        <color rgb="FF7F7F7F"/>
      </right>
      <top/>
    </border>
    <border>
      <left style="double">
        <color rgb="FF7F7F7F"/>
      </left>
      <bottom style="double">
        <color rgb="FF7F7F7F"/>
      </bottom>
    </border>
    <border>
      <left/>
      <top style="double">
        <color rgb="FF7F7F7F"/>
      </top>
      <bottom style="double">
        <color rgb="FF7F7F7F"/>
      </bottom>
    </border>
    <border>
      <top style="double">
        <color rgb="FF7F7F7F"/>
      </top>
      <bottom style="double">
        <color rgb="FF7F7F7F"/>
      </bottom>
    </border>
    <border>
      <right/>
      <top style="double">
        <color rgb="FF7F7F7F"/>
      </top>
      <bottom style="double">
        <color rgb="FF7F7F7F"/>
      </bottom>
    </border>
    <border>
      <left/>
      <top style="double">
        <color rgb="FF7F7F7F"/>
      </top>
      <bottom/>
    </border>
    <border>
      <top style="double">
        <color rgb="FF7F7F7F"/>
      </top>
      <bottom/>
    </border>
    <border>
      <right style="double">
        <color rgb="FF7F7F7F"/>
      </right>
      <top style="double">
        <color rgb="FF7F7F7F"/>
      </top>
      <bottom/>
    </border>
    <border>
      <left/>
      <top style="thin">
        <color rgb="FF000000"/>
      </top>
    </border>
    <border>
      <left style="double">
        <color rgb="FF7F7F7F"/>
      </left>
      <right style="thin">
        <color rgb="FF000000"/>
      </right>
    </border>
    <border>
      <right style="double">
        <color rgb="FF7F7F7F"/>
      </right>
    </border>
    <border>
      <left/>
      <bottom style="double">
        <color rgb="FF7F7F7F"/>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
      <left style="thin">
        <color rgb="FFFFFFFF"/>
      </left>
    </border>
    <border>
      <top style="double">
        <color rgb="FF999999"/>
      </top>
    </border>
    <border>
      <right style="double">
        <color rgb="FF999999"/>
      </right>
      <top style="double">
        <color rgb="FF999999"/>
      </top>
    </border>
    <border>
      <top style="thin">
        <color rgb="FF999999"/>
      </top>
    </border>
    <border>
      <right style="double">
        <color rgb="FF999999"/>
      </right>
      <top style="thin">
        <color rgb="FF999999"/>
      </top>
    </border>
    <border>
      <right style="thin">
        <color rgb="FF999999"/>
      </right>
      <top style="thin">
        <color rgb="FF999999"/>
      </top>
    </border>
    <border>
      <left style="double">
        <color rgb="FF999999"/>
      </left>
      <right style="double">
        <color rgb="FF999999"/>
      </right>
      <top style="double">
        <color rgb="FF999999"/>
      </top>
      <bottom style="double">
        <color rgb="FF999999"/>
      </bottom>
    </border>
    <border>
      <right style="thin">
        <color rgb="FF999999"/>
      </right>
      <top style="double">
        <color rgb="FF999999"/>
      </top>
    </border>
    <border>
      <left style="thin">
        <color rgb="FF000000"/>
      </left>
      <right style="thin">
        <color rgb="FF000000"/>
      </right>
      <top style="thin">
        <color rgb="FF000000"/>
      </top>
      <bottom style="thin">
        <color rgb="FF000000"/>
      </bottom>
    </border>
    <border>
      <left style="double">
        <color rgb="FFB3B3B3"/>
      </left>
      <right/>
      <top style="double">
        <color rgb="FFB3B3B3"/>
      </top>
      <bottom style="double">
        <color rgb="FFB3B3B3"/>
      </bottom>
    </border>
    <border>
      <top style="double">
        <color rgb="FFB3B3B3"/>
      </top>
    </border>
    <border>
      <top style="double">
        <color rgb="FFB3B3B3"/>
      </top>
      <bottom style="double">
        <color rgb="FFB3B3B3"/>
      </bottom>
    </border>
    <border>
      <left style="thin">
        <color rgb="FF000000"/>
      </left>
      <right style="thin">
        <color rgb="FF000000"/>
      </right>
      <top style="double">
        <color rgb="FF7F7F7F"/>
      </top>
      <bottom style="thin">
        <color rgb="FF000000"/>
      </bottom>
    </border>
    <border>
      <top style="double">
        <color rgb="FF7F7F7F"/>
      </top>
    </border>
    <border>
      <right style="thin">
        <color rgb="FF000000"/>
      </right>
      <top style="double">
        <color rgb="FF7F7F7F"/>
      </top>
    </border>
    <border>
      <left style="thin">
        <color rgb="FF000000"/>
      </left>
      <right style="double">
        <color rgb="FF7F7F7F"/>
      </right>
      <top style="double">
        <color rgb="FF7F7F7F"/>
      </top>
      <bottom style="thin">
        <color rgb="FF000000"/>
      </bottom>
    </border>
    <border>
      <right style="double">
        <color rgb="FF7F7F7F"/>
      </right>
      <top style="double">
        <color rgb="FF7F7F7F"/>
      </top>
    </border>
    <border>
      <left style="thin">
        <color rgb="FF000000"/>
      </left>
      <right style="double">
        <color rgb="FF7F7F7F"/>
      </right>
      <top style="thin">
        <color rgb="FF000000"/>
      </top>
      <bottom style="thin">
        <color rgb="FF000000"/>
      </bottom>
    </border>
    <border>
      <left style="double">
        <color rgb="FF7F7F7F"/>
      </left>
      <right style="thin">
        <color rgb="FF000000"/>
      </right>
      <top style="thin">
        <color rgb="FF000000"/>
      </top>
      <bottom style="double">
        <color rgb="FF7F7F7F"/>
      </bottom>
    </border>
    <border>
      <left style="thin">
        <color rgb="FF000000"/>
      </left>
      <right style="double">
        <color rgb="FF7F7F7F"/>
      </right>
      <top style="thin">
        <color rgb="FF000000"/>
      </top>
      <bottom style="double">
        <color rgb="FF7F7F7F"/>
      </bottom>
    </border>
    <border>
      <left style="double">
        <color rgb="FF7F7F7F"/>
      </left>
      <right style="double">
        <color rgb="FF7F7F7F"/>
      </right>
      <top style="double">
        <color rgb="FF7F7F7F"/>
      </top>
      <bottom style="thin">
        <color rgb="FF000000"/>
      </bottom>
    </border>
    <border>
      <left style="double">
        <color rgb="FF7F7F7F"/>
      </left>
      <right style="double">
        <color rgb="FF7F7F7F"/>
      </right>
      <top/>
      <bottom style="double">
        <color rgb="FF7F7F7F"/>
      </bottom>
    </border>
    <border>
      <left/>
      <right/>
      <top style="double">
        <color rgb="FF7F7F7F"/>
      </top>
      <bottom style="double">
        <color rgb="FF7F7F7F"/>
      </bottom>
    </border>
    <border>
      <left/>
      <right style="double">
        <color rgb="FF7F7F7F"/>
      </right>
      <top style="double">
        <color rgb="FF7F7F7F"/>
      </top>
      <bottom/>
    </border>
    <border>
      <left/>
      <right style="double">
        <color rgb="FF7F7F7F"/>
      </right>
      <top style="thin">
        <color rgb="FF000000"/>
      </top>
      <bottom style="double">
        <color rgb="FF7F7F7F"/>
      </bottom>
    </border>
  </borders>
  <cellStyleXfs count="1">
    <xf numFmtId="0" fontId="0" fillId="0" borderId="0"/>
  </cellStyleXfs>
  <cellXfs count="249">
    <xf numFmtId="0" fontId="0" fillId="0" borderId="0" applyAlignment="1" pivotButton="0" quotePrefix="0" xfId="0">
      <alignment vertical="bottom"/>
    </xf>
    <xf numFmtId="0" fontId="1" fillId="0" borderId="1" pivotButton="0" quotePrefix="0" xfId="0"/>
    <xf numFmtId="0" fontId="2" fillId="2" borderId="2" applyAlignment="1" pivotButton="0" quotePrefix="0" xfId="0">
      <alignment horizontal="center"/>
    </xf>
    <xf numFmtId="0" fontId="3" fillId="0" borderId="3" pivotButton="0" quotePrefix="0" xfId="0"/>
    <xf numFmtId="0" fontId="3" fillId="0" borderId="4" pivotButton="0" quotePrefix="0" xfId="0"/>
    <xf numFmtId="0" fontId="3" fillId="0" borderId="5" pivotButton="0" quotePrefix="0" xfId="0"/>
    <xf numFmtId="0" fontId="3" fillId="0" borderId="6" pivotButton="0" quotePrefix="0" xfId="0"/>
    <xf numFmtId="0" fontId="3" fillId="0" borderId="7" pivotButton="0" quotePrefix="0" xfId="0"/>
    <xf numFmtId="0" fontId="4" fillId="0" borderId="8" applyAlignment="1" pivotButton="0" quotePrefix="0" xfId="0">
      <alignment horizontal="center"/>
    </xf>
    <xf numFmtId="0" fontId="3" fillId="0" borderId="9" pivotButton="0" quotePrefix="0" xfId="0"/>
    <xf numFmtId="0" fontId="3" fillId="0" borderId="10" pivotButton="0" quotePrefix="0" xfId="0"/>
    <xf numFmtId="0" fontId="2" fillId="2" borderId="8" applyAlignment="1" pivotButton="0" quotePrefix="0" xfId="0">
      <alignment horizontal="center" wrapText="1"/>
    </xf>
    <xf numFmtId="0" fontId="4" fillId="3" borderId="11" applyAlignment="1" pivotButton="0" quotePrefix="0" xfId="0">
      <alignment horizontal="left" vertical="center" wrapText="1"/>
    </xf>
    <xf numFmtId="0" fontId="1" fillId="0" borderId="12" applyAlignment="1" pivotButton="0" quotePrefix="0" xfId="0">
      <alignment horizontal="left" vertical="center" wrapText="1"/>
    </xf>
    <xf numFmtId="0" fontId="3" fillId="0" borderId="13" pivotButton="0" quotePrefix="0" xfId="0"/>
    <xf numFmtId="0" fontId="3" fillId="0" borderId="14" pivotButton="0" quotePrefix="0" xfId="0"/>
    <xf numFmtId="0" fontId="4" fillId="3" borderId="15" applyAlignment="1" pivotButton="0" quotePrefix="0" xfId="0">
      <alignment horizontal="left" vertical="center" wrapText="1"/>
    </xf>
    <xf numFmtId="0" fontId="1" fillId="0" borderId="16" applyAlignment="1" pivotButton="0" quotePrefix="0" xfId="0">
      <alignment horizontal="left" vertical="center" wrapText="1"/>
    </xf>
    <xf numFmtId="0" fontId="3" fillId="0" borderId="17" pivotButton="0" quotePrefix="0" xfId="0"/>
    <xf numFmtId="0" fontId="3" fillId="0" borderId="18" pivotButton="0" quotePrefix="0" xfId="0"/>
    <xf numFmtId="0" fontId="4" fillId="3" borderId="19" applyAlignment="1" pivotButton="0" quotePrefix="0" xfId="0">
      <alignment horizontal="left" vertical="center" wrapText="1"/>
    </xf>
    <xf numFmtId="49" fontId="1" fillId="0" borderId="16" applyAlignment="1" pivotButton="0" quotePrefix="0" xfId="0">
      <alignment horizontal="center" vertical="center" wrapText="1"/>
    </xf>
    <xf numFmtId="0" fontId="3" fillId="0" borderId="20" pivotButton="0" quotePrefix="0" xfId="0"/>
    <xf numFmtId="49" fontId="4" fillId="3" borderId="11" applyAlignment="1" pivotButton="0" quotePrefix="0" xfId="0">
      <alignment horizontal="left" vertical="center" wrapText="1"/>
    </xf>
    <xf numFmtId="49" fontId="1" fillId="0" borderId="19" applyAlignment="1" pivotButton="0" quotePrefix="0" xfId="0">
      <alignment horizontal="center" vertical="center" wrapText="1"/>
    </xf>
    <xf numFmtId="0" fontId="1" fillId="0" borderId="16" pivotButton="0" quotePrefix="0" xfId="0"/>
    <xf numFmtId="49" fontId="4" fillId="3" borderId="15" applyAlignment="1" pivotButton="0" quotePrefix="0" xfId="0">
      <alignment horizontal="left" vertical="center" wrapText="1"/>
    </xf>
    <xf numFmtId="0" fontId="4" fillId="0" borderId="21" applyAlignment="1" pivotButton="0" quotePrefix="0" xfId="0">
      <alignment horizontal="left" vertical="center" wrapText="1"/>
    </xf>
    <xf numFmtId="0" fontId="1" fillId="0" borderId="22" pivotButton="0" quotePrefix="0" xfId="0"/>
    <xf numFmtId="0" fontId="3" fillId="0" borderId="23" pivotButton="0" quotePrefix="0" xfId="0"/>
    <xf numFmtId="49" fontId="4" fillId="3" borderId="21" applyAlignment="1" pivotButton="0" quotePrefix="0" xfId="0">
      <alignment horizontal="left" vertical="center" wrapText="1"/>
    </xf>
    <xf numFmtId="49" fontId="1" fillId="0" borderId="24" applyAlignment="1" pivotButton="0" quotePrefix="0" xfId="0">
      <alignment horizontal="center" vertical="center" wrapText="1"/>
    </xf>
    <xf numFmtId="0" fontId="1" fillId="0" borderId="0" pivotButton="0" quotePrefix="0" xfId="0"/>
    <xf numFmtId="0" fontId="5" fillId="0" borderId="1" pivotButton="0" quotePrefix="0" xfId="0"/>
    <xf numFmtId="0" fontId="4" fillId="4" borderId="25" applyAlignment="1" pivotButton="0" quotePrefix="0" xfId="0">
      <alignment horizontal="center" vertical="center"/>
    </xf>
    <xf numFmtId="0" fontId="4" fillId="4" borderId="26" applyAlignment="1" pivotButton="0" quotePrefix="0" xfId="0">
      <alignment horizontal="center" vertical="center"/>
    </xf>
    <xf numFmtId="0" fontId="4" fillId="4" borderId="27" applyAlignment="1" pivotButton="0" quotePrefix="0" xfId="0">
      <alignment horizontal="center" vertical="center"/>
    </xf>
    <xf numFmtId="0" fontId="3" fillId="0" borderId="28" pivotButton="0" quotePrefix="0" xfId="0"/>
    <xf numFmtId="0" fontId="4" fillId="4" borderId="29" applyAlignment="1" pivotButton="0" quotePrefix="0" xfId="0">
      <alignment horizontal="center" vertical="center"/>
    </xf>
    <xf numFmtId="49" fontId="1" fillId="0" borderId="30" applyAlignment="1" pivotButton="0" quotePrefix="0" xfId="0">
      <alignment horizontal="center" vertical="center" wrapText="1"/>
    </xf>
    <xf numFmtId="49" fontId="1" fillId="0" borderId="31" applyAlignment="1" pivotButton="0" quotePrefix="0" xfId="0">
      <alignment horizontal="center" vertical="center" wrapText="1"/>
    </xf>
    <xf numFmtId="49" fontId="1" fillId="0" borderId="12" applyAlignment="1" pivotButton="0" quotePrefix="0" xfId="0">
      <alignment horizontal="center" vertical="center" wrapText="1"/>
    </xf>
    <xf numFmtId="0" fontId="3" fillId="0" borderId="32" pivotButton="0" quotePrefix="0" xfId="0"/>
    <xf numFmtId="49" fontId="1" fillId="0" borderId="33" applyAlignment="1" pivotButton="0" quotePrefix="0" xfId="0">
      <alignment horizontal="center" vertical="center" wrapText="1"/>
    </xf>
    <xf numFmtId="49" fontId="1" fillId="0" borderId="34" applyAlignment="1" pivotButton="0" quotePrefix="0" xfId="0">
      <alignment horizontal="center" vertical="center" wrapText="1"/>
    </xf>
    <xf numFmtId="49" fontId="1" fillId="0" borderId="35" applyAlignment="1" pivotButton="0" quotePrefix="0" xfId="0">
      <alignment horizontal="center" vertical="center" wrapText="1"/>
    </xf>
    <xf numFmtId="49" fontId="1" fillId="0" borderId="36" applyAlignment="1" pivotButton="0" quotePrefix="0" xfId="0">
      <alignment horizontal="center" vertical="center" wrapText="1"/>
    </xf>
    <xf numFmtId="49" fontId="1" fillId="0" borderId="37" applyAlignment="1" pivotButton="0" quotePrefix="0" xfId="0">
      <alignment horizontal="center" vertical="center" wrapText="1"/>
    </xf>
    <xf numFmtId="0" fontId="4" fillId="4" borderId="38" applyAlignment="1" pivotButton="0" quotePrefix="0" xfId="0">
      <alignment horizontal="left" vertical="center"/>
    </xf>
    <xf numFmtId="0" fontId="3" fillId="0" borderId="39" pivotButton="0" quotePrefix="0" xfId="0"/>
    <xf numFmtId="0" fontId="3" fillId="0" borderId="40" pivotButton="0" quotePrefix="0" xfId="0"/>
    <xf numFmtId="0" fontId="6" fillId="0" borderId="41" pivotButton="0" quotePrefix="0" xfId="0"/>
    <xf numFmtId="0" fontId="1" fillId="0" borderId="42" pivotButton="0" quotePrefix="0" xfId="0"/>
    <xf numFmtId="0" fontId="1" fillId="0" borderId="43" pivotButton="0" quotePrefix="0" xfId="0"/>
    <xf numFmtId="0" fontId="3" fillId="0" borderId="44" pivotButton="0" quotePrefix="0" xfId="0"/>
    <xf numFmtId="0" fontId="3" fillId="0" borderId="45" pivotButton="0" quotePrefix="0" xfId="0"/>
    <xf numFmtId="0" fontId="1" fillId="5" borderId="1" applyAlignment="1" pivotButton="0" quotePrefix="0" xfId="0">
      <alignment vertical="center"/>
    </xf>
    <xf numFmtId="0" fontId="1" fillId="5" borderId="1" pivotButton="0" quotePrefix="0" xfId="0"/>
    <xf numFmtId="0" fontId="4" fillId="5" borderId="1" applyAlignment="1" pivotButton="0" quotePrefix="0" xfId="0">
      <alignment vertical="center"/>
    </xf>
    <xf numFmtId="0" fontId="1" fillId="0" borderId="4" pivotButton="0" quotePrefix="0" xfId="0"/>
    <xf numFmtId="0" fontId="1" fillId="5" borderId="46" pivotButton="0" quotePrefix="0" xfId="0"/>
    <xf numFmtId="0" fontId="1" fillId="0" borderId="8" pivotButton="0" quotePrefix="0" xfId="0"/>
    <xf numFmtId="0" fontId="7" fillId="5" borderId="1" applyAlignment="1" pivotButton="0" quotePrefix="0" xfId="0">
      <alignment vertical="center"/>
    </xf>
    <xf numFmtId="0" fontId="8" fillId="5" borderId="1" pivotButton="0" quotePrefix="0" xfId="0"/>
    <xf numFmtId="0" fontId="1" fillId="0" borderId="10" pivotButton="0" quotePrefix="0" xfId="0"/>
    <xf numFmtId="0" fontId="1" fillId="0" borderId="47" pivotButton="0" quotePrefix="0" xfId="0"/>
    <xf numFmtId="0" fontId="1" fillId="0" borderId="2" pivotButton="0" quotePrefix="0" xfId="0"/>
    <xf numFmtId="0" fontId="2" fillId="2" borderId="48" applyAlignment="1" pivotButton="0" quotePrefix="0" xfId="0">
      <alignment horizontal="center" vertical="center"/>
    </xf>
    <xf numFmtId="0" fontId="3" fillId="0" borderId="49" pivotButton="0" quotePrefix="0" xfId="0"/>
    <xf numFmtId="0" fontId="3" fillId="0" borderId="50" pivotButton="0" quotePrefix="0" xfId="0"/>
    <xf numFmtId="0" fontId="1" fillId="0" borderId="10" applyAlignment="1" pivotButton="0" quotePrefix="0" xfId="0">
      <alignment horizontal="left"/>
    </xf>
    <xf numFmtId="0" fontId="1" fillId="0" borderId="1" applyAlignment="1" pivotButton="0" quotePrefix="0" xfId="0">
      <alignment horizontal="left"/>
    </xf>
    <xf numFmtId="0" fontId="1" fillId="0" borderId="51" pivotButton="0" quotePrefix="0" xfId="0"/>
    <xf numFmtId="0" fontId="1" fillId="0" borderId="52" pivotButton="0" quotePrefix="0" xfId="0"/>
    <xf numFmtId="0" fontId="1" fillId="0" borderId="53" pivotButton="0" quotePrefix="0" xfId="0"/>
    <xf numFmtId="0" fontId="4" fillId="4" borderId="54" applyAlignment="1" pivotButton="0" quotePrefix="0" xfId="0">
      <alignment horizontal="center" vertical="center"/>
    </xf>
    <xf numFmtId="0" fontId="3" fillId="0" borderId="55" pivotButton="0" quotePrefix="0" xfId="0"/>
    <xf numFmtId="0" fontId="1" fillId="0" borderId="56" pivotButton="0" quotePrefix="0" xfId="0"/>
    <xf numFmtId="0" fontId="1" fillId="0" borderId="1" applyAlignment="1" pivotButton="0" quotePrefix="0" xfId="0">
      <alignment vertical="center"/>
    </xf>
    <xf numFmtId="0" fontId="4" fillId="4" borderId="57" applyAlignment="1" pivotButton="0" quotePrefix="0" xfId="0">
      <alignment horizontal="center" vertical="center"/>
    </xf>
    <xf numFmtId="0" fontId="4" fillId="4" borderId="58" applyAlignment="1" pivotButton="0" quotePrefix="0" xfId="0">
      <alignment horizontal="center" vertical="center"/>
    </xf>
    <xf numFmtId="0" fontId="4" fillId="4" borderId="59" applyAlignment="1" pivotButton="0" quotePrefix="0" xfId="0">
      <alignment horizontal="center" vertical="center"/>
    </xf>
    <xf numFmtId="0" fontId="1" fillId="0" borderId="10" applyAlignment="1" pivotButton="0" quotePrefix="0" xfId="0">
      <alignment vertical="center"/>
    </xf>
    <xf numFmtId="0" fontId="4" fillId="0" borderId="60" applyAlignment="1" pivotButton="0" quotePrefix="0" xfId="0">
      <alignment horizontal="center" vertical="center"/>
    </xf>
    <xf numFmtId="0" fontId="1" fillId="0" borderId="61" pivotButton="0" quotePrefix="0" xfId="0"/>
    <xf numFmtId="0" fontId="1" fillId="4" borderId="62" pivotButton="0" quotePrefix="0" xfId="0"/>
    <xf numFmtId="0" fontId="1" fillId="4" borderId="63" pivotButton="0" quotePrefix="0" xfId="0"/>
    <xf numFmtId="0" fontId="9" fillId="0" borderId="1" pivotButton="0" quotePrefix="0" xfId="0"/>
    <xf numFmtId="0" fontId="10" fillId="0" borderId="64" applyAlignment="1" pivotButton="0" quotePrefix="0" xfId="0">
      <alignment horizontal="center" vertical="center"/>
    </xf>
    <xf numFmtId="0" fontId="11" fillId="0" borderId="61" pivotButton="0" quotePrefix="0" xfId="0"/>
    <xf numFmtId="0" fontId="12" fillId="4" borderId="62" pivotButton="0" quotePrefix="0" xfId="0"/>
    <xf numFmtId="0" fontId="13" fillId="4" borderId="63" pivotButton="0" quotePrefix="0" xfId="0"/>
    <xf numFmtId="0" fontId="14" fillId="0" borderId="10" pivotButton="0" quotePrefix="0" xfId="0"/>
    <xf numFmtId="0" fontId="15" fillId="5" borderId="65" pivotButton="0" quotePrefix="0" xfId="0"/>
    <xf numFmtId="0" fontId="1" fillId="5" borderId="65" pivotButton="0" quotePrefix="0" xfId="0"/>
    <xf numFmtId="0" fontId="1" fillId="5" borderId="66" pivotButton="0" quotePrefix="0" xfId="0"/>
    <xf numFmtId="0" fontId="1" fillId="0" borderId="67" pivotButton="0" quotePrefix="0" xfId="0"/>
    <xf numFmtId="0" fontId="4" fillId="4" borderId="68" applyAlignment="1" pivotButton="0" quotePrefix="0" xfId="0">
      <alignment horizontal="right"/>
    </xf>
    <xf numFmtId="0" fontId="1" fillId="0" borderId="68" pivotButton="0" quotePrefix="0" xfId="0"/>
    <xf numFmtId="0" fontId="4" fillId="0" borderId="64" applyAlignment="1" pivotButton="0" quotePrefix="0" xfId="0">
      <alignment horizontal="center" vertical="center"/>
    </xf>
    <xf numFmtId="0" fontId="1" fillId="6" borderId="46" pivotButton="0" quotePrefix="0" xfId="0"/>
    <xf numFmtId="0" fontId="2" fillId="2" borderId="69" applyAlignment="1" pivotButton="0" quotePrefix="0" xfId="0">
      <alignment horizontal="center"/>
    </xf>
    <xf numFmtId="0" fontId="3" fillId="0" borderId="70" pivotButton="0" quotePrefix="0" xfId="0"/>
    <xf numFmtId="0" fontId="3" fillId="0" borderId="71" pivotButton="0" quotePrefix="0" xfId="0"/>
    <xf numFmtId="0" fontId="4" fillId="6" borderId="72" applyAlignment="1" pivotButton="0" quotePrefix="0" xfId="0">
      <alignment horizontal="center" vertical="center"/>
    </xf>
    <xf numFmtId="0" fontId="16" fillId="6" borderId="73" applyAlignment="1" pivotButton="0" quotePrefix="0" xfId="0">
      <alignment horizontal="left" wrapText="1"/>
    </xf>
    <xf numFmtId="0" fontId="3" fillId="0" borderId="74" pivotButton="0" quotePrefix="0" xfId="0"/>
    <xf numFmtId="0" fontId="3" fillId="0" borderId="75" pivotButton="0" quotePrefix="0" xfId="0"/>
    <xf numFmtId="0" fontId="3" fillId="0" borderId="76" pivotButton="0" quotePrefix="0" xfId="0"/>
    <xf numFmtId="0" fontId="3" fillId="0" borderId="77" pivotButton="0" quotePrefix="0" xfId="0"/>
    <xf numFmtId="0" fontId="3" fillId="0" borderId="78" pivotButton="0" quotePrefix="0" xfId="0"/>
    <xf numFmtId="0" fontId="3" fillId="0" borderId="79" pivotButton="0" quotePrefix="0" xfId="0"/>
    <xf numFmtId="0" fontId="3" fillId="0" borderId="80" pivotButton="0" quotePrefix="0" xfId="0"/>
    <xf numFmtId="0" fontId="3" fillId="0" borderId="81" pivotButton="0" quotePrefix="0" xfId="0"/>
    <xf numFmtId="0" fontId="3" fillId="0" borderId="82" pivotButton="0" quotePrefix="0" xfId="0"/>
    <xf numFmtId="0" fontId="1" fillId="6" borderId="46" applyAlignment="1" pivotButton="0" quotePrefix="0" xfId="0">
      <alignment horizontal="center"/>
    </xf>
    <xf numFmtId="0" fontId="4" fillId="7" borderId="83" applyAlignment="1" pivotButton="0" quotePrefix="0" xfId="0">
      <alignment horizontal="center"/>
    </xf>
    <xf numFmtId="0" fontId="4" fillId="7" borderId="84" applyAlignment="1" pivotButton="0" quotePrefix="0" xfId="0">
      <alignment horizontal="center"/>
    </xf>
    <xf numFmtId="0" fontId="3" fillId="0" borderId="85" pivotButton="0" quotePrefix="0" xfId="0"/>
    <xf numFmtId="0" fontId="3" fillId="0" borderId="86" pivotButton="0" quotePrefix="0" xfId="0"/>
    <xf numFmtId="0" fontId="3" fillId="0" borderId="87" pivotButton="0" quotePrefix="0" xfId="0"/>
    <xf numFmtId="0" fontId="1" fillId="6" borderId="88" applyAlignment="1" pivotButton="0" quotePrefix="0" xfId="0">
      <alignment horizontal="center"/>
    </xf>
    <xf numFmtId="0" fontId="1" fillId="6" borderId="48" applyAlignment="1" pivotButton="0" quotePrefix="0" xfId="0">
      <alignment horizontal="center"/>
    </xf>
    <xf numFmtId="0" fontId="3" fillId="0" borderId="89" pivotButton="0" quotePrefix="0" xfId="0"/>
    <xf numFmtId="0" fontId="4" fillId="7" borderId="90" applyAlignment="1" pivotButton="0" quotePrefix="0" xfId="0">
      <alignment horizontal="center" vertical="center"/>
    </xf>
    <xf numFmtId="0" fontId="1" fillId="6" borderId="91" applyAlignment="1" pivotButton="0" quotePrefix="0" xfId="0">
      <alignment horizontal="center" vertical="center"/>
    </xf>
    <xf numFmtId="0" fontId="3" fillId="0" borderId="92" pivotButton="0" quotePrefix="0" xfId="0"/>
    <xf numFmtId="0" fontId="3" fillId="0" borderId="93" pivotButton="0" quotePrefix="0" xfId="0"/>
    <xf numFmtId="0" fontId="3" fillId="0" borderId="94" pivotButton="0" quotePrefix="0" xfId="0"/>
    <xf numFmtId="0" fontId="3" fillId="0" borderId="95" pivotButton="0" quotePrefix="0" xfId="0"/>
    <xf numFmtId="0" fontId="3" fillId="0" borderId="96" pivotButton="0" quotePrefix="0" xfId="0"/>
    <xf numFmtId="0" fontId="3" fillId="0" borderId="97" pivotButton="0" quotePrefix="0" xfId="0"/>
    <xf numFmtId="0" fontId="1" fillId="6" borderId="69" applyAlignment="1" pivotButton="0" quotePrefix="0" xfId="0">
      <alignment horizontal="center" vertical="center"/>
    </xf>
    <xf numFmtId="0" fontId="4" fillId="7" borderId="98" applyAlignment="1" pivotButton="0" quotePrefix="0" xfId="0">
      <alignment horizontal="center"/>
    </xf>
    <xf numFmtId="0" fontId="1" fillId="6" borderId="99" applyAlignment="1" pivotButton="0" quotePrefix="0" xfId="0">
      <alignment horizontal="center" vertical="center"/>
    </xf>
    <xf numFmtId="0" fontId="3" fillId="0" borderId="100" pivotButton="0" quotePrefix="0" xfId="0"/>
    <xf numFmtId="0" fontId="3" fillId="0" borderId="101" pivotButton="0" quotePrefix="0" xfId="0"/>
    <xf numFmtId="0" fontId="1" fillId="6" borderId="102" applyAlignment="1" pivotButton="0" quotePrefix="0" xfId="0">
      <alignment horizontal="center"/>
    </xf>
    <xf numFmtId="0" fontId="3" fillId="0" borderId="103" pivotButton="0" quotePrefix="0" xfId="0"/>
    <xf numFmtId="0" fontId="3" fillId="0" borderId="104" pivotButton="0" quotePrefix="0" xfId="0"/>
    <xf numFmtId="0" fontId="4" fillId="8" borderId="98" applyAlignment="1" pivotButton="0" quotePrefix="0" xfId="0">
      <alignment horizontal="center"/>
    </xf>
    <xf numFmtId="0" fontId="1" fillId="6" borderId="99" applyAlignment="1" pivotButton="0" quotePrefix="0" xfId="0">
      <alignment horizontal="center"/>
    </xf>
    <xf numFmtId="0" fontId="4" fillId="9" borderId="83" applyAlignment="1" pivotButton="0" quotePrefix="0" xfId="0">
      <alignment horizontal="center"/>
    </xf>
    <xf numFmtId="0" fontId="4" fillId="9" borderId="105" applyAlignment="1" pivotButton="0" quotePrefix="0" xfId="0">
      <alignment horizontal="center"/>
    </xf>
    <xf numFmtId="0" fontId="3" fillId="0" borderId="106" pivotButton="0" quotePrefix="0" xfId="0"/>
    <xf numFmtId="0" fontId="3" fillId="0" borderId="107" pivotButton="0" quotePrefix="0" xfId="0"/>
    <xf numFmtId="0" fontId="1" fillId="6" borderId="90" applyAlignment="1" pivotButton="0" quotePrefix="0" xfId="0">
      <alignment horizontal="center" vertical="center"/>
    </xf>
    <xf numFmtId="0" fontId="1" fillId="6" borderId="108" applyAlignment="1" pivotButton="0" quotePrefix="0" xfId="0">
      <alignment horizontal="center" vertical="top" wrapText="1"/>
    </xf>
    <xf numFmtId="0" fontId="3" fillId="0" borderId="109" pivotButton="0" quotePrefix="0" xfId="0"/>
    <xf numFmtId="0" fontId="3" fillId="0" borderId="110" pivotButton="0" quotePrefix="0" xfId="0"/>
    <xf numFmtId="0" fontId="3" fillId="0" borderId="111" pivotButton="0" quotePrefix="0" xfId="0"/>
    <xf numFmtId="0" fontId="4" fillId="9" borderId="98" applyAlignment="1" pivotButton="0" quotePrefix="0" xfId="0">
      <alignment horizontal="center"/>
    </xf>
    <xf numFmtId="0" fontId="4" fillId="9" borderId="84" applyAlignment="1" pivotButton="0" quotePrefix="0" xfId="0">
      <alignment horizontal="center"/>
    </xf>
    <xf numFmtId="0" fontId="1" fillId="6" borderId="112" applyAlignment="1" pivotButton="0" quotePrefix="0" xfId="0">
      <alignment horizontal="center" vertical="top"/>
    </xf>
    <xf numFmtId="0" fontId="3" fillId="0" borderId="113" pivotButton="0" quotePrefix="0" xfId="0"/>
    <xf numFmtId="0" fontId="1" fillId="6" borderId="91" applyAlignment="1" pivotButton="0" quotePrefix="0" xfId="0">
      <alignment horizontal="center" vertical="top"/>
    </xf>
    <xf numFmtId="0" fontId="3" fillId="0" borderId="114" pivotButton="0" quotePrefix="0" xfId="0"/>
    <xf numFmtId="0" fontId="3" fillId="0" borderId="115" pivotButton="0" quotePrefix="0" xfId="0"/>
    <xf numFmtId="0" fontId="3" fillId="0" borderId="116" pivotButton="0" quotePrefix="0" xfId="0"/>
    <xf numFmtId="0" fontId="3" fillId="0" borderId="117" pivotButton="0" quotePrefix="0" xfId="0"/>
    <xf numFmtId="0" fontId="0" fillId="0" borderId="0" pivotButton="0" quotePrefix="0" xfId="0"/>
    <xf numFmtId="0" fontId="2" fillId="2" borderId="1" applyAlignment="1" pivotButton="0" quotePrefix="0" xfId="0">
      <alignment horizont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4" fillId="0" borderId="1" applyAlignment="1" pivotButton="0" quotePrefix="0" xfId="0">
      <alignment horizontal="center"/>
    </xf>
    <xf numFmtId="0" fontId="0" fillId="0" borderId="9" pivotButton="0" quotePrefix="0" xfId="0"/>
    <xf numFmtId="0" fontId="0" fillId="0" borderId="10" pivotButton="0" quotePrefix="0" xfId="0"/>
    <xf numFmtId="0" fontId="2" fillId="2" borderId="1" applyAlignment="1" pivotButton="0" quotePrefix="0" xfId="0">
      <alignment horizontal="center" wrapText="1"/>
    </xf>
    <xf numFmtId="0" fontId="1" fillId="0" borderId="33" applyAlignment="1" pivotButton="0" quotePrefix="0" xfId="0">
      <alignment horizontal="left" vertical="center" wrapText="1"/>
    </xf>
    <xf numFmtId="0" fontId="0" fillId="0" borderId="13" pivotButton="0" quotePrefix="0" xfId="0"/>
    <xf numFmtId="0" fontId="0" fillId="0" borderId="14" pivotButton="0" quotePrefix="0" xfId="0"/>
    <xf numFmtId="0" fontId="1" fillId="0" borderId="19"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20" pivotButton="0" quotePrefix="0" xfId="0"/>
    <xf numFmtId="0" fontId="1" fillId="0" borderId="35" pivotButton="0" quotePrefix="0" xfId="0"/>
    <xf numFmtId="0" fontId="1" fillId="0" borderId="37" pivotButton="0" quotePrefix="0" xfId="0"/>
    <xf numFmtId="0" fontId="0" fillId="0" borderId="23" pivotButton="0" quotePrefix="0" xfId="0"/>
    <xf numFmtId="0" fontId="0" fillId="0" borderId="28" pivotButton="0" quotePrefix="0" xfId="0"/>
    <xf numFmtId="0" fontId="0" fillId="0" borderId="32" pivotButton="0" quotePrefix="0" xfId="0"/>
    <xf numFmtId="49" fontId="1" fillId="0" borderId="35" applyAlignment="1" pivotButton="0" quotePrefix="0" xfId="0">
      <alignment horizontal="center" vertical="center" wrapText="1"/>
    </xf>
    <xf numFmtId="49" fontId="1" fillId="0" borderId="34" applyAlignment="1" pivotButton="0" quotePrefix="0" xfId="0">
      <alignment horizontal="center" vertical="center" wrapText="1"/>
    </xf>
    <xf numFmtId="0" fontId="1" fillId="0" borderId="35" applyAlignment="1" pivotButton="0" quotePrefix="0" xfId="0">
      <alignment horizontal="center" vertical="center" wrapText="1"/>
    </xf>
    <xf numFmtId="49" fontId="1" fillId="0" borderId="19" applyAlignment="1" pivotButton="0" quotePrefix="0" xfId="0">
      <alignment horizontal="center" vertical="center" wrapText="1"/>
    </xf>
    <xf numFmtId="49" fontId="1" fillId="0" borderId="36" applyAlignment="1" pivotButton="0" quotePrefix="0" xfId="0">
      <alignment horizontal="center" vertical="center" wrapText="1"/>
    </xf>
    <xf numFmtId="49" fontId="1" fillId="0" borderId="37" applyAlignment="1" pivotButton="0" quotePrefix="0" xfId="0">
      <alignment horizontal="center" vertical="center" wrapText="1"/>
    </xf>
    <xf numFmtId="0" fontId="1" fillId="0" borderId="37" applyAlignment="1" pivotButton="0" quotePrefix="0" xfId="0">
      <alignment horizontal="center" vertical="center" wrapText="1"/>
    </xf>
    <xf numFmtId="49" fontId="1" fillId="0" borderId="24" applyAlignment="1" pivotButton="0" quotePrefix="0" xfId="0">
      <alignment horizontal="center" vertical="center" wrapText="1"/>
    </xf>
    <xf numFmtId="0" fontId="4" fillId="4" borderId="124" applyAlignment="1" pivotButton="0" quotePrefix="0" xfId="0">
      <alignment horizontal="left" vertical="center"/>
    </xf>
    <xf numFmtId="0" fontId="0" fillId="0" borderId="39" pivotButton="0" quotePrefix="0" xfId="0"/>
    <xf numFmtId="0" fontId="0" fillId="0" borderId="40" pivotButton="0" quotePrefix="0" xfId="0"/>
    <xf numFmtId="0" fontId="6" fillId="0" borderId="11" pivotButton="0" quotePrefix="0" xfId="0"/>
    <xf numFmtId="0" fontId="1" fillId="0" borderId="15" pivotButton="0" quotePrefix="0" xfId="0"/>
    <xf numFmtId="0" fontId="1" fillId="0" borderId="21" pivotButton="0" quotePrefix="0" xfId="0"/>
    <xf numFmtId="0" fontId="0" fillId="0" borderId="44" pivotButton="0" quotePrefix="0" xfId="0"/>
    <xf numFmtId="0" fontId="0" fillId="0" borderId="45" pivotButton="0" quotePrefix="0" xfId="0"/>
    <xf numFmtId="0" fontId="2" fillId="2" borderId="126" applyAlignment="1" pivotButton="0" quotePrefix="0" xfId="0">
      <alignment horizontal="center" vertical="center"/>
    </xf>
    <xf numFmtId="0" fontId="0" fillId="0" borderId="49" pivotButton="0" quotePrefix="0" xfId="0"/>
    <xf numFmtId="0" fontId="0" fillId="0" borderId="50" pivotButton="0" quotePrefix="0" xfId="0"/>
    <xf numFmtId="0" fontId="4" fillId="4" borderId="127" applyAlignment="1" pivotButton="0" quotePrefix="0" xfId="0">
      <alignment horizontal="center" vertical="center"/>
    </xf>
    <xf numFmtId="0" fontId="0" fillId="0" borderId="129" pivotButton="0" quotePrefix="0" xfId="0"/>
    <xf numFmtId="0" fontId="4" fillId="0" borderId="60" applyAlignment="1" pivotButton="0" quotePrefix="0" xfId="0">
      <alignment horizontal="center" vertical="center" wrapText="1"/>
    </xf>
    <xf numFmtId="0" fontId="1" fillId="0" borderId="61" applyAlignment="1" pivotButton="0" quotePrefix="0" xfId="0">
      <alignment horizontal="center" vertical="center" wrapText="1"/>
    </xf>
    <xf numFmtId="0" fontId="1" fillId="4" borderId="62" applyAlignment="1" pivotButton="0" quotePrefix="0" xfId="0">
      <alignment horizontal="center" vertical="center" wrapText="1"/>
    </xf>
    <xf numFmtId="0" fontId="1" fillId="4" borderId="63" applyAlignment="1" pivotButton="0" quotePrefix="0" xfId="0">
      <alignment vertical="center" wrapText="1"/>
    </xf>
    <xf numFmtId="0" fontId="2" fillId="2" borderId="46" applyAlignment="1" pivotButton="0" quotePrefix="0" xfId="0">
      <alignment horizontal="center"/>
    </xf>
    <xf numFmtId="0" fontId="4" fillId="6" borderId="46" applyAlignment="1" pivotButton="0" quotePrefix="0" xfId="0">
      <alignment horizontal="center" vertical="center"/>
    </xf>
    <xf numFmtId="0" fontId="16" fillId="6" borderId="46" applyAlignment="1" pivotButton="0" quotePrefix="0" xfId="0">
      <alignment horizontal="left" wrapText="1"/>
    </xf>
    <xf numFmtId="0" fontId="4" fillId="7" borderId="130" applyAlignment="1" pivotButton="0" quotePrefix="0" xfId="0">
      <alignment horizontal="center"/>
    </xf>
    <xf numFmtId="0" fontId="0" fillId="0" borderId="85" pivotButton="0" quotePrefix="0" xfId="0"/>
    <xf numFmtId="0" fontId="0" fillId="0" borderId="86" pivotButton="0" quotePrefix="0" xfId="0"/>
    <xf numFmtId="0" fontId="4" fillId="7" borderId="133" applyAlignment="1" pivotButton="0" quotePrefix="0" xfId="0">
      <alignment horizontal="center"/>
    </xf>
    <xf numFmtId="0" fontId="0" fillId="0" borderId="87" pivotButton="0" quotePrefix="0" xfId="0"/>
    <xf numFmtId="0" fontId="1" fillId="6" borderId="126" applyAlignment="1" pivotButton="0" quotePrefix="0" xfId="0">
      <alignment horizontal="center"/>
    </xf>
    <xf numFmtId="0" fontId="1" fillId="6" borderId="135" applyAlignment="1" pivotButton="0" quotePrefix="0" xfId="0">
      <alignment horizontal="center"/>
    </xf>
    <xf numFmtId="0" fontId="0" fillId="0" borderId="89" pivotButton="0" quotePrefix="0" xfId="0"/>
    <xf numFmtId="0" fontId="4" fillId="7" borderId="136" applyAlignment="1" pivotButton="0" quotePrefix="0" xfId="0">
      <alignment horizontal="center" vertical="center"/>
    </xf>
    <xf numFmtId="0" fontId="1" fillId="6" borderId="137" applyAlignment="1" pivotButton="0" quotePrefix="0" xfId="0">
      <alignment horizontal="center" vertical="center"/>
    </xf>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1" fillId="6" borderId="46" applyAlignment="1" pivotButton="0" quotePrefix="0" xfId="0">
      <alignment horizontal="center" vertical="center"/>
    </xf>
    <xf numFmtId="0" fontId="4" fillId="7" borderId="138" applyAlignment="1" pivotButton="0" quotePrefix="0" xfId="0">
      <alignment horizontal="center"/>
    </xf>
    <xf numFmtId="0" fontId="1" fillId="6" borderId="139" applyAlignment="1" pivotButton="0" quotePrefix="0" xfId="0">
      <alignment horizontal="left" vertical="top" wrapText="1"/>
    </xf>
    <xf numFmtId="0" fontId="0" fillId="0" borderId="110" pivotButton="0" quotePrefix="0" xfId="0"/>
    <xf numFmtId="0" fontId="0" fillId="0" borderId="101" pivotButton="0" quotePrefix="0" xfId="0"/>
    <xf numFmtId="0" fontId="1" fillId="6" borderId="140" applyAlignment="1" pivotButton="0" quotePrefix="0" xfId="0">
      <alignment horizontal="center"/>
    </xf>
    <xf numFmtId="0" fontId="0" fillId="0" borderId="103" pivotButton="0" quotePrefix="0" xfId="0"/>
    <xf numFmtId="0" fontId="4" fillId="8" borderId="138" applyAlignment="1" pivotButton="0" quotePrefix="0" xfId="0">
      <alignment horizontal="center"/>
    </xf>
    <xf numFmtId="0" fontId="4" fillId="9" borderId="141" applyAlignment="1" pivotButton="0" quotePrefix="0" xfId="0">
      <alignment horizontal="center"/>
    </xf>
    <xf numFmtId="0" fontId="0" fillId="0" borderId="131" pivotButton="0" quotePrefix="0" xfId="0"/>
    <xf numFmtId="0" fontId="0" fillId="0" borderId="134" pivotButton="0" quotePrefix="0" xfId="0"/>
    <xf numFmtId="0" fontId="1" fillId="6" borderId="136" applyAlignment="1" pivotButton="0" quotePrefix="0" xfId="0">
      <alignment horizontal="center" vertical="center" wrapText="1"/>
    </xf>
    <xf numFmtId="0" fontId="1" fillId="6" borderId="142" applyAlignment="1" pivotButton="0" quotePrefix="0" xfId="0">
      <alignment horizontal="left" vertical="top" wrapText="1"/>
    </xf>
    <xf numFmtId="0" fontId="0" fillId="0" borderId="109" pivotButton="0" quotePrefix="0" xfId="0"/>
    <xf numFmtId="0" fontId="4" fillId="9" borderId="133" applyAlignment="1" pivotButton="0" quotePrefix="0" xfId="0">
      <alignment horizontal="center"/>
    </xf>
    <xf numFmtId="0" fontId="1" fillId="6" borderId="136" applyAlignment="1" pivotButton="0" quotePrefix="0" xfId="0">
      <alignment horizontal="left" vertical="top" wrapText="1"/>
    </xf>
    <xf numFmtId="0" fontId="0" fillId="0" borderId="113" pivotButton="0" quotePrefix="0" xfId="0"/>
    <xf numFmtId="0" fontId="1" fillId="6" borderId="137" applyAlignment="1" pivotButton="0" quotePrefix="0" xfId="0">
      <alignment horizontal="left" vertical="top" wrapText="1"/>
    </xf>
    <xf numFmtId="0" fontId="0" fillId="0" borderId="114" pivotButton="0" quotePrefix="0" xfId="0"/>
    <xf numFmtId="0" fontId="0" fillId="0" borderId="115" pivotButton="0" quotePrefix="0" xfId="0"/>
    <xf numFmtId="0" fontId="0" fillId="0" borderId="116" pivotButton="0" quotePrefix="0" xfId="0"/>
    <xf numFmtId="0" fontId="0" fillId="0" borderId="11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_rels/drawing7.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s>
</file>

<file path=xl/drawings/drawing1.xml><?xml version="1.0" encoding="utf-8"?>
<wsDr xmlns="http://schemas.openxmlformats.org/drawingml/2006/spreadsheetDrawing">
  <oneCellAnchor>
    <from>
      <col>9</col>
      <colOff>0</colOff>
      <row>0</row>
      <rowOff>0</rowOff>
    </from>
    <ext cx="7239000" cy="2809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952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0</row>
      <rowOff>0</rowOff>
    </from>
    <ext cx="4095750" cy="5048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38004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9</col>
      <colOff>0</colOff>
      <row>0</row>
      <rowOff>0</rowOff>
    </from>
    <ext cx="3571875" cy="6038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258984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0</row>
      <rowOff>0</rowOff>
    </from>
    <ext cx="5172075" cy="5867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9944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9</col>
      <colOff>0</colOff>
      <row>0</row>
      <rowOff>0</rowOff>
    </from>
    <ext cx="4143375" cy="5772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800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3876675" cy="5867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0715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9</col>
      <colOff>0</colOff>
      <row>0</row>
      <rowOff>0</rowOff>
    </from>
    <ext cx="5372100" cy="6096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9258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9</col>
      <colOff>0</colOff>
      <row>0</row>
      <rowOff>0</rowOff>
    </from>
    <ext cx="4029075" cy="6534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4516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38" customWidth="1" style="160" min="1" max="1"/>
    <col width="26.38" customWidth="1" style="160" min="2" max="2"/>
    <col width="20.88" customWidth="1" style="160" min="3" max="3"/>
    <col width="20.38" customWidth="1" style="160" min="4" max="4"/>
    <col width="23" customWidth="1" style="160" min="5" max="5"/>
    <col width="23.88" customWidth="1" style="160" min="6" max="6"/>
    <col width="10.5" customWidth="1" style="160" min="7" max="8"/>
    <col width="14.63" customWidth="1" style="160" min="9" max="9"/>
    <col width="16.75" customWidth="1" style="160" min="10" max="10"/>
    <col width="13.25" customWidth="1" style="160" min="11" max="11"/>
    <col width="16.25" customWidth="1" style="160" min="12" max="12"/>
    <col width="10.5" customWidth="1" style="160" min="13" max="16"/>
    <col width="10.63" customWidth="1" style="160" min="17" max="26"/>
  </cols>
  <sheetData>
    <row r="1" ht="12" customHeight="1" s="16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160">
      <c r="A2" s="1" t="n"/>
      <c r="B2" s="161" t="inlineStr">
        <is>
          <t>MJBE BIKES</t>
        </is>
      </c>
      <c r="C2" s="162" t="n"/>
      <c r="D2" s="162" t="n"/>
      <c r="E2" s="162" t="n"/>
      <c r="F2" s="163" t="n"/>
      <c r="G2" s="1" t="n"/>
      <c r="H2" s="1" t="n"/>
      <c r="I2" s="1" t="n"/>
      <c r="J2" s="1" t="n"/>
      <c r="K2" s="1" t="n"/>
      <c r="L2" s="1" t="n"/>
      <c r="M2" s="1" t="n"/>
      <c r="N2" s="1" t="n"/>
      <c r="O2" s="1" t="n"/>
      <c r="P2" s="1" t="n"/>
      <c r="Q2" s="1" t="n"/>
      <c r="R2" s="1" t="n"/>
      <c r="S2" s="1" t="n"/>
      <c r="T2" s="1" t="n"/>
      <c r="U2" s="1" t="n"/>
      <c r="V2" s="1" t="n"/>
      <c r="W2" s="1" t="n"/>
      <c r="X2" s="1" t="n"/>
      <c r="Y2" s="1" t="n"/>
      <c r="Z2" s="1" t="n"/>
    </row>
    <row r="3" ht="12" customHeight="1" s="160">
      <c r="A3" s="1" t="n"/>
      <c r="B3" s="164" t="n"/>
      <c r="C3" s="165" t="n"/>
      <c r="D3" s="165" t="n"/>
      <c r="E3" s="165" t="n"/>
      <c r="F3" s="166" t="n"/>
      <c r="G3" s="1" t="n"/>
      <c r="H3" s="1" t="n"/>
      <c r="I3" s="1" t="n"/>
      <c r="J3" s="1" t="n"/>
      <c r="K3" s="1" t="n"/>
      <c r="L3" s="1" t="n"/>
      <c r="M3" s="1" t="n"/>
      <c r="N3" s="1" t="n"/>
      <c r="O3" s="1" t="n"/>
      <c r="P3" s="1" t="n"/>
      <c r="Q3" s="1" t="n"/>
      <c r="R3" s="1" t="n"/>
      <c r="S3" s="1" t="n"/>
      <c r="T3" s="1" t="n"/>
      <c r="U3" s="1" t="n"/>
      <c r="V3" s="1" t="n"/>
      <c r="W3" s="1" t="n"/>
      <c r="X3" s="1" t="n"/>
      <c r="Y3" s="1" t="n"/>
      <c r="Z3" s="1" t="n"/>
    </row>
    <row r="4" ht="14.25" customHeight="1" s="160">
      <c r="A4" s="1" t="n"/>
      <c r="B4" s="167" t="inlineStr">
        <is>
          <t>Plan de Pruebas Unitarias</t>
        </is>
      </c>
      <c r="C4" s="168" t="n"/>
      <c r="D4" s="168" t="n"/>
      <c r="E4" s="168" t="n"/>
      <c r="F4" s="169" t="n"/>
      <c r="G4" s="1" t="n"/>
      <c r="H4" s="1" t="n"/>
      <c r="I4" s="1" t="n"/>
      <c r="J4" s="1" t="n"/>
      <c r="K4" s="1" t="n"/>
      <c r="L4" s="1" t="n"/>
      <c r="M4" s="1" t="n"/>
      <c r="N4" s="1" t="n"/>
      <c r="O4" s="1" t="n"/>
      <c r="P4" s="1" t="n"/>
      <c r="Q4" s="1" t="n"/>
      <c r="R4" s="1" t="n"/>
      <c r="S4" s="1" t="n"/>
      <c r="T4" s="1" t="n"/>
      <c r="U4" s="1" t="n"/>
      <c r="V4" s="1" t="n"/>
      <c r="W4" s="1" t="n"/>
      <c r="X4" s="1" t="n"/>
      <c r="Y4" s="1" t="n"/>
      <c r="Z4" s="1" t="n"/>
    </row>
    <row r="5" ht="12" customHeight="1" s="160">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 customHeight="1" s="160">
      <c r="A6" s="1" t="n"/>
      <c r="B6" s="170" t="inlineStr">
        <is>
          <t>HOJA DE CONTROL</t>
        </is>
      </c>
      <c r="C6" s="168" t="n"/>
      <c r="D6" s="168" t="n"/>
      <c r="E6" s="168" t="n"/>
      <c r="F6" s="169" t="n"/>
      <c r="G6" s="1" t="n"/>
      <c r="H6" s="1" t="n"/>
      <c r="I6" s="1" t="n"/>
      <c r="J6" s="1" t="n"/>
      <c r="K6" s="1" t="n"/>
      <c r="L6" s="1" t="n"/>
      <c r="M6" s="1" t="n"/>
      <c r="N6" s="1" t="n"/>
      <c r="O6" s="1" t="n"/>
      <c r="P6" s="1" t="n"/>
      <c r="Q6" s="1" t="n"/>
      <c r="R6" s="1" t="n"/>
      <c r="S6" s="1" t="n"/>
      <c r="T6" s="1" t="n"/>
      <c r="U6" s="1" t="n"/>
      <c r="V6" s="1" t="n"/>
      <c r="W6" s="1" t="n"/>
      <c r="X6" s="1" t="n"/>
      <c r="Y6" s="1" t="n"/>
      <c r="Z6" s="1" t="n"/>
    </row>
    <row r="7" ht="12" customHeight="1" s="160">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 customHeight="1" s="160">
      <c r="A8" s="1" t="n"/>
      <c r="B8" s="12" t="inlineStr">
        <is>
          <t>Organismo</t>
        </is>
      </c>
      <c r="C8" s="171" t="inlineStr">
        <is>
          <t>Sena</t>
        </is>
      </c>
      <c r="D8" s="172" t="n"/>
      <c r="E8" s="172" t="n"/>
      <c r="F8" s="173" t="n"/>
      <c r="G8" s="1" t="n"/>
      <c r="H8" s="1" t="n"/>
      <c r="I8" s="1" t="n"/>
      <c r="J8" s="1" t="n"/>
      <c r="K8" s="1" t="n"/>
      <c r="L8" s="1" t="n"/>
      <c r="M8" s="1" t="n"/>
      <c r="N8" s="1" t="n"/>
      <c r="O8" s="1" t="n"/>
      <c r="P8" s="1" t="n"/>
      <c r="Q8" s="1" t="n"/>
      <c r="R8" s="1" t="n"/>
      <c r="S8" s="1" t="n"/>
      <c r="T8" s="1" t="n"/>
      <c r="U8" s="1" t="n"/>
      <c r="V8" s="1" t="n"/>
      <c r="W8" s="1" t="n"/>
      <c r="X8" s="1" t="n"/>
      <c r="Y8" s="1" t="n"/>
      <c r="Z8" s="1" t="n"/>
    </row>
    <row r="9" ht="12" customHeight="1" s="160">
      <c r="A9" s="1" t="n"/>
      <c r="B9" s="16" t="inlineStr">
        <is>
          <t>Proyecto</t>
        </is>
      </c>
      <c r="C9" s="174" t="inlineStr">
        <is>
          <t>MJBE BIKES – Sistema de ventas e inventario de repuestos y accesorios para bicicletas</t>
        </is>
      </c>
      <c r="D9" s="175" t="n"/>
      <c r="E9" s="175" t="n"/>
      <c r="F9" s="176" t="n"/>
      <c r="G9" s="1" t="n"/>
      <c r="H9" s="1" t="n"/>
      <c r="I9" s="1" t="n"/>
      <c r="J9" s="1" t="n"/>
      <c r="K9" s="1" t="n"/>
      <c r="L9" s="1" t="n"/>
      <c r="M9" s="1" t="n"/>
      <c r="N9" s="1" t="n"/>
      <c r="O9" s="1" t="n"/>
      <c r="P9" s="1" t="n"/>
      <c r="Q9" s="1" t="n"/>
      <c r="R9" s="1" t="n"/>
      <c r="S9" s="1" t="n"/>
      <c r="T9" s="1" t="n"/>
      <c r="U9" s="1" t="n"/>
      <c r="V9" s="1" t="n"/>
      <c r="W9" s="1" t="n"/>
      <c r="X9" s="1" t="n"/>
      <c r="Y9" s="1" t="n"/>
      <c r="Z9" s="1" t="n"/>
    </row>
    <row r="10" ht="12" customHeight="1" s="160">
      <c r="A10" s="1" t="n"/>
      <c r="B10" s="16" t="inlineStr">
        <is>
          <t>Entregable</t>
        </is>
      </c>
      <c r="C10" s="174" t="inlineStr">
        <is>
          <t>Pruebas de Caja Blanca</t>
        </is>
      </c>
      <c r="D10" s="175" t="n"/>
      <c r="E10" s="175" t="n"/>
      <c r="F10" s="176" t="n"/>
      <c r="G10" s="1" t="n"/>
      <c r="H10" s="1" t="n"/>
      <c r="I10" s="1" t="n"/>
      <c r="J10" s="1" t="n"/>
      <c r="K10" s="1" t="n"/>
      <c r="L10" s="1" t="n"/>
      <c r="M10" s="1" t="n"/>
      <c r="N10" s="1" t="n"/>
      <c r="O10" s="1" t="n"/>
      <c r="P10" s="1" t="n"/>
      <c r="Q10" s="1" t="n"/>
      <c r="R10" s="1" t="n"/>
      <c r="S10" s="1" t="n"/>
      <c r="T10" s="1" t="n"/>
      <c r="U10" s="1" t="n"/>
      <c r="V10" s="1" t="n"/>
      <c r="W10" s="1" t="n"/>
      <c r="X10" s="1" t="n"/>
      <c r="Y10" s="1" t="n"/>
      <c r="Z10" s="1" t="n"/>
    </row>
    <row r="11" ht="19.5" customHeight="1" s="160">
      <c r="A11" s="1" t="n"/>
      <c r="B11" s="16" t="inlineStr">
        <is>
          <t>Autor</t>
        </is>
      </c>
      <c r="C11" s="174" t="inlineStr">
        <is>
          <t>Equipo MJBE BIKES</t>
        </is>
      </c>
      <c r="D11" s="175" t="n"/>
      <c r="E11" s="175" t="n"/>
      <c r="F11" s="176" t="n"/>
      <c r="G11" s="1" t="n"/>
      <c r="H11" s="1" t="n"/>
      <c r="I11" s="1" t="n"/>
      <c r="J11" s="1" t="n"/>
      <c r="K11" s="1" t="n"/>
      <c r="L11" s="1" t="n"/>
      <c r="M11" s="1" t="n"/>
      <c r="N11" s="1" t="n"/>
      <c r="O11" s="1" t="n"/>
      <c r="P11" s="1" t="n"/>
      <c r="Q11" s="1" t="n"/>
      <c r="R11" s="1" t="n"/>
      <c r="S11" s="1" t="n"/>
      <c r="T11" s="1" t="n"/>
      <c r="U11" s="1" t="n"/>
      <c r="V11" s="1" t="n"/>
      <c r="W11" s="1" t="n"/>
      <c r="X11" s="1" t="n"/>
      <c r="Y11" s="1" t="n"/>
      <c r="Z11" s="1" t="n"/>
    </row>
    <row r="12" ht="19.5" customHeight="1" s="160">
      <c r="A12" s="1" t="n"/>
      <c r="B12" s="20" t="inlineStr">
        <is>
          <t>Versión / Edición</t>
        </is>
      </c>
      <c r="C12" s="45" t="inlineStr">
        <is>
          <t>1,3</t>
        </is>
      </c>
      <c r="D12" s="177" t="n"/>
      <c r="E12" s="23" t="inlineStr">
        <is>
          <t>Fecha Versión</t>
        </is>
      </c>
      <c r="F12" s="24" t="inlineStr">
        <is>
          <t>13/10/2026</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19.5" customHeight="1" s="160">
      <c r="A13" s="1" t="n"/>
      <c r="B13" s="20" t="inlineStr">
        <is>
          <t>Aprobado Por</t>
        </is>
      </c>
      <c r="C13" s="178" t="n"/>
      <c r="D13" s="177" t="n"/>
      <c r="E13" s="26" t="inlineStr">
        <is>
          <t>Fecha Aprobación</t>
        </is>
      </c>
      <c r="F13" s="24" t="n"/>
      <c r="G13" s="1" t="n"/>
      <c r="H13" s="1" t="n"/>
      <c r="I13" s="1" t="n"/>
      <c r="J13" s="1" t="n"/>
      <c r="K13" s="1" t="n"/>
      <c r="L13" s="1" t="n"/>
      <c r="M13" s="1" t="n"/>
      <c r="N13" s="1" t="n"/>
      <c r="O13" s="1" t="n"/>
      <c r="P13" s="1" t="n"/>
      <c r="Q13" s="1" t="n"/>
      <c r="R13" s="1" t="n"/>
      <c r="S13" s="1" t="n"/>
      <c r="T13" s="1" t="n"/>
      <c r="U13" s="1" t="n"/>
      <c r="V13" s="1" t="n"/>
      <c r="W13" s="1" t="n"/>
      <c r="X13" s="1" t="n"/>
      <c r="Y13" s="1" t="n"/>
      <c r="Z13" s="1" t="n"/>
    </row>
    <row r="14" ht="19.5" customHeight="1" s="160">
      <c r="A14" s="1" t="n"/>
      <c r="B14" s="27" t="n"/>
      <c r="C14" s="179" t="n"/>
      <c r="D14" s="180" t="n"/>
      <c r="E14" s="30" t="inlineStr">
        <is>
          <t>Nº Total de Páginas</t>
        </is>
      </c>
      <c r="F14" s="31" t="n">
        <v>10</v>
      </c>
      <c r="G14" s="1" t="n"/>
      <c r="H14" s="1" t="n"/>
      <c r="I14" s="1" t="n"/>
      <c r="J14" s="1" t="n"/>
      <c r="K14" s="1" t="n"/>
      <c r="L14" s="1" t="n"/>
      <c r="M14" s="1" t="n"/>
      <c r="N14" s="1" t="n"/>
      <c r="O14" s="1" t="n"/>
      <c r="P14" s="1" t="n"/>
      <c r="Q14" s="1" t="n"/>
      <c r="R14" s="1" t="n"/>
      <c r="S14" s="1" t="n"/>
      <c r="T14" s="1" t="n"/>
      <c r="U14" s="1" t="n"/>
      <c r="V14" s="1" t="n"/>
      <c r="W14" s="1" t="n"/>
      <c r="X14" s="1" t="n"/>
      <c r="Y14" s="1" t="n"/>
      <c r="Z14" s="1" t="n"/>
    </row>
    <row r="15" ht="6" customHeight="1" s="160">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7.25" customHeight="1" s="160">
      <c r="A16" s="1" t="n"/>
      <c r="B16" s="1" t="inlineStr">
        <is>
          <t>REGISTRO DE CAMBIOS</t>
        </is>
      </c>
      <c r="C16" s="32" t="n"/>
      <c r="D16" s="1" t="n"/>
      <c r="E16" s="1" t="n"/>
      <c r="F16" s="32" t="n"/>
      <c r="G16" s="1" t="n"/>
      <c r="H16" s="1" t="n"/>
      <c r="I16" s="1" t="n"/>
      <c r="J16" s="1" t="n"/>
      <c r="K16" s="1" t="n"/>
      <c r="L16" s="1" t="n"/>
      <c r="M16" s="1" t="n"/>
      <c r="N16" s="1" t="n"/>
      <c r="O16" s="1" t="n"/>
      <c r="P16" s="33" t="inlineStr">
        <is>
          <t>SI</t>
        </is>
      </c>
      <c r="Q16" s="1" t="n"/>
      <c r="R16" s="1" t="n"/>
      <c r="S16" s="1" t="n"/>
      <c r="T16" s="1" t="n"/>
      <c r="U16" s="1" t="n"/>
      <c r="V16" s="1" t="n"/>
      <c r="W16" s="1" t="n"/>
      <c r="X16" s="1" t="n"/>
      <c r="Y16" s="1" t="n"/>
      <c r="Z16" s="1" t="n"/>
    </row>
    <row r="17" ht="4.5" customHeight="1" s="160">
      <c r="A17" s="1" t="n"/>
      <c r="B17" s="32" t="n"/>
      <c r="C17" s="1" t="n"/>
      <c r="D17" s="1" t="n"/>
      <c r="E17" s="32"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0" customHeight="1" s="160">
      <c r="A18" s="1" t="n"/>
      <c r="B18" s="34" t="inlineStr">
        <is>
          <t>Versión</t>
        </is>
      </c>
      <c r="C18" s="35" t="inlineStr">
        <is>
          <t>Causa del cambio</t>
        </is>
      </c>
      <c r="D18" s="35" t="inlineStr">
        <is>
          <t>Responsable del cambio</t>
        </is>
      </c>
      <c r="E18" s="181" t="n"/>
      <c r="F18" s="38" t="inlineStr">
        <is>
          <t>Fecha del cambio</t>
        </is>
      </c>
      <c r="G18" s="1" t="n"/>
      <c r="H18" s="1" t="n"/>
      <c r="I18" s="1" t="n"/>
      <c r="J18" s="1" t="n"/>
      <c r="K18" s="1" t="n"/>
      <c r="L18" s="1" t="n"/>
      <c r="M18" s="1" t="n"/>
      <c r="N18" s="1" t="n"/>
      <c r="O18" s="1" t="n"/>
      <c r="P18" s="1" t="n"/>
      <c r="Q18" s="1" t="n"/>
      <c r="R18" s="1" t="n"/>
      <c r="S18" s="1" t="n"/>
      <c r="T18" s="1" t="n"/>
      <c r="U18" s="1" t="n"/>
      <c r="V18" s="1" t="n"/>
      <c r="W18" s="1" t="n"/>
      <c r="X18" s="1" t="n"/>
      <c r="Y18" s="1" t="n"/>
      <c r="Z18" s="1" t="n"/>
    </row>
    <row r="19" ht="19.5" customHeight="1" s="160">
      <c r="A19" s="1" t="n"/>
      <c r="B19" s="39" t="inlineStr">
        <is>
          <t>0,1</t>
        </is>
      </c>
      <c r="C19" s="40" t="inlineStr">
        <is>
          <t>Versión Inicial</t>
        </is>
      </c>
      <c r="D19" s="40" t="n"/>
      <c r="E19" s="182" t="n"/>
      <c r="F19" s="43" t="inlineStr">
        <is>
          <t>17/03/2022</t>
        </is>
      </c>
      <c r="G19" s="1" t="n"/>
      <c r="H19" s="1" t="n"/>
      <c r="I19" s="1" t="n"/>
      <c r="J19" s="1" t="n"/>
      <c r="K19" s="1" t="n"/>
      <c r="L19" s="1" t="n"/>
      <c r="M19" s="1" t="n"/>
      <c r="N19" s="1" t="n"/>
      <c r="O19" s="1" t="n"/>
      <c r="P19" s="1" t="n"/>
      <c r="Q19" s="1" t="n"/>
      <c r="R19" s="1" t="n"/>
      <c r="S19" s="1" t="n"/>
      <c r="T19" s="1" t="n"/>
      <c r="U19" s="1" t="n"/>
      <c r="V19" s="1" t="n"/>
      <c r="W19" s="1" t="n"/>
      <c r="X19" s="1" t="n"/>
      <c r="Y19" s="1" t="n"/>
      <c r="Z19" s="1" t="n"/>
    </row>
    <row r="20" ht="30" customHeight="1" s="160">
      <c r="A20" s="1" t="n"/>
      <c r="B20" s="44" t="inlineStr">
        <is>
          <t>1,0</t>
        </is>
      </c>
      <c r="C20" s="183" t="inlineStr">
        <is>
          <t>Pruebas de caja blanca del backend</t>
        </is>
      </c>
      <c r="D20" s="178" t="inlineStr">
        <is>
          <t>Equipo MJBE BIKES</t>
        </is>
      </c>
      <c r="E20" s="177" t="n"/>
      <c r="F20" s="24" t="inlineStr">
        <is>
          <t>13/10/2026</t>
        </is>
      </c>
      <c r="G20" s="1" t="n"/>
      <c r="H20" s="1" t="n"/>
      <c r="I20" s="1" t="n"/>
      <c r="J20" s="1" t="n"/>
      <c r="K20" s="1" t="n"/>
      <c r="L20" s="1" t="n"/>
      <c r="M20" s="1" t="n"/>
      <c r="N20" s="1" t="n"/>
      <c r="O20" s="1" t="n"/>
      <c r="P20" s="1" t="n"/>
      <c r="Q20" s="1" t="n"/>
      <c r="R20" s="1" t="n"/>
      <c r="S20" s="1" t="n"/>
      <c r="T20" s="1" t="n"/>
      <c r="U20" s="1" t="n"/>
      <c r="V20" s="1" t="n"/>
      <c r="W20" s="1" t="n"/>
      <c r="X20" s="1" t="n"/>
      <c r="Y20" s="1" t="n"/>
      <c r="Z20" s="1" t="n"/>
    </row>
    <row r="21" ht="30" customHeight="1" s="160">
      <c r="A21" s="1" t="n"/>
      <c r="B21" s="184" t="inlineStr">
        <is>
          <t>1,1</t>
        </is>
      </c>
      <c r="C21" s="183" t="inlineStr">
        <is>
          <t>Ronda 2: pruebas para los bloques catch (error 500)</t>
        </is>
      </c>
      <c r="D21" s="185" t="inlineStr">
        <is>
          <t>Equipo MJBE BIKES</t>
        </is>
      </c>
      <c r="E21" s="177" t="n"/>
      <c r="F21" s="186" t="inlineStr">
        <is>
          <t>13/10/2026</t>
        </is>
      </c>
      <c r="G21" s="1" t="n"/>
      <c r="H21" s="1" t="n"/>
      <c r="I21" s="1" t="n"/>
      <c r="J21" s="1" t="n"/>
      <c r="K21" s="1" t="n"/>
      <c r="L21" s="1" t="n"/>
      <c r="M21" s="1" t="n"/>
      <c r="N21" s="1" t="n"/>
      <c r="O21" s="1" t="n"/>
      <c r="P21" s="1" t="n"/>
      <c r="Q21" s="1" t="n"/>
      <c r="R21" s="1" t="n"/>
      <c r="S21" s="1" t="n"/>
      <c r="T21" s="1" t="n"/>
      <c r="U21" s="1" t="n"/>
      <c r="V21" s="1" t="n"/>
      <c r="W21" s="1" t="n"/>
      <c r="X21" s="1" t="n"/>
      <c r="Y21" s="1" t="n"/>
      <c r="Z21" s="1" t="n"/>
    </row>
    <row r="22" ht="30" customHeight="1" s="160">
      <c r="A22" s="1" t="n"/>
      <c r="B22" s="187" t="inlineStr">
        <is>
          <t>1,2</t>
        </is>
      </c>
      <c r="C22" s="188" t="inlineStr">
        <is>
          <t>Ronda 3: pruebas para las respuestas que faltaban</t>
        </is>
      </c>
      <c r="D22" s="189" t="inlineStr">
        <is>
          <t>Equipo MJBE BIKES</t>
        </is>
      </c>
      <c r="E22" s="180" t="n"/>
      <c r="F22" s="190" t="inlineStr">
        <is>
          <t>13/10/2026</t>
        </is>
      </c>
      <c r="G22" s="1" t="n"/>
      <c r="H22" s="1" t="n"/>
      <c r="I22" s="1" t="n"/>
      <c r="J22" s="1" t="n"/>
      <c r="K22" s="1" t="n"/>
      <c r="L22" s="1" t="n"/>
      <c r="M22" s="1" t="n"/>
      <c r="N22" s="1" t="n"/>
      <c r="O22" s="1" t="n"/>
      <c r="P22" s="1" t="n"/>
      <c r="Q22" s="1" t="n"/>
      <c r="R22" s="1" t="n"/>
      <c r="S22" s="1" t="n"/>
      <c r="T22" s="1" t="n"/>
      <c r="U22" s="1" t="n"/>
      <c r="V22" s="1" t="n"/>
      <c r="W22" s="1" t="n"/>
      <c r="X22" s="1" t="n"/>
      <c r="Y22" s="1" t="n"/>
      <c r="Z22" s="1" t="n"/>
    </row>
    <row r="23" ht="30" customHeight="1" s="160">
      <c r="A23" s="32" t="n"/>
      <c r="B23" s="187" t="inlineStr">
        <is>
          <t>1,3</t>
        </is>
      </c>
      <c r="C23" s="188" t="inlineStr">
        <is>
          <t>Ronda 4: pruebas para las ramas que faltaban</t>
        </is>
      </c>
      <c r="D23" s="189" t="inlineStr">
        <is>
          <t>Equipo MJBE BIKES</t>
        </is>
      </c>
      <c r="E23" s="180" t="n"/>
      <c r="F23" s="190" t="inlineStr">
        <is>
          <t>13/10/2026</t>
        </is>
      </c>
      <c r="G23" s="1" t="n"/>
      <c r="H23" s="1" t="n"/>
      <c r="I23" s="1" t="n"/>
      <c r="J23" s="1" t="n"/>
      <c r="K23" s="1" t="n"/>
      <c r="L23" s="1" t="n"/>
      <c r="M23" s="1" t="n"/>
      <c r="N23" s="1" t="n"/>
      <c r="O23" s="1" t="n"/>
      <c r="P23" s="1" t="n"/>
      <c r="Q23" s="1" t="n"/>
      <c r="R23" s="1" t="n"/>
      <c r="S23" s="1" t="n"/>
      <c r="T23" s="1" t="n"/>
      <c r="U23" s="1" t="n"/>
      <c r="V23" s="1" t="n"/>
      <c r="W23" s="1" t="n"/>
      <c r="X23" s="1" t="n"/>
      <c r="Y23" s="1" t="n"/>
      <c r="Z23" s="1" t="n"/>
    </row>
    <row r="24" ht="17.25" customHeight="1" s="160">
      <c r="A24" s="1" t="n"/>
      <c r="B24" s="1" t="inlineStr">
        <is>
          <t>CONTROL DE DISTRIBUCIÓN</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 customHeight="1" s="16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9.5" customHeight="1" s="160">
      <c r="A26" s="1" t="n"/>
      <c r="B26" s="191" t="inlineStr">
        <is>
          <t>Nombre y Apellidos</t>
        </is>
      </c>
      <c r="C26" s="192" t="n"/>
      <c r="D26" s="192" t="n"/>
      <c r="E26" s="192" t="n"/>
      <c r="F26" s="193" t="n"/>
      <c r="G26" s="1" t="n"/>
      <c r="H26" s="1" t="n"/>
      <c r="I26" s="1" t="n"/>
      <c r="J26" s="1" t="n"/>
      <c r="K26" s="1" t="n"/>
      <c r="L26" s="1" t="n"/>
      <c r="M26" s="1" t="n"/>
      <c r="N26" s="1" t="n"/>
      <c r="O26" s="1" t="n"/>
      <c r="P26" s="1" t="n"/>
      <c r="Q26" s="1" t="n"/>
      <c r="R26" s="1" t="n"/>
      <c r="S26" s="1" t="n"/>
      <c r="T26" s="1" t="n"/>
      <c r="U26" s="1" t="n"/>
      <c r="V26" s="1" t="n"/>
      <c r="W26" s="1" t="n"/>
      <c r="X26" s="1" t="n"/>
      <c r="Y26" s="1" t="n"/>
      <c r="Z26" s="1" t="n"/>
    </row>
    <row r="27" ht="25.5" customHeight="1" s="160">
      <c r="A27" s="1" t="n"/>
      <c r="B27" s="194" t="n"/>
      <c r="C27" s="172" t="n"/>
      <c r="D27" s="172" t="n"/>
      <c r="E27" s="172" t="n"/>
      <c r="F27" s="173" t="n"/>
      <c r="G27" s="1" t="n"/>
      <c r="H27" s="1" t="n"/>
      <c r="I27" s="1" t="n"/>
      <c r="J27" s="1" t="n"/>
      <c r="K27" s="1" t="n"/>
      <c r="L27" s="1" t="n"/>
      <c r="M27" s="1" t="n"/>
      <c r="N27" s="1" t="n"/>
      <c r="O27" s="1" t="n"/>
      <c r="P27" s="1" t="n"/>
      <c r="Q27" s="1" t="n"/>
      <c r="R27" s="1" t="n"/>
      <c r="S27" s="1" t="n"/>
      <c r="T27" s="1" t="n"/>
      <c r="U27" s="1" t="n"/>
      <c r="V27" s="1" t="n"/>
      <c r="W27" s="1" t="n"/>
      <c r="X27" s="1" t="n"/>
      <c r="Y27" s="1" t="n"/>
      <c r="Z27" s="1" t="n"/>
    </row>
    <row r="28" ht="25.5" customHeight="1" s="160">
      <c r="A28" s="1" t="n"/>
      <c r="B28" s="195" t="n"/>
      <c r="C28" s="175" t="n"/>
      <c r="D28" s="175" t="n"/>
      <c r="E28" s="175" t="n"/>
      <c r="F28" s="176" t="n"/>
      <c r="G28" s="1" t="n"/>
      <c r="H28" s="1" t="n"/>
      <c r="I28" s="1" t="n"/>
      <c r="J28" s="1" t="inlineStr">
        <is>
          <t xml:space="preserve"> </t>
        </is>
      </c>
      <c r="K28" s="1" t="n"/>
      <c r="L28" s="1" t="n"/>
      <c r="M28" s="1" t="n"/>
      <c r="N28" s="1" t="n"/>
      <c r="O28" s="1" t="n"/>
      <c r="P28" s="1" t="n"/>
      <c r="Q28" s="1" t="n"/>
      <c r="R28" s="1" t="n"/>
      <c r="S28" s="1" t="n"/>
      <c r="T28" s="1" t="n"/>
      <c r="U28" s="1" t="n"/>
      <c r="V28" s="1" t="n"/>
      <c r="W28" s="1" t="n"/>
      <c r="X28" s="1" t="n"/>
      <c r="Y28" s="1" t="n"/>
      <c r="Z28" s="1" t="n"/>
    </row>
    <row r="29" ht="25.5" customHeight="1" s="160">
      <c r="A29" s="1" t="n"/>
      <c r="B29" s="196" t="n"/>
      <c r="C29" s="197" t="n"/>
      <c r="D29" s="197" t="n"/>
      <c r="E29" s="197" t="n"/>
      <c r="F29" s="198" t="n"/>
      <c r="G29" s="1" t="n"/>
      <c r="H29" s="1" t="n"/>
      <c r="I29" s="1" t="n"/>
      <c r="J29" s="1" t="n"/>
      <c r="K29" s="1" t="n"/>
      <c r="L29" s="1" t="n"/>
      <c r="M29" s="1" t="n"/>
      <c r="N29" s="1" t="n"/>
      <c r="O29" s="1" t="n"/>
      <c r="P29" s="1" t="n"/>
      <c r="Q29" s="1" t="n"/>
      <c r="R29" s="1" t="n"/>
      <c r="S29" s="1" t="n"/>
      <c r="T29" s="1" t="n"/>
      <c r="U29" s="1" t="n"/>
      <c r="V29" s="1" t="n"/>
      <c r="W29" s="1" t="n"/>
      <c r="X29" s="1" t="n"/>
      <c r="Y29" s="1" t="n"/>
      <c r="Z29" s="1" t="n"/>
    </row>
    <row r="30" ht="19.5" customHeight="1" s="160">
      <c r="A30" s="56" t="n"/>
      <c r="B30" s="56" t="n"/>
      <c r="C30" s="57"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9.5" customHeight="1" s="160">
      <c r="A31" s="56" t="n"/>
      <c r="B31" s="56" t="n"/>
      <c r="C31" s="58" t="n"/>
      <c r="D31" s="57" t="n"/>
      <c r="E31" s="57" t="n"/>
      <c r="F31" s="57" t="n"/>
      <c r="G31" s="1" t="n"/>
      <c r="H31" s="1" t="n"/>
      <c r="I31" s="1" t="n"/>
      <c r="J31" s="1" t="n"/>
      <c r="K31" s="1" t="n"/>
      <c r="L31" s="1" t="n"/>
      <c r="M31" s="1" t="n"/>
      <c r="N31" s="1" t="n"/>
      <c r="O31" s="1" t="n"/>
      <c r="P31" s="1" t="n"/>
      <c r="Q31" s="1" t="n"/>
      <c r="R31" s="1" t="n"/>
      <c r="S31" s="1" t="n"/>
      <c r="T31" s="1" t="n"/>
      <c r="U31" s="1" t="n"/>
      <c r="V31" s="1" t="n"/>
      <c r="W31" s="1" t="n"/>
      <c r="X31" s="1" t="n"/>
      <c r="Y31" s="1" t="n"/>
      <c r="Z31" s="1" t="n"/>
    </row>
    <row r="32" ht="19.5" customHeight="1" s="160">
      <c r="A32" s="32" t="n"/>
      <c r="B32" s="56" t="n"/>
      <c r="C32" s="32" t="n"/>
      <c r="D32" s="57" t="n"/>
      <c r="E32" s="32" t="n"/>
      <c r="F32" s="57" t="n"/>
      <c r="G32" s="32" t="n"/>
      <c r="H32" s="1" t="n"/>
      <c r="I32" s="59" t="n"/>
      <c r="J32" s="1" t="n"/>
      <c r="K32" s="1" t="n"/>
      <c r="L32" s="1" t="n"/>
      <c r="M32" s="1" t="n"/>
      <c r="N32" s="1" t="n"/>
      <c r="O32" s="1" t="n"/>
      <c r="P32" s="1" t="n"/>
      <c r="Q32" s="1" t="n"/>
      <c r="R32" s="1" t="n"/>
      <c r="S32" s="1" t="n"/>
      <c r="T32" s="1" t="n"/>
      <c r="U32" s="1" t="n"/>
      <c r="V32" s="1" t="n"/>
      <c r="W32" s="1" t="n"/>
      <c r="X32" s="1" t="n"/>
      <c r="Y32" s="1" t="n"/>
      <c r="Z32" s="1" t="n"/>
    </row>
    <row r="33" ht="19.5" customHeight="1" s="160">
      <c r="A33" s="56" t="n"/>
      <c r="B33" s="56" t="n"/>
      <c r="C33" s="57" t="n"/>
      <c r="D33" s="57" t="n"/>
      <c r="E33" s="57" t="n"/>
      <c r="F33" s="57" t="n"/>
      <c r="G33" s="57" t="n"/>
      <c r="H33" s="1" t="n"/>
      <c r="I33" s="1" t="n"/>
      <c r="J33" s="1" t="n"/>
      <c r="K33" s="33" t="n"/>
      <c r="L33" s="33" t="n"/>
      <c r="M33" s="33" t="n"/>
      <c r="N33" s="1" t="n"/>
      <c r="O33" s="1" t="n"/>
      <c r="P33" s="1" t="n"/>
      <c r="Q33" s="1" t="n"/>
      <c r="R33" s="1" t="n"/>
      <c r="S33" s="1" t="n"/>
      <c r="T33" s="1" t="n"/>
      <c r="U33" s="1" t="n"/>
      <c r="V33" s="1" t="n"/>
      <c r="W33" s="1" t="n"/>
      <c r="X33" s="1" t="n"/>
      <c r="Y33" s="1" t="n"/>
      <c r="Z33" s="1" t="n"/>
    </row>
    <row r="34" ht="19.5" customHeight="1" s="160">
      <c r="A34" s="56" t="n"/>
      <c r="B34" s="32" t="n"/>
      <c r="C34" s="56" t="n"/>
      <c r="D34" s="57" t="n"/>
      <c r="E34" s="57" t="n"/>
      <c r="F34" s="57" t="n"/>
      <c r="G34" s="57" t="n"/>
      <c r="H34" s="1" t="n"/>
      <c r="I34" s="1" t="n"/>
      <c r="J34" s="1" t="n"/>
      <c r="K34" s="33" t="n"/>
      <c r="L34" s="33" t="n"/>
      <c r="M34" s="33" t="n"/>
      <c r="N34" s="1" t="n"/>
      <c r="O34" s="1" t="n"/>
      <c r="P34" s="1" t="n"/>
      <c r="Q34" s="1" t="n"/>
      <c r="R34" s="1" t="n"/>
      <c r="S34" s="1" t="n"/>
      <c r="T34" s="1" t="n"/>
      <c r="U34" s="1" t="n"/>
      <c r="V34" s="1" t="n"/>
      <c r="W34" s="1" t="n"/>
      <c r="X34" s="1" t="n"/>
      <c r="Y34" s="1" t="n"/>
      <c r="Z34" s="1" t="n"/>
    </row>
    <row r="35" ht="19.5" customHeight="1" s="160">
      <c r="A35" s="56" t="n"/>
      <c r="B35" s="56" t="n"/>
      <c r="C35" s="56" t="n"/>
      <c r="D35" s="32" t="n"/>
      <c r="E35" s="57" t="n"/>
      <c r="F35" s="57" t="n"/>
      <c r="G35" s="32" t="n"/>
      <c r="H35" s="1" t="n"/>
      <c r="I35" s="1" t="n"/>
      <c r="J35" s="1" t="n"/>
      <c r="K35" s="33" t="n"/>
      <c r="L35" s="33" t="n"/>
      <c r="M35" s="33" t="n"/>
      <c r="N35" s="1" t="n"/>
      <c r="O35" s="1" t="n"/>
      <c r="P35" s="1" t="n"/>
      <c r="Q35" s="1" t="n"/>
      <c r="R35" s="1" t="n"/>
      <c r="S35" s="1" t="n"/>
      <c r="T35" s="1" t="n"/>
      <c r="U35" s="1" t="n"/>
      <c r="V35" s="1" t="n"/>
      <c r="W35" s="1" t="n"/>
      <c r="X35" s="1" t="n"/>
      <c r="Y35" s="1" t="n"/>
      <c r="Z35" s="1" t="n"/>
    </row>
    <row r="36" ht="19.5" customHeight="1" s="160">
      <c r="A36" s="56" t="n"/>
      <c r="B36" s="56" t="n"/>
      <c r="C36" s="58" t="n"/>
      <c r="D36" s="1" t="n"/>
      <c r="E36" s="1" t="n"/>
      <c r="F36" s="1" t="n"/>
      <c r="G36" s="57" t="n"/>
      <c r="H36" s="60" t="n"/>
      <c r="I36" s="1" t="n"/>
      <c r="J36" s="1" t="n"/>
      <c r="K36" s="33" t="n"/>
      <c r="L36" s="33" t="n"/>
      <c r="M36" s="33" t="n"/>
      <c r="N36" s="1" t="n"/>
      <c r="O36" s="1" t="n"/>
      <c r="P36" s="1" t="n"/>
      <c r="Q36" s="1" t="n"/>
      <c r="R36" s="1" t="n"/>
      <c r="S36" s="1" t="n"/>
      <c r="T36" s="1" t="n"/>
      <c r="U36" s="1" t="n"/>
      <c r="V36" s="1" t="n"/>
      <c r="W36" s="1" t="n"/>
      <c r="X36" s="1" t="n"/>
      <c r="Y36" s="1" t="n"/>
      <c r="Z36" s="1" t="n"/>
    </row>
    <row r="37" ht="19.5" customHeight="1" s="160">
      <c r="A37" s="56" t="n"/>
      <c r="B37" s="56" t="n"/>
      <c r="C37" s="57" t="n"/>
      <c r="D37" s="1" t="n"/>
      <c r="E37" s="1" t="n"/>
      <c r="F37" s="1" t="n"/>
      <c r="G37" s="1" t="n"/>
      <c r="H37" s="1" t="n"/>
      <c r="I37" s="1" t="n"/>
      <c r="J37" s="1" t="n"/>
      <c r="K37" s="33" t="n"/>
      <c r="L37" s="33" t="n"/>
      <c r="M37" s="1" t="n"/>
      <c r="N37" s="1" t="n"/>
      <c r="O37" s="1" t="n"/>
      <c r="P37" s="1" t="n"/>
      <c r="Q37" s="1" t="n"/>
      <c r="R37" s="1" t="n"/>
      <c r="S37" s="1" t="n"/>
      <c r="T37" s="1" t="n"/>
      <c r="U37" s="1" t="n"/>
      <c r="V37" s="1" t="n"/>
      <c r="W37" s="1" t="n"/>
      <c r="X37" s="1" t="n"/>
      <c r="Y37" s="1" t="n"/>
      <c r="Z37" s="1" t="n"/>
    </row>
    <row r="38" ht="19.5" customHeight="1" s="160">
      <c r="A38" s="61" t="n"/>
      <c r="B38" s="56" t="n"/>
      <c r="C38" s="57" t="n"/>
      <c r="D38" s="57" t="n"/>
      <c r="E38" s="1" t="n"/>
      <c r="F38" s="1" t="n"/>
      <c r="G38" s="1" t="n"/>
      <c r="H38" s="1" t="n"/>
      <c r="I38" s="1" t="n"/>
      <c r="J38" s="1" t="n"/>
      <c r="K38" s="33" t="n"/>
      <c r="L38" s="33" t="n"/>
      <c r="M38" s="1" t="n"/>
      <c r="N38" s="1" t="n"/>
      <c r="O38" s="1" t="n"/>
      <c r="P38" s="1" t="n"/>
      <c r="Q38" s="1" t="n"/>
      <c r="R38" s="1" t="n"/>
      <c r="S38" s="1" t="n"/>
      <c r="T38" s="1" t="n"/>
      <c r="U38" s="1" t="n"/>
      <c r="V38" s="1" t="n"/>
      <c r="W38" s="1" t="n"/>
      <c r="X38" s="1" t="n"/>
      <c r="Y38" s="1" t="n"/>
      <c r="Z38" s="1" t="n"/>
    </row>
    <row r="39" ht="19.5" customHeight="1" s="160">
      <c r="A39" s="61" t="n"/>
      <c r="B39" s="58" t="n"/>
      <c r="C39" s="57" t="n"/>
      <c r="D39" s="57" t="n"/>
      <c r="E39" s="1" t="n"/>
      <c r="F39" s="1" t="n"/>
      <c r="G39" s="1" t="n"/>
      <c r="H39" s="1" t="n"/>
      <c r="I39" s="1" t="n"/>
      <c r="J39" s="1" t="n"/>
      <c r="K39" s="33" t="n"/>
      <c r="L39" s="33" t="n"/>
      <c r="M39" s="1" t="n"/>
      <c r="N39" s="1" t="n"/>
      <c r="O39" s="1" t="n"/>
      <c r="P39" s="1" t="n"/>
      <c r="Q39" s="1" t="n"/>
      <c r="R39" s="1" t="n"/>
      <c r="S39" s="1" t="n"/>
      <c r="T39" s="1" t="n"/>
      <c r="U39" s="1" t="n"/>
      <c r="V39" s="1" t="n"/>
      <c r="W39" s="1" t="n"/>
      <c r="X39" s="1" t="n"/>
      <c r="Y39" s="1" t="n"/>
      <c r="Z39" s="1" t="n"/>
    </row>
    <row r="40" ht="19.5" customHeight="1" s="160">
      <c r="A40" s="61" t="n"/>
      <c r="B40" s="62" t="n"/>
      <c r="C40" s="57" t="n"/>
      <c r="D40" s="57" t="n"/>
      <c r="E40" s="1" t="n"/>
      <c r="F40" s="1" t="n"/>
      <c r="G40" s="1" t="n"/>
      <c r="H40" s="1" t="n"/>
      <c r="I40" s="1" t="n"/>
      <c r="J40" s="1" t="n"/>
      <c r="K40" s="33" t="n"/>
      <c r="L40" s="33" t="n"/>
      <c r="M40" s="1" t="n"/>
      <c r="N40" s="1" t="n"/>
      <c r="O40" s="1" t="n"/>
      <c r="P40" s="1" t="n"/>
      <c r="Q40" s="1" t="n"/>
      <c r="R40" s="1" t="n"/>
      <c r="S40" s="1" t="n"/>
      <c r="T40" s="1" t="n"/>
      <c r="U40" s="1" t="n"/>
      <c r="V40" s="1" t="n"/>
      <c r="W40" s="1" t="n"/>
      <c r="X40" s="1" t="n"/>
      <c r="Y40" s="1" t="n"/>
      <c r="Z40" s="1" t="n"/>
    </row>
    <row r="41" ht="19.5" customHeight="1" s="160">
      <c r="A41" s="61" t="n"/>
      <c r="B41" s="57" t="n"/>
      <c r="C41" s="57" t="n"/>
      <c r="D41" s="57" t="n"/>
      <c r="E41" s="1" t="n"/>
      <c r="F41" s="58" t="n"/>
      <c r="G41" s="1" t="n"/>
      <c r="H41" s="1" t="n"/>
      <c r="I41" s="1" t="n"/>
      <c r="J41" s="1" t="n"/>
      <c r="K41" s="33" t="n"/>
      <c r="L41" s="33" t="n"/>
      <c r="M41" s="1" t="n"/>
      <c r="N41" s="1" t="n"/>
      <c r="O41" s="1" t="n"/>
      <c r="P41" s="1" t="n"/>
      <c r="Q41" s="1" t="n"/>
      <c r="R41" s="1" t="n"/>
      <c r="S41" s="1" t="n"/>
      <c r="T41" s="1" t="n"/>
      <c r="U41" s="1" t="n"/>
      <c r="V41" s="1" t="n"/>
      <c r="W41" s="1" t="n"/>
      <c r="X41" s="1" t="n"/>
      <c r="Y41" s="1" t="n"/>
      <c r="Z41" s="1" t="n"/>
    </row>
    <row r="42" ht="19.5" customHeight="1" s="160">
      <c r="A42" s="61" t="n"/>
      <c r="B42" s="62" t="n"/>
      <c r="C42" s="57" t="n"/>
      <c r="D42" s="57" t="n"/>
      <c r="E42" s="1" t="n"/>
      <c r="F42" s="1" t="n"/>
      <c r="G42" s="57" t="n"/>
      <c r="H42" s="1" t="n"/>
      <c r="I42" s="1" t="n"/>
      <c r="J42" s="1" t="n"/>
      <c r="K42" s="33" t="n"/>
      <c r="L42" s="33" t="n"/>
      <c r="M42" s="1" t="n"/>
      <c r="N42" s="1" t="n"/>
      <c r="O42" s="1" t="n"/>
      <c r="P42" s="1" t="n"/>
      <c r="Q42" s="1" t="n"/>
      <c r="R42" s="1" t="n"/>
      <c r="S42" s="1" t="n"/>
      <c r="T42" s="1" t="n"/>
      <c r="U42" s="1" t="n"/>
      <c r="V42" s="1" t="n"/>
      <c r="W42" s="1" t="n"/>
      <c r="X42" s="1" t="n"/>
      <c r="Y42" s="1" t="n"/>
      <c r="Z42" s="1" t="n"/>
    </row>
    <row r="43" ht="19.5" customHeight="1" s="160">
      <c r="A43" s="61" t="n"/>
      <c r="B43" s="57" t="n"/>
      <c r="C43" s="57" t="n"/>
      <c r="D43" s="57" t="n"/>
      <c r="E43" s="1" t="n"/>
      <c r="F43" s="58" t="n"/>
      <c r="G43" s="1" t="n"/>
      <c r="H43" s="1" t="n"/>
      <c r="I43" s="1" t="n"/>
      <c r="J43" s="1" t="n"/>
      <c r="K43" s="33" t="n"/>
      <c r="L43" s="33" t="n"/>
      <c r="M43" s="1" t="n"/>
      <c r="N43" s="1" t="n"/>
      <c r="O43" s="1" t="n"/>
      <c r="P43" s="1" t="n"/>
      <c r="Q43" s="1" t="n"/>
      <c r="R43" s="1" t="n"/>
      <c r="S43" s="1" t="n"/>
      <c r="T43" s="1" t="n"/>
      <c r="U43" s="1" t="n"/>
      <c r="V43" s="1" t="n"/>
      <c r="W43" s="1" t="n"/>
      <c r="X43" s="1" t="n"/>
      <c r="Y43" s="1" t="n"/>
      <c r="Z43" s="1" t="n"/>
    </row>
    <row r="44" ht="19.5" customHeight="1" s="160">
      <c r="A44" s="61" t="n"/>
      <c r="B44" s="62" t="n"/>
      <c r="C44" s="57" t="n"/>
      <c r="D44" s="57" t="n"/>
      <c r="E44" s="1" t="n"/>
      <c r="F44" s="56" t="n"/>
      <c r="G44" s="58" t="n"/>
      <c r="H44" s="1" t="n"/>
      <c r="I44" s="1" t="n"/>
      <c r="J44" s="1" t="n"/>
      <c r="K44" s="33" t="n"/>
      <c r="L44" s="33" t="n"/>
      <c r="M44" s="1" t="n"/>
      <c r="N44" s="1" t="n"/>
      <c r="O44" s="1" t="n"/>
      <c r="P44" s="1" t="n"/>
      <c r="Q44" s="1" t="n"/>
      <c r="R44" s="1" t="n"/>
      <c r="S44" s="1" t="n"/>
      <c r="T44" s="1" t="n"/>
      <c r="U44" s="1" t="n"/>
      <c r="V44" s="1" t="n"/>
      <c r="W44" s="1" t="n"/>
      <c r="X44" s="1" t="n"/>
      <c r="Y44" s="1" t="n"/>
      <c r="Z44" s="1" t="n"/>
    </row>
    <row r="45" ht="19.5" customHeight="1" s="160">
      <c r="A45" s="61" t="n"/>
      <c r="B45" s="57" t="n"/>
      <c r="C45" s="57" t="n"/>
      <c r="D45" s="57" t="n"/>
      <c r="E45" s="61" t="n"/>
      <c r="F45" s="56" t="n"/>
      <c r="G45" s="58" t="n"/>
      <c r="H45" s="1" t="n"/>
      <c r="I45" s="1" t="n"/>
      <c r="J45" s="1" t="n"/>
      <c r="K45" s="33" t="n"/>
      <c r="L45" s="33" t="n"/>
      <c r="M45" s="1" t="n"/>
      <c r="N45" s="1" t="n"/>
      <c r="O45" s="1" t="n"/>
      <c r="P45" s="1" t="n"/>
      <c r="Q45" s="1" t="n"/>
      <c r="R45" s="1" t="n"/>
      <c r="S45" s="1" t="n"/>
      <c r="T45" s="1" t="n"/>
      <c r="U45" s="1" t="n"/>
      <c r="V45" s="1" t="n"/>
      <c r="W45" s="1" t="n"/>
      <c r="X45" s="1" t="n"/>
      <c r="Y45" s="1" t="n"/>
      <c r="Z45" s="1" t="n"/>
    </row>
    <row r="46" ht="19.5" customHeight="1" s="160">
      <c r="A46" s="61" t="n"/>
      <c r="B46" s="63" t="n"/>
      <c r="C46" s="57" t="n"/>
      <c r="D46" s="57" t="n"/>
      <c r="E46" s="61" t="n"/>
      <c r="F46" s="56" t="n"/>
      <c r="G46" s="57" t="n"/>
      <c r="H46" s="1" t="n"/>
      <c r="I46" s="1" t="n"/>
      <c r="J46" s="1" t="n"/>
      <c r="K46" s="33" t="n"/>
      <c r="L46" s="33" t="n"/>
      <c r="M46" s="1" t="n"/>
      <c r="N46" s="1" t="n"/>
      <c r="O46" s="1" t="n"/>
      <c r="P46" s="1" t="n"/>
      <c r="Q46" s="1" t="n"/>
      <c r="R46" s="1" t="n"/>
      <c r="S46" s="1" t="n"/>
      <c r="T46" s="1" t="n"/>
      <c r="U46" s="1" t="n"/>
      <c r="V46" s="1" t="n"/>
      <c r="W46" s="1" t="n"/>
      <c r="X46" s="1" t="n"/>
      <c r="Y46" s="1" t="n"/>
      <c r="Z46" s="1" t="n"/>
    </row>
    <row r="47" ht="19.5" customHeight="1" s="160">
      <c r="A47" s="61" t="n"/>
      <c r="B47" s="57" t="n"/>
      <c r="C47" s="57" t="n"/>
      <c r="D47" s="57" t="n"/>
      <c r="E47" s="61" t="n"/>
      <c r="F47" s="58" t="n"/>
      <c r="G47" s="57" t="n"/>
      <c r="H47" s="1" t="n"/>
      <c r="I47" s="1" t="n"/>
      <c r="J47" s="1" t="n"/>
      <c r="K47" s="33" t="n"/>
      <c r="L47" s="33" t="n"/>
      <c r="M47" s="1" t="n"/>
      <c r="N47" s="1" t="n"/>
      <c r="O47" s="1" t="n"/>
      <c r="P47" s="1" t="n"/>
      <c r="Q47" s="1" t="n"/>
      <c r="R47" s="1" t="n"/>
      <c r="S47" s="1" t="n"/>
      <c r="T47" s="1" t="n"/>
      <c r="U47" s="1" t="n"/>
      <c r="V47" s="1" t="n"/>
      <c r="W47" s="1" t="n"/>
      <c r="X47" s="1" t="n"/>
      <c r="Y47" s="1" t="n"/>
      <c r="Z47" s="1" t="n"/>
    </row>
    <row r="48" ht="19.5" customHeight="1" s="160">
      <c r="A48" s="61" t="n"/>
      <c r="B48" s="63" t="n"/>
      <c r="C48" s="57" t="n"/>
      <c r="D48" s="57" t="n"/>
      <c r="E48" s="1" t="n"/>
      <c r="F48" s="1" t="n"/>
      <c r="G48" s="57" t="n"/>
      <c r="H48" s="1" t="n"/>
      <c r="I48" s="1" t="n"/>
      <c r="J48" s="1" t="n"/>
      <c r="K48" s="33" t="n"/>
      <c r="L48" s="33" t="n"/>
      <c r="M48" s="1" t="n"/>
      <c r="N48" s="1" t="n"/>
      <c r="O48" s="1" t="n"/>
      <c r="P48" s="1" t="n"/>
      <c r="Q48" s="1" t="n"/>
      <c r="R48" s="1" t="n"/>
      <c r="S48" s="1" t="n"/>
      <c r="T48" s="1" t="n"/>
      <c r="U48" s="1" t="n"/>
      <c r="V48" s="1" t="n"/>
      <c r="W48" s="1" t="n"/>
      <c r="X48" s="1" t="n"/>
      <c r="Y48" s="1" t="n"/>
      <c r="Z48" s="1" t="n"/>
    </row>
    <row r="49" ht="19.5" customHeight="1" s="160">
      <c r="A49" s="61" t="n"/>
      <c r="B49" s="57" t="n"/>
      <c r="C49" s="57" t="n"/>
      <c r="D49" s="57" t="n"/>
      <c r="E49" s="1" t="n"/>
      <c r="F49" s="1" t="n"/>
      <c r="G49" s="1" t="n"/>
      <c r="H49" s="1" t="n"/>
      <c r="I49" s="1" t="n"/>
      <c r="J49" s="1" t="n"/>
      <c r="K49" s="33" t="n"/>
      <c r="L49" s="33" t="n"/>
      <c r="M49" s="1" t="n"/>
      <c r="N49" s="1" t="n"/>
      <c r="O49" s="1" t="n"/>
      <c r="P49" s="1" t="n"/>
      <c r="Q49" s="1" t="n"/>
      <c r="R49" s="1" t="n"/>
      <c r="S49" s="1" t="n"/>
      <c r="T49" s="1" t="n"/>
      <c r="U49" s="1" t="n"/>
      <c r="V49" s="1" t="n"/>
      <c r="W49" s="1" t="n"/>
      <c r="X49" s="1" t="n"/>
      <c r="Y49" s="1" t="n"/>
      <c r="Z49" s="1" t="n"/>
    </row>
    <row r="50" ht="19.5" customHeight="1" s="160">
      <c r="A50" s="61" t="n"/>
      <c r="B50" s="63" t="n"/>
      <c r="C50" s="57" t="n"/>
      <c r="D50" s="57"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9.5" customHeight="1" s="160">
      <c r="A51" s="61" t="n"/>
      <c r="B51" s="57" t="n"/>
      <c r="C51" s="57" t="n"/>
      <c r="D51" s="57"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9.5" customHeight="1" s="160">
      <c r="A52" s="61" t="n"/>
      <c r="B52" s="63" t="n"/>
      <c r="C52" s="57" t="n"/>
      <c r="D52" s="57"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9.5" customHeight="1" s="160">
      <c r="A53" s="61" t="n"/>
      <c r="B53" s="57" t="n"/>
      <c r="C53" s="57" t="n"/>
      <c r="D53" s="57"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9.5" customHeight="1" s="160">
      <c r="A54" s="61" t="n"/>
      <c r="B54" s="63" t="n"/>
      <c r="C54" s="57" t="n"/>
      <c r="D54" s="57"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9.5" customHeight="1" s="160">
      <c r="A55" s="61" t="n"/>
      <c r="B55" s="57" t="n"/>
      <c r="C55" s="57" t="n"/>
      <c r="D55" s="57"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9.5" customHeight="1" s="160">
      <c r="A56" s="61" t="n"/>
      <c r="B56" s="63" t="n"/>
      <c r="C56" s="57" t="n"/>
      <c r="D56" s="57"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9.5" customHeight="1" s="160">
      <c r="A57" s="61" t="n"/>
      <c r="B57" s="57" t="n"/>
      <c r="C57" s="57" t="n"/>
      <c r="D57" s="57"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9.5" customHeight="1" s="160">
      <c r="A58" s="61" t="n"/>
      <c r="B58" s="63" t="n"/>
      <c r="C58" s="57" t="n"/>
      <c r="D58" s="57"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9.5" customHeight="1" s="160">
      <c r="A59" s="1" t="n"/>
      <c r="B59" s="57" t="n"/>
      <c r="C59" s="57" t="n"/>
      <c r="D59" s="57"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9.5" customHeight="1" s="160">
      <c r="A60" s="1" t="n"/>
      <c r="B60" s="63" t="n"/>
      <c r="C60" s="57" t="n"/>
      <c r="D60" s="57"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9.5" customHeight="1" s="160">
      <c r="A61" s="1" t="n"/>
      <c r="B61" s="57" t="n"/>
      <c r="C61" s="57" t="n"/>
      <c r="D61" s="57"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9.5" customHeight="1" s="160">
      <c r="A62" s="1" t="n"/>
      <c r="B62" s="63" t="n"/>
      <c r="C62" s="57" t="n"/>
      <c r="D62" s="57"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9.5" customHeight="1" s="160">
      <c r="A63" s="1" t="n"/>
      <c r="B63" s="57" t="n"/>
      <c r="C63" s="57" t="n"/>
      <c r="D63" s="57" t="n"/>
      <c r="E63" s="1" t="n"/>
      <c r="F63" s="1" t="n"/>
      <c r="G63" s="1" t="n"/>
      <c r="H63" s="1" t="n"/>
      <c r="I63" s="1" t="n"/>
      <c r="J63" s="64" t="n"/>
      <c r="K63" s="1" t="n"/>
      <c r="L63" s="1" t="n"/>
      <c r="M63" s="1" t="n"/>
      <c r="N63" s="1" t="n"/>
      <c r="O63" s="1" t="n"/>
      <c r="P63" s="1" t="n"/>
      <c r="Q63" s="1" t="n"/>
      <c r="R63" s="1" t="n"/>
      <c r="S63" s="1" t="n"/>
      <c r="T63" s="1" t="n"/>
      <c r="U63" s="1" t="n"/>
      <c r="V63" s="1" t="n"/>
      <c r="W63" s="1" t="n"/>
      <c r="X63" s="1" t="n"/>
      <c r="Y63" s="1" t="n"/>
      <c r="Z63" s="1" t="n"/>
    </row>
    <row r="64" ht="12" customHeight="1" s="160">
      <c r="A64" s="1" t="n"/>
      <c r="B64" s="63" t="n"/>
      <c r="C64" s="57" t="n"/>
      <c r="D64" s="57" t="n"/>
      <c r="E64" s="1" t="n"/>
      <c r="F64" s="1" t="n"/>
      <c r="G64" s="1" t="n"/>
      <c r="H64" s="1" t="n"/>
      <c r="I64" s="1" t="n"/>
      <c r="J64" s="64" t="n"/>
      <c r="K64" s="1" t="n"/>
      <c r="L64" s="1" t="n"/>
      <c r="M64" s="1" t="n"/>
      <c r="N64" s="1" t="n"/>
      <c r="O64" s="1" t="n"/>
      <c r="P64" s="1" t="n"/>
      <c r="Q64" s="1" t="n"/>
      <c r="R64" s="1" t="n"/>
      <c r="S64" s="1" t="n"/>
      <c r="T64" s="1" t="n"/>
      <c r="U64" s="1" t="n"/>
      <c r="V64" s="1" t="n"/>
      <c r="W64" s="1" t="n"/>
      <c r="X64" s="1" t="n"/>
      <c r="Y64" s="1" t="n"/>
      <c r="Z64" s="1" t="n"/>
    </row>
    <row r="65" ht="12" customHeight="1" s="160">
      <c r="A65" s="1" t="n"/>
      <c r="B65" s="57" t="n"/>
      <c r="C65" s="57" t="n"/>
      <c r="D65" s="57"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 customHeight="1" s="160">
      <c r="A66" s="1" t="n"/>
      <c r="B66" s="63" t="n"/>
      <c r="C66" s="57" t="n"/>
      <c r="D66" s="57"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 customHeight="1" s="160">
      <c r="A67" s="1" t="n"/>
      <c r="B67" s="57" t="n"/>
      <c r="C67" s="57" t="n"/>
      <c r="D67" s="57"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 customHeight="1" s="160">
      <c r="A68" s="1" t="n"/>
      <c r="B68" s="63" t="n"/>
      <c r="C68" s="57" t="n"/>
      <c r="D68" s="57"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 customHeight="1" s="160">
      <c r="A69" s="1" t="n"/>
      <c r="B69" s="57" t="n"/>
      <c r="C69" s="57" t="n"/>
      <c r="D69" s="57"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 customHeight="1" s="160">
      <c r="A70" s="1" t="n"/>
      <c r="B70" s="63" t="n"/>
      <c r="C70" s="57" t="n"/>
      <c r="D70" s="57"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 customHeight="1" s="160">
      <c r="A71" s="1" t="n"/>
      <c r="B71" s="58" t="n"/>
      <c r="C71" s="57" t="n"/>
      <c r="D71" s="57"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 customHeight="1" s="160">
      <c r="A72" s="1" t="n"/>
      <c r="B72" s="1" t="n"/>
      <c r="C72" s="58" t="n"/>
      <c r="D72" s="57"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 customHeight="1" s="16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 customHeight="1" s="16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 customHeight="1" s="16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 customHeight="1" s="16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 customHeight="1" s="16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 customHeight="1" s="16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 customHeight="1" s="16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 customHeight="1" s="16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 customHeight="1" s="16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 customHeight="1" s="16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 customHeight="1" s="16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 customHeight="1" s="16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 customHeight="1" s="16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 customHeight="1" s="16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 customHeight="1" s="16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 customHeight="1" s="16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 customHeight="1" s="16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 customHeight="1" s="16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 customHeight="1" s="16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 customHeight="1" s="16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 customHeight="1" s="16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 customHeight="1" s="16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 customHeight="1" s="16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 customHeight="1" s="16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 customHeight="1" s="16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 customHeight="1" s="16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 customHeight="1" s="16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 customHeight="1" s="16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 customHeight="1" s="16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 customHeight="1" s="16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 customHeight="1" s="16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 customHeight="1" s="16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 customHeight="1" s="16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 customHeight="1" s="16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 customHeight="1" s="16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 customHeight="1" s="16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 customHeight="1" s="16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 customHeight="1" s="16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 customHeight="1" s="16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 customHeight="1" s="16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 customHeight="1" s="16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 customHeight="1" s="16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 customHeight="1" s="16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 customHeight="1" s="16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 customHeight="1" s="16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 customHeight="1" s="16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 customHeight="1" s="16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 customHeight="1" s="16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 customHeight="1" s="16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 customHeight="1" s="16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 customHeight="1" s="16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 customHeight="1" s="16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 customHeight="1" s="16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 customHeight="1" s="16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 customHeight="1" s="16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 customHeight="1" s="16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 customHeight="1" s="16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 customHeight="1" s="16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 customHeight="1" s="16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 customHeight="1" s="16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 customHeight="1" s="16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 customHeight="1" s="16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 customHeight="1" s="16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 customHeight="1" s="16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 customHeight="1" s="16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 customHeight="1" s="16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 customHeight="1" s="16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 customHeight="1" s="16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 customHeight="1" s="16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 customHeight="1" s="16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 customHeight="1" s="16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 customHeight="1" s="16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 customHeight="1" s="16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 customHeight="1" s="16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 customHeight="1" s="16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 customHeight="1" s="16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 customHeight="1" s="16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 customHeight="1" s="16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 customHeight="1" s="16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 customHeight="1" s="16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 customHeight="1" s="16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 customHeight="1" s="16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 customHeight="1" s="16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 customHeight="1" s="16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 customHeight="1" s="16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 customHeight="1" s="16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 customHeight="1" s="16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 customHeight="1" s="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 customHeight="1" s="16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 customHeight="1" s="16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 customHeight="1" s="16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 customHeight="1" s="16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 customHeight="1" s="16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 customHeight="1" s="16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 customHeight="1" s="16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 customHeight="1" s="16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 customHeight="1" s="16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 customHeight="1" s="16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 customHeight="1" s="16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 customHeight="1" s="16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 customHeight="1" s="16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 customHeight="1" s="16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 customHeight="1" s="16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 customHeight="1" s="16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 customHeight="1" s="16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 customHeight="1" s="16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 customHeight="1" s="16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 customHeight="1" s="16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 customHeight="1" s="16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 customHeight="1" s="16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 customHeight="1" s="16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 customHeight="1" s="16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 customHeight="1" s="16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 customHeight="1" s="16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 customHeight="1" s="16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 customHeight="1" s="16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 customHeight="1" s="16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 customHeight="1" s="16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 customHeight="1" s="16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 customHeight="1" s="16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 customHeight="1" s="16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 customHeight="1" s="16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 customHeight="1" s="16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 customHeight="1" s="16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 customHeight="1" s="16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 customHeight="1" s="16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 customHeight="1" s="16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 customHeight="1" s="16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 customHeight="1" s="16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 customHeight="1" s="16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 customHeight="1" s="16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 customHeight="1" s="16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 customHeight="1" s="16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 customHeight="1" s="16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 customHeight="1" s="16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 customHeight="1" s="16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 customHeight="1" s="16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 customHeight="1" s="16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 customHeight="1" s="16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 customHeight="1" s="16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 customHeight="1" s="16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 customHeight="1" s="16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 customHeight="1" s="16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 customHeight="1" s="16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 customHeight="1" s="16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 customHeight="1" s="16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 customHeight="1" s="16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 customHeight="1" s="16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 customHeight="1" s="16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 customHeight="1" s="16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 customHeight="1" s="16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 customHeight="1" s="16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 customHeight="1" s="16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 customHeight="1" s="16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 customHeight="1" s="16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 customHeight="1" s="16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 customHeight="1" s="16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 customHeight="1" s="16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 customHeight="1" s="16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 customHeight="1" s="16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 customHeight="1" s="16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 customHeight="1" s="16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 customHeight="1" s="16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 customHeight="1" s="16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 customHeight="1" s="16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 customHeight="1" s="16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 customHeight="1" s="16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 customHeight="1" s="16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 customHeight="1" s="16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 customHeight="1" s="16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 customHeight="1" s="16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 customHeight="1" s="16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 customHeight="1" s="16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 customHeight="1" s="16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 customHeight="1" s="16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 customHeight="1" s="16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 customHeight="1" s="16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 customHeight="1" s="16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 customHeight="1" s="16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 customHeight="1" s="16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 customHeight="1" s="16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 customHeight="1" s="16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 customHeight="1" s="16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 customHeight="1" s="16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 customHeight="1" s="16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 customHeight="1" s="16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 customHeight="1" s="16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 customHeight="1" s="1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 customHeight="1" s="16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 customHeight="1" s="16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 customHeight="1" s="16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 customHeight="1" s="16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 customHeight="1" s="16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 customHeight="1" s="16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 customHeight="1" s="16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 customHeight="1" s="16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 customHeight="1" s="16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 customHeight="1" s="16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 customHeight="1" s="16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 customHeight="1" s="16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 customHeight="1" s="16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 customHeight="1" s="16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 customHeight="1" s="16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 customHeight="1" s="16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 customHeight="1" s="16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 customHeight="1" s="16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 customHeight="1" s="16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 customHeight="1" s="16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 customHeight="1" s="16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 customHeight="1" s="16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 customHeight="1" s="16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 customHeight="1" s="16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 customHeight="1" s="16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 customHeight="1" s="16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 customHeight="1" s="16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 customHeight="1" s="16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 customHeight="1" s="16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 customHeight="1" s="16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 customHeight="1" s="16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 customHeight="1" s="16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 customHeight="1" s="16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 customHeight="1" s="16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 customHeight="1" s="16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 customHeight="1" s="16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 customHeight="1" s="16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 customHeight="1" s="16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 customHeight="1" s="16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 customHeight="1" s="16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 customHeight="1" s="16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 customHeight="1" s="16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 customHeight="1" s="16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 customHeight="1" s="16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 customHeight="1" s="16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 customHeight="1" s="16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 customHeight="1" s="16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 customHeight="1" s="16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 customHeight="1" s="16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 customHeight="1" s="16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 customHeight="1" s="16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 customHeight="1" s="16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 customHeight="1" s="16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 customHeight="1" s="16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 customHeight="1" s="16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 customHeight="1" s="16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 customHeight="1" s="16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 customHeight="1" s="16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 customHeight="1" s="16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 customHeight="1" s="16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 customHeight="1" s="16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 customHeight="1" s="16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 customHeight="1" s="16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 customHeight="1" s="16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 customHeight="1" s="16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 customHeight="1" s="16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 customHeight="1" s="16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 customHeight="1" s="16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 customHeight="1" s="16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 customHeight="1" s="16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 customHeight="1" s="16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 customHeight="1" s="16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 customHeight="1" s="16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 customHeight="1" s="16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 customHeight="1" s="16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 customHeight="1" s="16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 customHeight="1" s="16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 customHeight="1" s="16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 customHeight="1" s="16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 customHeight="1" s="16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 customHeight="1" s="16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 customHeight="1" s="16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 customHeight="1" s="16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 customHeight="1" s="16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 customHeight="1" s="16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 customHeight="1" s="16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 customHeight="1" s="16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 customHeight="1" s="16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 customHeight="1" s="16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 customHeight="1" s="16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 customHeight="1" s="16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 customHeight="1" s="16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 customHeight="1" s="16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 customHeight="1" s="16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 customHeight="1" s="16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 customHeight="1" s="16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 customHeight="1" s="16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 customHeight="1" s="16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 customHeight="1" s="16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 customHeight="1" s="1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 customHeight="1" s="16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 customHeight="1" s="16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 customHeight="1" s="16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 customHeight="1" s="16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 customHeight="1" s="16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 customHeight="1" s="16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 customHeight="1" s="16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 customHeight="1" s="16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 customHeight="1" s="16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 customHeight="1" s="16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 customHeight="1" s="16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 customHeight="1" s="16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 customHeight="1" s="16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 customHeight="1" s="16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 customHeight="1" s="16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 customHeight="1" s="16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 customHeight="1" s="16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 customHeight="1" s="16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 customHeight="1" s="16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 customHeight="1" s="16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 customHeight="1" s="16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 customHeight="1" s="16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 customHeight="1" s="16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 customHeight="1" s="16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 customHeight="1" s="16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 customHeight="1" s="16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 customHeight="1" s="16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 customHeight="1" s="16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 customHeight="1" s="16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 customHeight="1" s="16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 customHeight="1" s="16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 customHeight="1" s="16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 customHeight="1" s="16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 customHeight="1" s="16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 customHeight="1" s="16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 customHeight="1" s="16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 customHeight="1" s="16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 customHeight="1" s="16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 customHeight="1" s="16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 customHeight="1" s="16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 customHeight="1" s="16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 customHeight="1" s="16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 customHeight="1" s="16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 customHeight="1" s="16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 customHeight="1" s="16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 customHeight="1" s="16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 customHeight="1" s="16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 customHeight="1" s="16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 customHeight="1" s="16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 customHeight="1" s="16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 customHeight="1" s="16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 customHeight="1" s="16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 customHeight="1" s="16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 customHeight="1" s="16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 customHeight="1" s="16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 customHeight="1" s="16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 customHeight="1" s="16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 customHeight="1" s="16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 customHeight="1" s="16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 customHeight="1" s="16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 customHeight="1" s="16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 customHeight="1" s="16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 customHeight="1" s="16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 customHeight="1" s="16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 customHeight="1" s="16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 customHeight="1" s="16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 customHeight="1" s="16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 customHeight="1" s="16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 customHeight="1" s="16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 customHeight="1" s="16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 customHeight="1" s="16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 customHeight="1" s="16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 customHeight="1" s="16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 customHeight="1" s="16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 customHeight="1" s="16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 customHeight="1" s="16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 customHeight="1" s="16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 customHeight="1" s="16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 customHeight="1" s="16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 customHeight="1" s="16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 customHeight="1" s="16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 customHeight="1" s="16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 customHeight="1" s="16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 customHeight="1" s="16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 customHeight="1" s="16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 customHeight="1" s="16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 customHeight="1" s="16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 customHeight="1" s="16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 customHeight="1" s="16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 customHeight="1" s="16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 customHeight="1" s="16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 customHeight="1" s="16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 customHeight="1" s="16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 customHeight="1" s="16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 customHeight="1" s="16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 customHeight="1" s="16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 customHeight="1" s="16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 customHeight="1" s="16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 customHeight="1" s="16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 customHeight="1" s="1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 customHeight="1" s="16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 customHeight="1" s="16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 customHeight="1" s="16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 customHeight="1" s="16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 customHeight="1" s="16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 customHeight="1" s="16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 customHeight="1" s="16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 customHeight="1" s="16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 customHeight="1" s="16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 customHeight="1" s="16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 customHeight="1" s="16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 customHeight="1" s="16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 customHeight="1" s="16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 customHeight="1" s="16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 customHeight="1" s="16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 customHeight="1" s="16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 customHeight="1" s="16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 customHeight="1" s="16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 customHeight="1" s="16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 customHeight="1" s="16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 customHeight="1" s="16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 customHeight="1" s="16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 customHeight="1" s="16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 customHeight="1" s="16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 customHeight="1" s="16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 customHeight="1" s="16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 customHeight="1" s="16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 customHeight="1" s="16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 customHeight="1" s="16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 customHeight="1" s="16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 customHeight="1" s="16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 customHeight="1" s="16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 customHeight="1" s="16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 customHeight="1" s="16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 customHeight="1" s="16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 customHeight="1" s="16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 customHeight="1" s="16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 customHeight="1" s="16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 customHeight="1" s="16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 customHeight="1" s="16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 customHeight="1" s="16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 customHeight="1" s="16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 customHeight="1" s="16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 customHeight="1" s="16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 customHeight="1" s="16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 customHeight="1" s="16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 customHeight="1" s="16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 customHeight="1" s="16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 customHeight="1" s="16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 customHeight="1" s="16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 customHeight="1" s="16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 customHeight="1" s="16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 customHeight="1" s="16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 customHeight="1" s="16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 customHeight="1" s="16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 customHeight="1" s="16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 customHeight="1" s="16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 customHeight="1" s="16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 customHeight="1" s="16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 customHeight="1" s="16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 customHeight="1" s="16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 customHeight="1" s="16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 customHeight="1" s="16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 customHeight="1" s="16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 customHeight="1" s="16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 customHeight="1" s="16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 customHeight="1" s="16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 customHeight="1" s="16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 customHeight="1" s="16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 customHeight="1" s="16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 customHeight="1" s="16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 customHeight="1" s="16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 customHeight="1" s="16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 customHeight="1" s="16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 customHeight="1" s="16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 customHeight="1" s="16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 customHeight="1" s="16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 customHeight="1" s="16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 customHeight="1" s="16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 customHeight="1" s="16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 customHeight="1" s="16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 customHeight="1" s="16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 customHeight="1" s="16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 customHeight="1" s="16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 customHeight="1" s="16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 customHeight="1" s="16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 customHeight="1" s="16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 customHeight="1" s="16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 customHeight="1" s="16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 customHeight="1" s="16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 customHeight="1" s="16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 customHeight="1" s="16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 customHeight="1" s="16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 customHeight="1" s="16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 customHeight="1" s="16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 customHeight="1" s="16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 customHeight="1" s="16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 customHeight="1" s="16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 customHeight="1" s="16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 customHeight="1" s="1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 customHeight="1" s="16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 customHeight="1" s="16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 customHeight="1" s="16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 customHeight="1" s="16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 customHeight="1" s="16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 customHeight="1" s="16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 customHeight="1" s="16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 customHeight="1" s="16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 customHeight="1" s="16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 customHeight="1" s="16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 customHeight="1" s="16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 customHeight="1" s="16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 customHeight="1" s="16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 customHeight="1" s="16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 customHeight="1" s="16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 customHeight="1" s="16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 customHeight="1" s="16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 customHeight="1" s="16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 customHeight="1" s="16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 customHeight="1" s="16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 customHeight="1" s="16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 customHeight="1" s="16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 customHeight="1" s="16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 customHeight="1" s="16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 customHeight="1" s="16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 customHeight="1" s="16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 customHeight="1" s="16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 customHeight="1" s="16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 customHeight="1" s="16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 customHeight="1" s="16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 customHeight="1" s="16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 customHeight="1" s="16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 customHeight="1" s="16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 customHeight="1" s="16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 customHeight="1" s="16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 customHeight="1" s="16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 customHeight="1" s="16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 customHeight="1" s="16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 customHeight="1" s="16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 customHeight="1" s="16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 customHeight="1" s="16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 customHeight="1" s="16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 customHeight="1" s="16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 customHeight="1" s="16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 customHeight="1" s="16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 customHeight="1" s="16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 customHeight="1" s="16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 customHeight="1" s="16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 customHeight="1" s="16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 customHeight="1" s="16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 customHeight="1" s="16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 customHeight="1" s="16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 customHeight="1" s="16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 customHeight="1" s="16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 customHeight="1" s="16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 customHeight="1" s="16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 customHeight="1" s="16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 customHeight="1" s="16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 customHeight="1" s="16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 customHeight="1" s="16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 customHeight="1" s="16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 customHeight="1" s="16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 customHeight="1" s="16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 customHeight="1" s="16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 customHeight="1" s="16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 customHeight="1" s="16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 customHeight="1" s="16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 customHeight="1" s="16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 customHeight="1" s="16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 customHeight="1" s="16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 customHeight="1" s="16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 customHeight="1" s="16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 customHeight="1" s="16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 customHeight="1" s="16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 customHeight="1" s="16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 customHeight="1" s="16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 customHeight="1" s="16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 customHeight="1" s="16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 customHeight="1" s="16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 customHeight="1" s="16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 customHeight="1" s="16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 customHeight="1" s="16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 customHeight="1" s="16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 customHeight="1" s="16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 customHeight="1" s="16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 customHeight="1" s="16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 customHeight="1" s="16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 customHeight="1" s="16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 customHeight="1" s="16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 customHeight="1" s="16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 customHeight="1" s="16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 customHeight="1" s="16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 customHeight="1" s="16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 customHeight="1" s="16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 customHeight="1" s="16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 customHeight="1" s="16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 customHeight="1" s="16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 customHeight="1" s="16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 customHeight="1" s="16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 customHeight="1" s="1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 customHeight="1" s="16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 customHeight="1" s="16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 customHeight="1" s="16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 customHeight="1" s="16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 customHeight="1" s="16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 customHeight="1" s="16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 customHeight="1" s="16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 customHeight="1" s="16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 customHeight="1" s="16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 customHeight="1" s="16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 customHeight="1" s="16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 customHeight="1" s="16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 customHeight="1" s="16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 customHeight="1" s="16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 customHeight="1" s="16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 customHeight="1" s="16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 customHeight="1" s="16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 customHeight="1" s="16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 customHeight="1" s="16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 customHeight="1" s="16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 customHeight="1" s="16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 customHeight="1" s="16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 customHeight="1" s="16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 customHeight="1" s="16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 customHeight="1" s="16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 customHeight="1" s="16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 customHeight="1" s="16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 customHeight="1" s="16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 customHeight="1" s="16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 customHeight="1" s="16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 customHeight="1" s="16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 customHeight="1" s="16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 customHeight="1" s="16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 customHeight="1" s="16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 customHeight="1" s="16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 customHeight="1" s="16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 customHeight="1" s="16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 customHeight="1" s="16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 customHeight="1" s="16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 customHeight="1" s="16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 customHeight="1" s="16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 customHeight="1" s="16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 customHeight="1" s="16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 customHeight="1" s="16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 customHeight="1" s="16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 customHeight="1" s="16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 customHeight="1" s="16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 customHeight="1" s="16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 customHeight="1" s="16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 customHeight="1" s="16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 customHeight="1" s="16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 customHeight="1" s="16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 customHeight="1" s="16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 customHeight="1" s="16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 customHeight="1" s="16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 customHeight="1" s="16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 customHeight="1" s="16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 customHeight="1" s="16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 customHeight="1" s="16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 customHeight="1" s="16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 customHeight="1" s="16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 customHeight="1" s="16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 customHeight="1" s="16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 customHeight="1" s="16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 customHeight="1" s="16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 customHeight="1" s="16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 customHeight="1" s="16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 customHeight="1" s="16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 customHeight="1" s="16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 customHeight="1" s="16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 customHeight="1" s="16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 customHeight="1" s="16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 customHeight="1" s="16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 customHeight="1" s="16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 customHeight="1" s="16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 customHeight="1" s="16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 customHeight="1" s="16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 customHeight="1" s="16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 customHeight="1" s="16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 customHeight="1" s="16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 customHeight="1" s="16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 customHeight="1" s="16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 customHeight="1" s="16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 customHeight="1" s="16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 customHeight="1" s="16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 customHeight="1" s="16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 customHeight="1" s="16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 customHeight="1" s="16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 customHeight="1" s="16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 customHeight="1" s="16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 customHeight="1" s="16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 customHeight="1" s="16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 customHeight="1" s="16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 customHeight="1" s="16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 customHeight="1" s="16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 customHeight="1" s="16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 customHeight="1" s="16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 customHeight="1" s="16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 customHeight="1" s="16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 customHeight="1" s="1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 customHeight="1" s="16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 customHeight="1" s="16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 customHeight="1" s="16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 customHeight="1" s="16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 customHeight="1" s="16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 customHeight="1" s="16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 customHeight="1" s="16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 customHeight="1" s="16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 customHeight="1" s="16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 customHeight="1" s="16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 customHeight="1" s="16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 customHeight="1" s="16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 customHeight="1" s="16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 customHeight="1" s="16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 customHeight="1" s="16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 customHeight="1" s="16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 customHeight="1" s="16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 customHeight="1" s="16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 customHeight="1" s="16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 customHeight="1" s="16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 customHeight="1" s="16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 customHeight="1" s="16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 customHeight="1" s="16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 customHeight="1" s="16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 customHeight="1" s="16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 customHeight="1" s="16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 customHeight="1" s="16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 customHeight="1" s="16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 customHeight="1" s="16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 customHeight="1" s="16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 customHeight="1" s="16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 customHeight="1" s="16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 customHeight="1" s="16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 customHeight="1" s="16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 customHeight="1" s="16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 customHeight="1" s="16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 customHeight="1" s="16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 customHeight="1" s="16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 customHeight="1" s="16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 customHeight="1" s="16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 customHeight="1" s="16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 customHeight="1" s="16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 customHeight="1" s="16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 customHeight="1" s="16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 customHeight="1" s="16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 customHeight="1" s="16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 customHeight="1" s="16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 customHeight="1" s="16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 customHeight="1" s="16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 customHeight="1" s="16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 customHeight="1" s="16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 customHeight="1" s="16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 customHeight="1" s="16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 customHeight="1" s="16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 customHeight="1" s="16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 customHeight="1" s="16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 customHeight="1" s="16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 customHeight="1" s="16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 customHeight="1" s="16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 customHeight="1" s="16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 customHeight="1" s="16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 customHeight="1" s="16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 customHeight="1" s="16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 customHeight="1" s="16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 customHeight="1" s="16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 customHeight="1" s="16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 customHeight="1" s="16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 customHeight="1" s="16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 customHeight="1" s="16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 customHeight="1" s="16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 customHeight="1" s="16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 customHeight="1" s="16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 customHeight="1" s="16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 customHeight="1" s="16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 customHeight="1" s="16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 customHeight="1" s="16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 customHeight="1" s="16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 customHeight="1" s="16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 customHeight="1" s="16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 customHeight="1" s="16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 customHeight="1" s="16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 customHeight="1" s="16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 customHeight="1" s="16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 customHeight="1" s="16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 customHeight="1" s="16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 customHeight="1" s="16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 customHeight="1" s="16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 customHeight="1" s="16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 customHeight="1" s="16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 customHeight="1" s="16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 customHeight="1" s="16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 customHeight="1" s="16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 customHeight="1" s="16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 customHeight="1" s="16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 customHeight="1" s="16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 customHeight="1" s="16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 customHeight="1" s="16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 customHeight="1" s="16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 customHeight="1" s="16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 customHeight="1" s="1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 customHeight="1" s="16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 customHeight="1" s="16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 customHeight="1" s="16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 customHeight="1" s="16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 customHeight="1" s="16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 customHeight="1" s="16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 customHeight="1" s="16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 customHeight="1" s="16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 customHeight="1" s="16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 customHeight="1" s="16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 customHeight="1" s="16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 customHeight="1" s="16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 customHeight="1" s="16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 customHeight="1" s="16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 customHeight="1" s="16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 customHeight="1" s="16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 customHeight="1" s="16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 customHeight="1" s="16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 customHeight="1" s="16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 customHeight="1" s="16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 customHeight="1" s="16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 customHeight="1" s="16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 customHeight="1" s="16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 customHeight="1" s="16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 customHeight="1" s="16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 customHeight="1" s="16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 customHeight="1" s="16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 customHeight="1" s="16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 customHeight="1" s="16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 customHeight="1" s="16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 customHeight="1" s="16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 customHeight="1" s="16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 customHeight="1" s="16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 customHeight="1" s="16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 customHeight="1" s="16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 customHeight="1" s="16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 customHeight="1" s="16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 customHeight="1" s="16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 customHeight="1" s="16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 customHeight="1" s="16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 customHeight="1" s="16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 customHeight="1" s="16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 customHeight="1" s="16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 customHeight="1" s="16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 customHeight="1" s="16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 customHeight="1" s="16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 customHeight="1" s="16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 customHeight="1" s="16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 customHeight="1" s="16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 customHeight="1" s="16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 customHeight="1" s="16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 customHeight="1" s="16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 customHeight="1" s="16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 customHeight="1" s="16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 customHeight="1" s="16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 customHeight="1" s="16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 customHeight="1" s="16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 customHeight="1" s="16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 customHeight="1" s="16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 customHeight="1" s="16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 customHeight="1" s="16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 customHeight="1" s="16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 customHeight="1" s="16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 customHeight="1" s="16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 customHeight="1" s="16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 customHeight="1" s="16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 customHeight="1" s="16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 customHeight="1" s="16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 customHeight="1" s="16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 customHeight="1" s="16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 customHeight="1" s="16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 customHeight="1" s="16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 customHeight="1" s="16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 customHeight="1" s="16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 customHeight="1" s="16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 customHeight="1" s="16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 customHeight="1" s="16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 customHeight="1" s="16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 customHeight="1" s="16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 customHeight="1" s="16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 customHeight="1" s="16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 customHeight="1" s="16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 customHeight="1" s="16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 customHeight="1" s="16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 customHeight="1" s="16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 customHeight="1" s="16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 customHeight="1" s="16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 customHeight="1" s="16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 customHeight="1" s="16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 customHeight="1" s="16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 customHeight="1" s="16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 customHeight="1" s="16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 customHeight="1" s="16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 customHeight="1" s="16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 customHeight="1" s="16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 customHeight="1" s="16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 customHeight="1" s="16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 customHeight="1" s="16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 customHeight="1" s="16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 customHeight="1" s="1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 customHeight="1" s="16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 customHeight="1" s="16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 customHeight="1" s="16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 customHeight="1" s="16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 customHeight="1" s="16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 customHeight="1" s="16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 customHeight="1" s="16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 customHeight="1" s="16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 customHeight="1" s="16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 customHeight="1" s="16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 customHeight="1" s="16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 customHeight="1" s="16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 customHeight="1" s="16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 customHeight="1" s="16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 customHeight="1" s="16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 customHeight="1" s="16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 customHeight="1" s="16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 customHeight="1" s="16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 customHeight="1" s="16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 customHeight="1" s="16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 customHeight="1" s="16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 customHeight="1" s="16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 customHeight="1" s="16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 customHeight="1" s="16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 customHeight="1" s="16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 customHeight="1" s="16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 customHeight="1" s="16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 customHeight="1" s="16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 customHeight="1" s="16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 customHeight="1" s="16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 customHeight="1" s="16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 customHeight="1" s="16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 customHeight="1" s="16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 customHeight="1" s="16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 customHeight="1" s="16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 customHeight="1" s="16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 customHeight="1" s="16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 customHeight="1" s="16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 customHeight="1" s="16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 customHeight="1" s="16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0">
    <mergeCell ref="B4:F4"/>
    <mergeCell ref="D20:E20"/>
    <mergeCell ref="C8:F8"/>
    <mergeCell ref="D19:E19"/>
    <mergeCell ref="C14:D14"/>
    <mergeCell ref="D22:E22"/>
    <mergeCell ref="B27:F27"/>
    <mergeCell ref="D21:E21"/>
    <mergeCell ref="C12:D12"/>
    <mergeCell ref="B29:F29"/>
    <mergeCell ref="B28:F28"/>
    <mergeCell ref="D18:E18"/>
    <mergeCell ref="C10:F10"/>
    <mergeCell ref="C9:F9"/>
    <mergeCell ref="B6:F6"/>
    <mergeCell ref="B2:F3"/>
    <mergeCell ref="D23:E23"/>
    <mergeCell ref="C13:D13"/>
    <mergeCell ref="C11:F11"/>
    <mergeCell ref="B26:F26"/>
  </mergeCells>
  <printOptions horizontalCentered="1"/>
  <pageMargins left="0" right="0" top="0.03976377952755906" bottom="0.03976377952755906" header="0" footer="0"/>
  <pageSetup orientation="landscape" scale="45" pageOrder="overThenDown"/>
</worksheet>
</file>

<file path=xl/worksheets/sheet2.xml><?xml version="1.0" encoding="utf-8"?>
<worksheet xmlns="http://schemas.openxmlformats.org/spreadsheetml/2006/main">
  <sheetPr>
    <outlinePr summaryBelow="1" summaryRight="1"/>
    <pageSetUpPr/>
  </sheetPr>
  <dimension ref="A1:AB1000"/>
  <sheetViews>
    <sheetView workbookViewId="0">
      <selection activeCell="A1" sqref="A1"/>
    </sheetView>
  </sheetViews>
  <sheetFormatPr baseColWidth="8" defaultColWidth="12.63" defaultRowHeight="15" customHeight="1"/>
  <cols>
    <col width="4.25" customWidth="1" style="160" min="1" max="1"/>
    <col width="11.13" customWidth="1" style="160" min="2" max="2"/>
    <col width="19.25" customWidth="1" style="160" min="3" max="3"/>
    <col width="48.63" customWidth="1" style="160" min="4" max="4"/>
    <col width="24.88" customWidth="1" style="160" min="5" max="5"/>
    <col width="47.5" customWidth="1" style="160" min="6" max="6"/>
    <col width="20.75" customWidth="1" style="160" min="7" max="7"/>
    <col hidden="1" width="20.75" customWidth="1" style="160" min="8" max="8"/>
    <col width="20.75" customWidth="1" style="160" min="9" max="9"/>
    <col width="32.13" customWidth="1" style="160" min="10" max="10"/>
    <col width="19.5" customWidth="1" style="160" min="11" max="12"/>
    <col width="19.25" customWidth="1" style="160" min="13" max="13"/>
    <col width="13.13" customWidth="1" style="160" min="14" max="14"/>
    <col width="10.5" customWidth="1" style="160" min="15" max="28"/>
  </cols>
  <sheetData>
    <row r="1" ht="12" customHeight="1" s="160">
      <c r="A1" s="1" t="n"/>
      <c r="B1" s="65" t="n"/>
      <c r="C1" s="65" t="n"/>
      <c r="D1" s="163" t="n"/>
      <c r="E1" s="65" t="n"/>
      <c r="F1" s="65"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18.75" customHeight="1" s="160">
      <c r="A2" s="61" t="n"/>
      <c r="B2" s="199" t="inlineStr">
        <is>
          <t>MJBE BIKES</t>
        </is>
      </c>
      <c r="C2" s="200" t="n"/>
      <c r="D2" s="200" t="n"/>
      <c r="E2" s="200" t="n"/>
      <c r="F2" s="201" t="n"/>
      <c r="G2" s="64" t="n"/>
      <c r="H2" s="1" t="n"/>
      <c r="I2" s="1" t="n"/>
      <c r="J2" s="1" t="n"/>
      <c r="K2" s="1" t="n"/>
      <c r="L2" s="1" t="n"/>
      <c r="M2" s="1" t="n"/>
      <c r="N2" s="1" t="n"/>
      <c r="O2" s="1" t="n"/>
      <c r="P2" s="1" t="n"/>
      <c r="Q2" s="1" t="n"/>
      <c r="R2" s="1" t="n"/>
      <c r="S2" s="1" t="n"/>
      <c r="T2" s="1" t="n"/>
      <c r="U2" s="1" t="n"/>
      <c r="V2" s="1" t="n"/>
      <c r="W2" s="1" t="n"/>
      <c r="X2" s="1" t="n"/>
      <c r="Y2" s="1" t="n"/>
      <c r="Z2" s="1" t="n"/>
      <c r="AA2" s="1" t="n"/>
      <c r="AB2" s="1" t="n"/>
    </row>
    <row r="3" ht="21" customHeight="1" s="160">
      <c r="A3" s="61" t="n"/>
      <c r="B3" s="199" t="inlineStr">
        <is>
          <t>Pruebas de Caja Blanca</t>
        </is>
      </c>
      <c r="C3" s="200" t="n"/>
      <c r="D3" s="200" t="n"/>
      <c r="E3" s="200" t="n"/>
      <c r="F3" s="201" t="n"/>
      <c r="G3" s="70" t="n"/>
      <c r="H3" s="71" t="n"/>
      <c r="I3" s="71" t="n"/>
      <c r="J3" s="1" t="n"/>
      <c r="K3" s="1" t="n"/>
      <c r="L3" s="1" t="n"/>
      <c r="M3" s="1" t="n"/>
      <c r="N3" s="1" t="n"/>
      <c r="O3" s="1" t="n"/>
      <c r="P3" s="1" t="n"/>
      <c r="Q3" s="1" t="n"/>
      <c r="R3" s="1" t="n"/>
      <c r="S3" s="1" t="n"/>
      <c r="T3" s="1" t="n"/>
      <c r="U3" s="1" t="n"/>
      <c r="V3" s="1" t="n"/>
      <c r="W3" s="1" t="n"/>
      <c r="X3" s="1" t="n"/>
      <c r="Y3" s="1" t="n"/>
      <c r="Z3" s="1" t="n"/>
      <c r="AA3" s="1" t="n"/>
      <c r="AB3" s="1" t="n"/>
    </row>
    <row r="4" ht="19.5" customHeight="1" s="160">
      <c r="A4" s="1" t="n"/>
      <c r="B4" s="72" t="n"/>
      <c r="C4" s="73" t="n"/>
      <c r="D4" s="74" t="n"/>
      <c r="E4" s="74" t="n"/>
      <c r="F4" s="74" t="n"/>
      <c r="G4" s="1" t="n"/>
      <c r="H4" s="1" t="n"/>
      <c r="I4" s="1" t="n"/>
      <c r="J4" s="1" t="n"/>
      <c r="K4" s="1" t="n"/>
      <c r="L4" s="1" t="n"/>
      <c r="M4" s="1" t="n"/>
      <c r="N4" s="1" t="n"/>
      <c r="O4" s="1" t="n"/>
      <c r="P4" s="1" t="n"/>
      <c r="Q4" s="1" t="n"/>
      <c r="R4" s="1" t="n"/>
      <c r="S4" s="1" t="n"/>
      <c r="T4" s="1" t="n"/>
      <c r="U4" s="1" t="n"/>
      <c r="V4" s="1" t="n"/>
      <c r="W4" s="1" t="n"/>
      <c r="X4" s="1" t="n"/>
      <c r="Y4" s="1" t="n"/>
      <c r="Z4" s="1" t="n"/>
      <c r="AA4" s="1" t="n"/>
      <c r="AB4" s="1" t="n"/>
    </row>
    <row r="5" ht="19.5" customHeight="1" s="160">
      <c r="A5" s="1" t="n"/>
      <c r="B5" s="202" t="inlineStr">
        <is>
          <t>RESUMEN PRUEBAS</t>
        </is>
      </c>
      <c r="C5" s="203" t="n"/>
      <c r="D5" s="77"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row>
    <row r="6" ht="19.5" customHeight="1" s="160">
      <c r="A6" s="78" t="n"/>
      <c r="B6" s="79" t="inlineStr">
        <is>
          <t>Nº</t>
        </is>
      </c>
      <c r="C6" s="80" t="inlineStr">
        <is>
          <t>Identificador Prueba</t>
        </is>
      </c>
      <c r="D6" s="80" t="inlineStr">
        <is>
          <t>Componente Probado</t>
        </is>
      </c>
      <c r="E6" s="80" t="inlineStr">
        <is>
          <t>Resultado: (Exitoso) (Falló)</t>
        </is>
      </c>
      <c r="F6" s="81" t="inlineStr">
        <is>
          <t>Observaciones</t>
        </is>
      </c>
      <c r="G6" s="82" t="n"/>
      <c r="H6" s="78" t="inlineStr">
        <is>
          <t>Exitoso</t>
        </is>
      </c>
      <c r="I6" s="78" t="n"/>
      <c r="J6" s="78" t="n"/>
      <c r="K6" s="78" t="n"/>
      <c r="L6" s="78" t="n"/>
      <c r="M6" s="78" t="n"/>
      <c r="N6" s="78" t="n"/>
      <c r="O6" s="78" t="n"/>
      <c r="P6" s="78" t="n"/>
      <c r="Q6" s="78" t="n"/>
      <c r="R6" s="78" t="n"/>
      <c r="S6" s="78" t="n"/>
      <c r="T6" s="78" t="n"/>
      <c r="U6" s="78" t="n"/>
      <c r="V6" s="78" t="n"/>
      <c r="W6" s="78" t="n"/>
      <c r="X6" s="78" t="n"/>
      <c r="Y6" s="78" t="n"/>
      <c r="Z6" s="78" t="n"/>
      <c r="AA6" s="78" t="n"/>
      <c r="AB6" s="78" t="n"/>
    </row>
    <row r="7" ht="112.5" customHeight="1" s="160">
      <c r="A7" s="1" t="n"/>
      <c r="B7" s="204" t="n">
        <v>1</v>
      </c>
      <c r="C7" s="205" t="inlineStr">
        <is>
          <t>CP01</t>
        </is>
      </c>
      <c r="D7" s="205" t="inlineStr">
        <is>
          <t>Módulo de Usuarios (routes/usuarios.js)</t>
        </is>
      </c>
      <c r="E7" s="206" t="inlineStr">
        <is>
          <t>Falló</t>
        </is>
      </c>
      <c r="F7" s="207" t="inlineStr">
        <is>
          <t>Ronda 1 (pruebas entregadas). 13 de 13 casos exitosos. Cobertura: 85,1 % de sentencias y 92,5 % de ramas. Falta cubrir: línea 72–74 (catch de GET /:id); línea 144–145 (catch de POST /); línea 192–193 (catch de PUT /:id); línea 235–237 (catch de PATCH /:id); línea 252–253 (catch de DELETE /:id); línea 71 (GET /:id con usuario encontrado); línea 233–234 (PATCH /:id exitoso); línea 247 (DELETE /:id inexistente).</t>
        </is>
      </c>
      <c r="G7" s="64" t="n"/>
      <c r="H7" s="1" t="inlineStr">
        <is>
          <t>Falló</t>
        </is>
      </c>
      <c r="I7" s="1" t="n"/>
      <c r="J7" s="1" t="n"/>
      <c r="K7" s="1" t="n"/>
      <c r="L7" s="1" t="n"/>
      <c r="M7" s="1" t="n"/>
      <c r="N7" s="1" t="n"/>
      <c r="O7" s="1" t="n"/>
      <c r="P7" s="1" t="n"/>
      <c r="Q7" s="1" t="n"/>
      <c r="R7" s="1" t="n"/>
      <c r="S7" s="1" t="n"/>
      <c r="T7" s="1" t="n"/>
      <c r="U7" s="1" t="n"/>
      <c r="V7" s="1" t="n"/>
      <c r="W7" s="1" t="n"/>
      <c r="X7" s="1" t="n"/>
      <c r="Y7" s="1" t="n"/>
      <c r="Z7" s="1" t="n"/>
      <c r="AA7" s="1" t="n"/>
      <c r="AB7" s="1" t="n"/>
    </row>
    <row r="8" ht="100" customHeight="1" s="160">
      <c r="A8" s="1" t="n"/>
      <c r="B8" s="204" t="n">
        <v>2</v>
      </c>
      <c r="C8" s="205" t="inlineStr">
        <is>
          <t>CP02</t>
        </is>
      </c>
      <c r="D8" s="205" t="inlineStr">
        <is>
          <t>Módulo de Roles (routes/roles.js)</t>
        </is>
      </c>
      <c r="E8" s="206" t="inlineStr">
        <is>
          <t>Falló</t>
        </is>
      </c>
      <c r="F8" s="207" t="inlineStr">
        <is>
          <t>Ronda 1 (pruebas entregadas). 8 de 8 casos exitosos. Cobertura: 78,4 % de sentencias y 70 % de ramas. Falta cubrir: línea 44–46 (catch de GET /:id); línea 70–71 (catch de POST /); línea 90–92 (catch de PUT /:id); línea 107–108 (catch de DELETE /:id); línea 43 (GET /:id con rol encontrado); línea 89 (PUT /:id exitoso); línea 102 (DELETE /:id inexistente).</t>
        </is>
      </c>
      <c r="G8" s="64" t="n"/>
      <c r="H8" s="1" t="n"/>
      <c r="I8" s="1" t="n"/>
      <c r="J8" s="1" t="n"/>
      <c r="K8" s="1" t="n"/>
      <c r="L8" s="1" t="n"/>
      <c r="M8" s="1" t="n"/>
      <c r="N8" s="1" t="n"/>
      <c r="O8" s="1" t="n"/>
      <c r="P8" s="1" t="n"/>
      <c r="Q8" s="1" t="n"/>
      <c r="R8" s="1" t="n"/>
      <c r="S8" s="1" t="n"/>
      <c r="T8" s="1" t="n"/>
      <c r="U8" s="1" t="n"/>
      <c r="V8" s="1" t="n"/>
      <c r="W8" s="1" t="n"/>
      <c r="X8" s="1" t="n"/>
      <c r="Y8" s="1" t="n"/>
      <c r="Z8" s="1" t="n"/>
      <c r="AA8" s="1" t="n"/>
      <c r="AB8" s="1" t="n"/>
    </row>
    <row r="9" ht="75" customHeight="1" s="160">
      <c r="A9" s="1" t="n"/>
      <c r="B9" s="204" t="n">
        <v>3</v>
      </c>
      <c r="C9" s="205" t="inlineStr">
        <is>
          <t>CP03</t>
        </is>
      </c>
      <c r="D9" s="205" t="inlineStr">
        <is>
          <t>Módulo de Roles secundarios (routes/rolesSecundarios.js)</t>
        </is>
      </c>
      <c r="E9" s="206" t="inlineStr">
        <is>
          <t>Falló</t>
        </is>
      </c>
      <c r="F9" s="207" t="inlineStr">
        <is>
          <t>Ronda 1 (pruebas entregadas). 8 de 8 casos exitosos. Cobertura: 82,9 % de sentencias y 90 % de ramas. Falta cubrir: línea 50–51 (catch de GET /:usuario_id); línea 83–84 (catch de POST /); línea 101–103 (catch de DELETE /:usuario_id/:rol_secundario); línea 100 (DELETE exitoso).</t>
        </is>
      </c>
      <c r="G9" s="64" t="n"/>
      <c r="H9" s="1" t="n"/>
      <c r="I9" s="1" t="n"/>
      <c r="J9" s="1" t="n"/>
      <c r="K9" s="1" t="n"/>
      <c r="L9" s="1" t="n"/>
      <c r="M9" s="1" t="n"/>
      <c r="N9" s="1" t="n"/>
      <c r="O9" s="1" t="n"/>
      <c r="P9" s="1" t="n"/>
      <c r="Q9" s="1" t="n"/>
      <c r="R9" s="1" t="n"/>
      <c r="S9" s="1" t="n"/>
      <c r="T9" s="1" t="n"/>
      <c r="U9" s="1" t="n"/>
      <c r="V9" s="1" t="n"/>
      <c r="W9" s="1" t="n"/>
      <c r="X9" s="1" t="n"/>
      <c r="Y9" s="1" t="n"/>
      <c r="Z9" s="1" t="n"/>
      <c r="AA9" s="1" t="n"/>
      <c r="AB9" s="1" t="n"/>
    </row>
    <row r="10" ht="37.5" customHeight="1" s="160">
      <c r="A10" s="1" t="n"/>
      <c r="B10" s="204" t="n">
        <v>4</v>
      </c>
      <c r="C10" s="205" t="inlineStr">
        <is>
          <t>CP04</t>
        </is>
      </c>
      <c r="D10" s="205" t="inlineStr">
        <is>
          <t>Módulo de Sesiones (routes/sessions.js)</t>
        </is>
      </c>
      <c r="E10" s="206" t="inlineStr">
        <is>
          <t>Exitoso</t>
        </is>
      </c>
      <c r="F10" s="207" t="inlineStr">
        <is>
          <t>Ronda 1 (pruebas entregadas). 3 de 3 casos exitosos. Cobertura: 100 % de sentencias y 100 % de ramas. Todo cubierto.</t>
        </is>
      </c>
      <c r="G10" s="64"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137.5" customHeight="1" s="160">
      <c r="A11" s="1" t="n"/>
      <c r="B11" s="204" t="n">
        <v>5</v>
      </c>
      <c r="C11" s="205" t="inlineStr">
        <is>
          <t>CP05</t>
        </is>
      </c>
      <c r="D11" s="205" t="inlineStr">
        <is>
          <t>Módulo de Ventas (routes/ventas.js)</t>
        </is>
      </c>
      <c r="E11" s="206" t="inlineStr">
        <is>
          <t>Falló</t>
        </is>
      </c>
      <c r="F11" s="207" t="inlineStr">
        <is>
          <t>Ronda 1 (pruebas entregadas). 12 de 12 casos exitosos. Cobertura: 87,2 % de sentencias y 87,5 % de ramas. Falta cubrir: línea 99–101 (catch de GET /:id); línea 141–142 (catch de POST /); línea 179–180 (catch de PATCH /:id); línea 198–199 (catch de DELETE /:id); línea 98 (GET /:id con venta encontrada); línea 193 (DELETE /:id inexistente); línea 69 (GET / con un filtro no permitido (rama falsa del if: se ignora)); línea 158 (PATCH /:id enviando fecha (rama que convierte la fecha a Date)).</t>
        </is>
      </c>
      <c r="G11" s="64" t="n"/>
      <c r="H11" s="1" t="n"/>
      <c r="I11" s="1" t="n"/>
      <c r="J11" s="1" t="n"/>
      <c r="K11" s="1" t="n"/>
      <c r="L11" s="1" t="n"/>
      <c r="M11" s="1" t="n"/>
      <c r="N11" s="1" t="n"/>
      <c r="O11" s="1" t="n"/>
      <c r="P11" s="1" t="n"/>
      <c r="Q11" s="1" t="n"/>
      <c r="R11" s="1" t="n"/>
      <c r="S11" s="1" t="n"/>
      <c r="T11" s="1" t="n"/>
      <c r="U11" s="1" t="n"/>
      <c r="V11" s="1" t="n"/>
      <c r="W11" s="1" t="n"/>
      <c r="X11" s="1" t="n"/>
      <c r="Y11" s="1" t="n"/>
      <c r="Z11" s="1" t="n"/>
      <c r="AA11" s="1" t="n"/>
      <c r="AB11" s="1" t="n"/>
    </row>
    <row r="12" ht="37.5" customHeight="1" s="160">
      <c r="A12" s="1" t="n"/>
      <c r="B12" s="204" t="n">
        <v>6</v>
      </c>
      <c r="C12" s="205" t="inlineStr">
        <is>
          <t>CP06</t>
        </is>
      </c>
      <c r="D12" s="205" t="inlineStr">
        <is>
          <t>Módulo de Reportes (routes/reportes.js)</t>
        </is>
      </c>
      <c r="E12" s="206" t="inlineStr">
        <is>
          <t>Exitoso</t>
        </is>
      </c>
      <c r="F12" s="207" t="inlineStr">
        <is>
          <t>Ronda 1 (pruebas entregadas). 3 de 3 casos exitosos. Cobertura: 100 % de sentencias y 100 % de ramas. Todo cubierto.</t>
        </is>
      </c>
      <c r="G12" s="64" t="n"/>
      <c r="H12" s="1" t="n"/>
      <c r="I12" s="1" t="n"/>
      <c r="J12" s="1" t="n"/>
      <c r="K12" s="1" t="n"/>
      <c r="L12" s="1" t="n"/>
      <c r="M12" s="1" t="n"/>
      <c r="N12" s="1" t="n"/>
      <c r="O12" s="1" t="n"/>
      <c r="P12" s="1" t="n"/>
      <c r="Q12" s="1" t="n"/>
      <c r="R12" s="1" t="n"/>
      <c r="S12" s="1" t="n"/>
      <c r="T12" s="1" t="n"/>
      <c r="U12" s="1" t="n"/>
      <c r="V12" s="1" t="n"/>
      <c r="W12" s="1" t="n"/>
      <c r="X12" s="1" t="n"/>
      <c r="Y12" s="1" t="n"/>
      <c r="Z12" s="1" t="n"/>
      <c r="AA12" s="1" t="n"/>
      <c r="AB12" s="1" t="n"/>
    </row>
    <row r="13" ht="87.5" customHeight="1" s="160">
      <c r="A13" s="1" t="n"/>
      <c r="B13" s="204" t="n">
        <v>7</v>
      </c>
      <c r="C13" s="205" t="inlineStr">
        <is>
          <t>CP07</t>
        </is>
      </c>
      <c r="D13" s="205" t="inlineStr">
        <is>
          <t>Módulo de Tallas (routes/tallas.js)</t>
        </is>
      </c>
      <c r="E13" s="206" t="inlineStr">
        <is>
          <t>Falló</t>
        </is>
      </c>
      <c r="F13" s="207" t="inlineStr">
        <is>
          <t>Ronda 1 (pruebas entregadas). 9 de 9 casos exitosos. Cobertura: 83,9 % de sentencias y 87,5 % de ramas. Falta cubrir: línea 65–67 (catch de GET /:id); línea 93–94 (catch de POST /); línea 115–116 (catch de PUT /:id); línea 131–132 (catch de DELETE /:id); línea 64 (GET /:id con talla encontrada); línea 126 (DELETE /:id inexistente).</t>
        </is>
      </c>
      <c r="G13" s="64" t="n"/>
      <c r="H13" s="32" t="n"/>
      <c r="I13" s="1" t="n"/>
      <c r="J13" s="1" t="n"/>
      <c r="K13" s="1" t="n"/>
      <c r="L13" s="1" t="n"/>
      <c r="M13" s="1" t="n"/>
      <c r="N13" s="1" t="n"/>
      <c r="O13" s="1" t="n"/>
      <c r="P13" s="1" t="n"/>
      <c r="Q13" s="1" t="n"/>
      <c r="R13" s="1" t="n"/>
      <c r="S13" s="1" t="n"/>
      <c r="T13" s="1" t="n"/>
      <c r="U13" s="1" t="n"/>
      <c r="V13" s="1" t="n"/>
      <c r="W13" s="1" t="n"/>
      <c r="X13" s="1" t="n"/>
      <c r="Y13" s="1" t="n"/>
      <c r="Z13" s="1" t="n"/>
      <c r="AA13" s="1" t="n"/>
      <c r="AB13" s="1" t="n"/>
    </row>
    <row r="14" ht="100" customHeight="1" s="160">
      <c r="A14" s="87" t="n"/>
      <c r="B14" s="204" t="n">
        <v>8</v>
      </c>
      <c r="C14" s="205" t="inlineStr">
        <is>
          <t>CP08</t>
        </is>
      </c>
      <c r="D14" s="205" t="inlineStr">
        <is>
          <t>Módulo de Tipos de documento (routes/tiposDocumentos.js)</t>
        </is>
      </c>
      <c r="E14" s="206" t="inlineStr">
        <is>
          <t>Falló</t>
        </is>
      </c>
      <c r="F14" s="207" t="inlineStr">
        <is>
          <t>Ronda 1 (pruebas entregadas). 8 de 8 casos exitosos. Cobertura: 78,4 % de sentencias y 75 % de ramas. Falta cubrir: línea 44–46 (catch de GET /:id); línea 70–71 (catch de POST /); línea 91–92 (catch de PUT /:id); línea 106–108 (catch de DELETE /:id); línea 43 (GET /:id con registro encontrado); línea 86 (PUT /:id inexistente); línea 105 (DELETE /:id exitoso).</t>
        </is>
      </c>
      <c r="G14" s="92" t="n"/>
      <c r="H14" s="87" t="n"/>
      <c r="I14" s="87" t="n"/>
      <c r="J14" s="87" t="n"/>
      <c r="K14" s="87" t="n"/>
      <c r="L14" s="87" t="n"/>
      <c r="M14" s="87" t="n"/>
      <c r="N14" s="87" t="n"/>
      <c r="O14" s="87" t="n"/>
      <c r="P14" s="87" t="n"/>
      <c r="Q14" s="87" t="n"/>
      <c r="R14" s="87" t="n"/>
      <c r="S14" s="87" t="n"/>
      <c r="T14" s="87" t="n"/>
      <c r="U14" s="87" t="n"/>
      <c r="V14" s="87" t="n"/>
      <c r="W14" s="87" t="n"/>
      <c r="X14" s="87" t="n"/>
      <c r="Y14" s="87" t="n"/>
      <c r="Z14" s="87" t="n"/>
      <c r="AA14" s="87" t="n"/>
      <c r="AB14" s="87" t="n"/>
    </row>
    <row r="15" ht="75" customHeight="1" s="160">
      <c r="A15" s="1" t="n"/>
      <c r="B15" s="204" t="n">
        <v>9</v>
      </c>
      <c r="C15" s="205" t="inlineStr">
        <is>
          <t>CP09</t>
        </is>
      </c>
      <c r="D15" s="205" t="inlineStr">
        <is>
          <t>Módulo de Usuarios (routes/usuarios.js)</t>
        </is>
      </c>
      <c r="E15" s="206" t="inlineStr">
        <is>
          <t>Falló</t>
        </is>
      </c>
      <c r="F15" s="207" t="inlineStr">
        <is>
          <t>Ronda 2: se vuelve a probar CP01 agregando 5 casos (catch (error 500)). 18 de 18 casos exitosos. Cobertura: 95,7 % de sentencias y 92,5 % de ramas. Falta cubrir: línea 71 (GET /:id con usuario encontrado); línea 233–234 (PATCH /:id exitoso); línea 247 (DELETE /:id inexistente).</t>
        </is>
      </c>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row>
    <row r="16" ht="75" customHeight="1" s="160">
      <c r="A16" s="1" t="n"/>
      <c r="B16" s="204" t="n">
        <v>10</v>
      </c>
      <c r="C16" s="205" t="inlineStr">
        <is>
          <t>CP10</t>
        </is>
      </c>
      <c r="D16" s="205" t="inlineStr">
        <is>
          <t>Módulo de Roles (routes/roles.js)</t>
        </is>
      </c>
      <c r="E16" s="206" t="inlineStr">
        <is>
          <t>Falló</t>
        </is>
      </c>
      <c r="F16" s="207" t="inlineStr">
        <is>
          <t>Ronda 2: se vuelve a probar CP02 agregando 4 casos (catch (error 500)). 12 de 12 casos exitosos. Cobertura: 94,1 % de sentencias y 70 % de ramas. Falta cubrir: línea 43 (GET /:id con rol encontrado); línea 89 (PUT /:id exitoso); línea 102 (DELETE /:id inexistente).</t>
        </is>
      </c>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row>
    <row r="17" ht="50" customHeight="1" s="160">
      <c r="A17" s="1" t="n"/>
      <c r="B17" s="204" t="n">
        <v>11</v>
      </c>
      <c r="C17" s="205" t="inlineStr">
        <is>
          <t>CP11</t>
        </is>
      </c>
      <c r="D17" s="205" t="inlineStr">
        <is>
          <t>Módulo de Roles secundarios (routes/rolesSecundarios.js)</t>
        </is>
      </c>
      <c r="E17" s="206" t="inlineStr">
        <is>
          <t>Falló</t>
        </is>
      </c>
      <c r="F17" s="207" t="inlineStr">
        <is>
          <t>Ronda 2: se vuelve a probar CP03 agregando 3 casos (catch (error 500)). 11 de 11 casos exitosos. Cobertura: 97,6 % de sentencias y 90 % de ramas. Falta cubrir: línea 100 (DELETE exitoso).</t>
        </is>
      </c>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row>
    <row r="18" ht="112.5" customHeight="1" s="160">
      <c r="A18" s="1" t="n"/>
      <c r="B18" s="204" t="n">
        <v>12</v>
      </c>
      <c r="C18" s="205" t="inlineStr">
        <is>
          <t>CP12</t>
        </is>
      </c>
      <c r="D18" s="205" t="inlineStr">
        <is>
          <t>Módulo de Ventas (routes/ventas.js)</t>
        </is>
      </c>
      <c r="E18" s="206" t="inlineStr">
        <is>
          <t>Falló</t>
        </is>
      </c>
      <c r="F18" s="207" t="inlineStr">
        <is>
          <t>Ronda 2: se vuelve a probar CP05 agregando 4 casos (catch (error 500)). 16 de 16 casos exitosos. Cobertura: 97,4 % de sentencias y 87,5 % de ramas. Falta cubrir: línea 98 (GET /:id con venta encontrada); línea 193 (DELETE /:id inexistente); línea 69 (GET / con un filtro no permitido (rama falsa del if: se ignora)); línea 158 (PATCH /:id enviando fecha (rama que convierte la fecha a Date)).</t>
        </is>
      </c>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row>
    <row r="19" ht="62.5" customHeight="1" s="160">
      <c r="A19" s="1" t="n"/>
      <c r="B19" s="204" t="n">
        <v>13</v>
      </c>
      <c r="C19" s="205" t="inlineStr">
        <is>
          <t>CP13</t>
        </is>
      </c>
      <c r="D19" s="205" t="inlineStr">
        <is>
          <t>Módulo de Tallas (routes/tallas.js)</t>
        </is>
      </c>
      <c r="E19" s="206" t="inlineStr">
        <is>
          <t>Falló</t>
        </is>
      </c>
      <c r="F19" s="207" t="inlineStr">
        <is>
          <t>Ronda 2: se vuelve a probar CP07 agregando 4 casos (catch (error 500)). 13 de 13 casos exitosos. Cobertura: 96,8 % de sentencias y 87,5 % de ramas. Falta cubrir: línea 64 (GET /:id con talla encontrada); línea 126 (DELETE /:id inexistente).</t>
        </is>
      </c>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row>
    <row r="20" ht="75" customHeight="1" s="160">
      <c r="A20" s="1" t="n"/>
      <c r="B20" s="204" t="n">
        <v>14</v>
      </c>
      <c r="C20" s="205" t="inlineStr">
        <is>
          <t>CP14</t>
        </is>
      </c>
      <c r="D20" s="205" t="inlineStr">
        <is>
          <t>Módulo de Tipos de documento (routes/tiposDocumentos.js)</t>
        </is>
      </c>
      <c r="E20" s="206" t="inlineStr">
        <is>
          <t>Falló</t>
        </is>
      </c>
      <c r="F20" s="207" t="inlineStr">
        <is>
          <t>Ronda 2: se vuelve a probar CP08 agregando 4 casos (catch (error 500)). 12 de 12 casos exitosos. Cobertura: 94,1 % de sentencias y 75 % de ramas. Falta cubrir: línea 43 (GET /:id con registro encontrado); línea 86 (PUT /:id inexistente); línea 105 (DELETE /:id exitoso).</t>
        </is>
      </c>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row>
    <row r="21" ht="50" customHeight="1" s="160">
      <c r="A21" s="1" t="n"/>
      <c r="B21" s="204" t="n">
        <v>15</v>
      </c>
      <c r="C21" s="205" t="inlineStr">
        <is>
          <t>CP15</t>
        </is>
      </c>
      <c r="D21" s="205" t="inlineStr">
        <is>
          <t>Módulo de Usuarios (routes/usuarios.js)</t>
        </is>
      </c>
      <c r="E21" s="206" t="inlineStr">
        <is>
          <t>Exitoso</t>
        </is>
      </c>
      <c r="F21" s="207" t="inlineStr">
        <is>
          <t>Ronda 3: se vuelve a probar CP09 agregando 3 casos (respuesta faltante). 21 de 21 casos exitosos. Cobertura: 100 % de sentencias y 100 % de ramas. Todo cubierto.</t>
        </is>
      </c>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50" customHeight="1" s="160">
      <c r="A22" s="1" t="n"/>
      <c r="B22" s="204" t="n">
        <v>16</v>
      </c>
      <c r="C22" s="205" t="inlineStr">
        <is>
          <t>CP16</t>
        </is>
      </c>
      <c r="D22" s="205" t="inlineStr">
        <is>
          <t>Módulo de Roles (routes/roles.js)</t>
        </is>
      </c>
      <c r="E22" s="206" t="inlineStr">
        <is>
          <t>Exitoso</t>
        </is>
      </c>
      <c r="F22" s="207" t="inlineStr">
        <is>
          <t>Ronda 3: se vuelve a probar CP10 agregando 3 casos (respuesta faltante). 15 de 15 casos exitosos. Cobertura: 100 % de sentencias y 100 % de ramas. Todo cubierto.</t>
        </is>
      </c>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50" customHeight="1" s="160">
      <c r="A23" s="1" t="n"/>
      <c r="B23" s="204" t="n">
        <v>17</v>
      </c>
      <c r="C23" s="205" t="inlineStr">
        <is>
          <t>CP17</t>
        </is>
      </c>
      <c r="D23" s="205" t="inlineStr">
        <is>
          <t>Módulo de Roles secundarios (routes/rolesSecundarios.js)</t>
        </is>
      </c>
      <c r="E23" s="206" t="inlineStr">
        <is>
          <t>Exitoso</t>
        </is>
      </c>
      <c r="F23" s="207" t="inlineStr">
        <is>
          <t>Ronda 3: se vuelve a probar CP11 agregando 1 casos (respuesta faltante). 12 de 12 casos exitosos. Cobertura: 100 % de sentencias y 100 % de ramas. Todo cubierto.</t>
        </is>
      </c>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87.5" customHeight="1" s="160">
      <c r="A24" s="1" t="n"/>
      <c r="B24" s="204" t="n">
        <v>18</v>
      </c>
      <c r="C24" s="205" t="inlineStr">
        <is>
          <t>CP18</t>
        </is>
      </c>
      <c r="D24" s="205" t="inlineStr">
        <is>
          <t>Módulo de Ventas (routes/ventas.js)</t>
        </is>
      </c>
      <c r="E24" s="206" t="inlineStr">
        <is>
          <t>Falló</t>
        </is>
      </c>
      <c r="F24" s="207" t="inlineStr">
        <is>
          <t>Ronda 3: se vuelve a probar CP12 agregando 2 casos (respuesta faltante). 18 de 18 casos exitosos. Cobertura: 100 % de sentencias y 93,8 % de ramas. Falta cubrir: línea 69 (GET / con un filtro no permitido (rama falsa del if: se ignora)); línea 158 (PATCH /:id enviando fecha (rama que convierte la fecha a Date)).</t>
        </is>
      </c>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50" customHeight="1" s="160">
      <c r="A25" s="1" t="n"/>
      <c r="B25" s="204" t="n">
        <v>19</v>
      </c>
      <c r="C25" s="205" t="inlineStr">
        <is>
          <t>CP19</t>
        </is>
      </c>
      <c r="D25" s="205" t="inlineStr">
        <is>
          <t>Módulo de Tallas (routes/tallas.js)</t>
        </is>
      </c>
      <c r="E25" s="206" t="inlineStr">
        <is>
          <t>Exitoso</t>
        </is>
      </c>
      <c r="F25" s="207" t="inlineStr">
        <is>
          <t>Ronda 3: se vuelve a probar CP13 agregando 2 casos (respuesta faltante). 15 de 15 casos exitosos. Cobertura: 100 % de sentencias y 100 % de ramas. Todo cubierto.</t>
        </is>
      </c>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50" customHeight="1" s="160">
      <c r="A26" s="1" t="n"/>
      <c r="B26" s="204" t="n">
        <v>20</v>
      </c>
      <c r="C26" s="205" t="inlineStr">
        <is>
          <t>CP20</t>
        </is>
      </c>
      <c r="D26" s="205" t="inlineStr">
        <is>
          <t>Módulo de Tipos de documento (routes/tiposDocumentos.js)</t>
        </is>
      </c>
      <c r="E26" s="206" t="inlineStr">
        <is>
          <t>Exitoso</t>
        </is>
      </c>
      <c r="F26" s="207" t="inlineStr">
        <is>
          <t>Ronda 3: se vuelve a probar CP14 agregando 3 casos (respuesta faltante). 15 de 15 casos exitosos. Cobertura: 100 % de sentencias y 100 % de ramas. Todo cubierto.</t>
        </is>
      </c>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row>
    <row r="27" ht="50" customHeight="1" s="160">
      <c r="A27" s="1" t="n"/>
      <c r="B27" s="204" t="n">
        <v>21</v>
      </c>
      <c r="C27" s="205" t="inlineStr">
        <is>
          <t>CP21</t>
        </is>
      </c>
      <c r="D27" s="205" t="inlineStr">
        <is>
          <t>Módulo de Ventas (routes/ventas.js)</t>
        </is>
      </c>
      <c r="E27" s="206" t="inlineStr">
        <is>
          <t>Exitoso</t>
        </is>
      </c>
      <c r="F27" s="207" t="inlineStr">
        <is>
          <t>Ronda 4: se vuelve a probar CP18 agregando 2 casos (rama parcial). 20 de 20 casos exitosos. Cobertura: 100 % de sentencias y 100 % de ramas. Todo cubierto.</t>
        </is>
      </c>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row>
    <row r="28" ht="23.25" customHeight="1" s="160">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row>
    <row r="29" ht="21.75" customHeight="1" s="160">
      <c r="A29" s="1" t="n"/>
      <c r="B29" s="1" t="n"/>
      <c r="C29" s="1" t="n"/>
      <c r="D29" s="97" t="inlineStr">
        <is>
          <t>TOTAL PRUEBAS</t>
        </is>
      </c>
      <c r="E29" s="98">
        <f>COUNTA(E7:E27)</f>
        <v/>
      </c>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row>
    <row r="30" ht="20.25" customHeight="1" s="160">
      <c r="A30" s="1" t="n"/>
      <c r="B30" s="1" t="n"/>
      <c r="C30" s="1" t="n"/>
      <c r="D30" s="97" t="inlineStr">
        <is>
          <t>TOTAL EXITOSA</t>
        </is>
      </c>
      <c r="E30" s="98">
        <f>COUNTIF(E7:E27,"Exitoso")</f>
        <v/>
      </c>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row>
    <row r="31" ht="18.75" customHeight="1" s="160">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row>
    <row r="32" ht="25.5" customHeight="1" s="160">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16.5" customHeight="1" s="16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19.5" customHeight="1" s="16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12" customHeight="1" s="16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12" customHeight="1" s="16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12" customHeight="1" s="16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12" customHeight="1" s="16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12" customHeight="1" s="16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12" customHeight="1" s="16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12" customHeight="1" s="16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12" customHeight="1" s="16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12" customHeight="1" s="16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12" customHeight="1" s="16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12" customHeight="1" s="16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12" customHeight="1" s="16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12" customHeight="1" s="16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12" customHeight="1" s="16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12" customHeight="1" s="16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12" customHeight="1" s="16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12" customHeight="1" s="16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12" customHeight="1" s="16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12" customHeight="1" s="16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12" customHeight="1" s="16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12" customHeight="1" s="16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12" customHeight="1" s="16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12" customHeight="1" s="16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12" customHeight="1" s="16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12" customHeight="1" s="16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12" customHeight="1" s="1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12" customHeight="1" s="16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12" customHeight="1" s="16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12" customHeight="1" s="16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12" customHeight="1" s="16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12" customHeight="1" s="16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12" customHeight="1" s="16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row>
    <row r="67" ht="12" customHeight="1" s="16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row>
    <row r="68" ht="12" customHeight="1" s="16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row>
    <row r="69" ht="12" customHeight="1" s="16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row>
    <row r="70" ht="12" customHeight="1" s="16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row>
    <row r="71" ht="12" customHeight="1" s="16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row>
    <row r="72" ht="12" customHeight="1" s="16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row>
    <row r="73" ht="12" customHeight="1" s="16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row>
    <row r="74" ht="12" customHeight="1" s="16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row>
    <row r="75" ht="12" customHeight="1" s="16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row>
    <row r="76" ht="12" customHeight="1" s="16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row>
    <row r="77" ht="12" customHeight="1" s="16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row>
    <row r="78" ht="12" customHeight="1" s="16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row>
    <row r="79" ht="12" customHeight="1" s="16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row>
    <row r="80" ht="12" customHeight="1" s="16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row>
    <row r="81" ht="12" customHeight="1" s="16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row>
    <row r="82" ht="12" customHeight="1" s="16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row>
    <row r="83" ht="12" customHeight="1" s="16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row>
    <row r="84" ht="12" customHeight="1" s="16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row>
    <row r="85" ht="12" customHeight="1" s="16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row>
    <row r="86" ht="12" customHeight="1" s="16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row>
    <row r="87" ht="12" customHeight="1" s="16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row>
    <row r="88" ht="12" customHeight="1" s="16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row>
    <row r="89" ht="12" customHeight="1" s="16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row>
    <row r="90" ht="12" customHeight="1" s="16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row>
    <row r="91" ht="12" customHeight="1" s="16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row>
    <row r="92" ht="12" customHeight="1" s="16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row>
    <row r="93" ht="12" customHeight="1" s="16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row>
    <row r="94" ht="12" customHeight="1" s="16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row>
    <row r="95" ht="12" customHeight="1" s="16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row>
    <row r="96" ht="12" customHeight="1" s="16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row>
    <row r="97" ht="12" customHeight="1" s="16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row>
    <row r="98" ht="12" customHeight="1" s="16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row>
    <row r="99" ht="12" customHeight="1" s="16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row>
    <row r="100" ht="12" customHeight="1" s="16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ht="12" customHeight="1" s="16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ht="12" customHeight="1" s="16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ht="12" customHeight="1" s="16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ht="12" customHeight="1" s="16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ht="12" customHeight="1" s="16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ht="12" customHeight="1" s="16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ht="12" customHeight="1" s="16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ht="12" customHeight="1" s="16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ht="12" customHeight="1" s="16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ht="12" customHeight="1" s="16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ht="12" customHeight="1" s="16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ht="12" customHeight="1" s="16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ht="12" customHeight="1" s="16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ht="12" customHeight="1" s="16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ht="12" customHeight="1" s="16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ht="12" customHeight="1" s="16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ht="12" customHeight="1" s="16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ht="12" customHeight="1" s="16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ht="12" customHeight="1" s="16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ht="12" customHeight="1" s="16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ht="12" customHeight="1" s="16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ht="12" customHeight="1" s="16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ht="12" customHeight="1" s="16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ht="12" customHeight="1" s="16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ht="12" customHeight="1" s="16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ht="12" customHeight="1" s="16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ht="12" customHeight="1" s="16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ht="12" customHeight="1" s="16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ht="12" customHeight="1" s="16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ht="12" customHeight="1" s="16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ht="12" customHeight="1" s="16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ht="12" customHeight="1" s="16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ht="12" customHeight="1" s="16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ht="12" customHeight="1" s="16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ht="12" customHeight="1" s="16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ht="12" customHeight="1" s="16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ht="12" customHeight="1" s="16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ht="12" customHeight="1" s="16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ht="12" customHeight="1" s="16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ht="12" customHeight="1" s="16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ht="12" customHeight="1" s="16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ht="12" customHeight="1" s="16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ht="12" customHeight="1" s="16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ht="12" customHeight="1" s="16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ht="12" customHeight="1" s="16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ht="12" customHeight="1" s="16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ht="12" customHeight="1" s="16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ht="12" customHeight="1" s="16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ht="12" customHeight="1" s="16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ht="12" customHeight="1" s="16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ht="12" customHeight="1" s="16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ht="12" customHeight="1" s="16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ht="12" customHeight="1" s="16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ht="12" customHeight="1" s="16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ht="12" customHeight="1" s="16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ht="12" customHeight="1" s="16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ht="12" customHeight="1" s="16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ht="12" customHeight="1" s="16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ht="12" customHeight="1" s="16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2" customHeight="1" s="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ht="12" customHeight="1" s="16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ht="12" customHeight="1" s="16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2" customHeight="1" s="16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 customHeight="1" s="16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 customHeight="1" s="16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 customHeight="1" s="16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ht="12" customHeight="1" s="16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2" customHeight="1" s="16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row>
    <row r="169" ht="12" customHeight="1" s="16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2" customHeight="1" s="16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ht="12" customHeight="1" s="16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ht="12" customHeight="1" s="16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2" customHeight="1" s="16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ht="12" customHeight="1" s="16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ht="12" customHeight="1" s="16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ht="12" customHeight="1" s="16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ht="12" customHeight="1" s="16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ht="12" customHeight="1" s="16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ht="12" customHeight="1" s="16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ht="12" customHeight="1" s="16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ht="12" customHeight="1" s="16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ht="12" customHeight="1" s="16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ht="12" customHeight="1" s="16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ht="12" customHeight="1" s="16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ht="12" customHeight="1" s="16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ht="12" customHeight="1" s="16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ht="12" customHeight="1" s="16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ht="12" customHeight="1" s="16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ht="12" customHeight="1" s="16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ht="12" customHeight="1" s="16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row>
    <row r="191" ht="12" customHeight="1" s="16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row>
    <row r="192" ht="12" customHeight="1" s="16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row>
    <row r="193" ht="12" customHeight="1" s="16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row>
    <row r="194" ht="12" customHeight="1" s="16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row>
    <row r="195" ht="12" customHeight="1" s="16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row>
    <row r="196" ht="12" customHeight="1" s="16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row>
    <row r="197" ht="12" customHeight="1" s="16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row>
    <row r="198" ht="12" customHeight="1" s="16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row>
    <row r="199" ht="12" customHeight="1" s="16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row>
    <row r="200" ht="12" customHeight="1" s="16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row>
    <row r="201" ht="12" customHeight="1" s="16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row>
    <row r="202" ht="12" customHeight="1" s="16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row>
    <row r="203" ht="12" customHeight="1" s="16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row>
    <row r="204" ht="12" customHeight="1" s="16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row>
    <row r="205" ht="12" customHeight="1" s="16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row>
    <row r="206" ht="12" customHeight="1" s="16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row>
    <row r="207" ht="12" customHeight="1" s="16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row>
    <row r="208" ht="12" customHeight="1" s="16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row>
    <row r="209" ht="12" customHeight="1" s="16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row>
    <row r="210" ht="12" customHeight="1" s="16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row>
    <row r="211" ht="12" customHeight="1" s="16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row>
    <row r="212" ht="12" customHeight="1" s="16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row>
    <row r="213" ht="12" customHeight="1" s="16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row>
    <row r="214" ht="12" customHeight="1" s="16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row>
    <row r="215" ht="12" customHeight="1" s="16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row>
    <row r="216" ht="12" customHeight="1" s="16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row>
    <row r="217" ht="12" customHeight="1" s="16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row>
    <row r="218" ht="12" customHeight="1" s="16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row>
    <row r="219" ht="12" customHeight="1" s="16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row>
    <row r="220" ht="12" customHeight="1" s="16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row>
    <row r="221" ht="12" customHeight="1" s="16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row>
    <row r="222" ht="12" customHeight="1" s="16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row>
    <row r="223" ht="12" customHeight="1" s="16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row>
    <row r="224" ht="12" customHeight="1" s="16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row>
    <row r="225" ht="12" customHeight="1" s="16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row>
    <row r="226" ht="12" customHeight="1" s="16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row>
    <row r="227" ht="12" customHeight="1" s="16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row>
    <row r="228" ht="12" customHeight="1" s="16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row>
    <row r="229" ht="12" customHeight="1" s="16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row>
    <row r="230" ht="12" customHeight="1" s="16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row>
    <row r="231" ht="12" customHeight="1" s="16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row>
    <row r="232" ht="12" customHeight="1" s="16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row>
    <row r="233" ht="12" customHeight="1" s="16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row>
    <row r="234" ht="12" customHeight="1" s="16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row>
    <row r="235" ht="12" customHeight="1" s="16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row>
    <row r="236" ht="12" customHeight="1" s="16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row>
    <row r="237" ht="12" customHeight="1" s="16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row>
    <row r="238" ht="12" customHeight="1" s="16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row>
    <row r="239" ht="12" customHeight="1" s="16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row>
    <row r="240" ht="12" customHeight="1" s="16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row>
    <row r="241" ht="12" customHeight="1" s="16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row>
    <row r="242" ht="12" customHeight="1" s="16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row>
    <row r="243" ht="12" customHeight="1" s="16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row>
    <row r="244" ht="12" customHeight="1" s="16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row>
    <row r="245" ht="12" customHeight="1" s="16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row>
    <row r="246" ht="12" customHeight="1" s="16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row>
    <row r="247" ht="12" customHeight="1" s="16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row>
    <row r="248" ht="12" customHeight="1" s="16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row>
    <row r="249" ht="12" customHeight="1" s="16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row>
    <row r="250" ht="12" customHeight="1" s="16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row>
    <row r="251" ht="12" customHeight="1" s="16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row>
    <row r="252" ht="12" customHeight="1" s="16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row>
    <row r="253" ht="12" customHeight="1" s="16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row>
    <row r="254" ht="12" customHeight="1" s="16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row>
    <row r="255" ht="12" customHeight="1" s="16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row>
    <row r="256" ht="12" customHeight="1" s="16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row>
    <row r="257" ht="12" customHeight="1" s="16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row>
    <row r="258" ht="12" customHeight="1" s="16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row>
    <row r="259" ht="12" customHeight="1" s="16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row>
    <row r="260" ht="12" customHeight="1" s="1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row>
    <row r="261" ht="12" customHeight="1" s="16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row>
    <row r="262" ht="12" customHeight="1" s="16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row>
    <row r="263" ht="12" customHeight="1" s="16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row>
    <row r="264" ht="12" customHeight="1" s="16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row>
    <row r="265" ht="12" customHeight="1" s="16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row>
    <row r="266" ht="12" customHeight="1" s="16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row>
    <row r="267" ht="12" customHeight="1" s="16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row>
    <row r="268" ht="12" customHeight="1" s="16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row>
    <row r="269" ht="12" customHeight="1" s="16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row>
    <row r="270" ht="12" customHeight="1" s="16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row>
    <row r="271" ht="12" customHeight="1" s="16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row>
    <row r="272" ht="12" customHeight="1" s="16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row>
    <row r="273" ht="12" customHeight="1" s="16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row>
    <row r="274" ht="12" customHeight="1" s="16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row>
    <row r="275" ht="12" customHeight="1" s="16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row>
    <row r="276" ht="12" customHeight="1" s="16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row>
    <row r="277" ht="12" customHeight="1" s="16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row>
    <row r="278" ht="12" customHeight="1" s="16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row>
    <row r="279" ht="12" customHeight="1" s="16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row>
    <row r="280" ht="12" customHeight="1" s="16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row>
    <row r="281" ht="12" customHeight="1" s="16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row>
    <row r="282" ht="12" customHeight="1" s="16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row>
    <row r="283" ht="12" customHeight="1" s="16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row>
    <row r="284" ht="12" customHeight="1" s="16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row>
    <row r="285" ht="12" customHeight="1" s="16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row>
    <row r="286" ht="12" customHeight="1" s="16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row>
    <row r="287" ht="12" customHeight="1" s="16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row>
    <row r="288" ht="12" customHeight="1" s="16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row>
    <row r="289" ht="12" customHeight="1" s="16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row>
    <row r="290" ht="12" customHeight="1" s="16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row>
    <row r="291" ht="12" customHeight="1" s="16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row>
    <row r="292" ht="12" customHeight="1" s="16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row>
    <row r="293" ht="12" customHeight="1" s="16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row>
    <row r="294" ht="12" customHeight="1" s="16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row>
    <row r="295" ht="12" customHeight="1" s="16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row>
    <row r="296" ht="12" customHeight="1" s="16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row>
    <row r="297" ht="12" customHeight="1" s="16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row>
    <row r="298" ht="12" customHeight="1" s="16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row>
    <row r="299" ht="12" customHeight="1" s="16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row>
    <row r="300" ht="12" customHeight="1" s="16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row>
    <row r="301" ht="12" customHeight="1" s="16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row>
    <row r="302" ht="12" customHeight="1" s="16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row>
    <row r="303" ht="12" customHeight="1" s="16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row>
    <row r="304" ht="12" customHeight="1" s="16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row>
    <row r="305" ht="12" customHeight="1" s="16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row>
    <row r="306" ht="12" customHeight="1" s="16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row>
    <row r="307" ht="12" customHeight="1" s="16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row>
    <row r="308" ht="12" customHeight="1" s="16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row>
    <row r="309" ht="12" customHeight="1" s="16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row>
    <row r="310" ht="12" customHeight="1" s="16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row>
    <row r="311" ht="12" customHeight="1" s="16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row>
    <row r="312" ht="12" customHeight="1" s="16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row>
    <row r="313" ht="12" customHeight="1" s="16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row>
    <row r="314" ht="12" customHeight="1" s="16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row>
    <row r="315" ht="12" customHeight="1" s="16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row>
    <row r="316" ht="12" customHeight="1" s="16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row>
    <row r="317" ht="12" customHeight="1" s="16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row>
    <row r="318" ht="12" customHeight="1" s="16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row>
    <row r="319" ht="12" customHeight="1" s="16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row>
    <row r="320" ht="12" customHeight="1" s="16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row>
    <row r="321" ht="12" customHeight="1" s="16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row>
    <row r="322" ht="12" customHeight="1" s="16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row>
    <row r="323" ht="12" customHeight="1" s="16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row>
    <row r="324" ht="12" customHeight="1" s="16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row>
    <row r="325" ht="12" customHeight="1" s="16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row>
    <row r="326" ht="12" customHeight="1" s="16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row>
    <row r="327" ht="12" customHeight="1" s="16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row>
    <row r="328" ht="12" customHeight="1" s="16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row>
    <row r="329" ht="12" customHeight="1" s="16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row>
    <row r="330" ht="12" customHeight="1" s="16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row>
    <row r="331" ht="12" customHeight="1" s="16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row>
    <row r="332" ht="12" customHeight="1" s="16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row>
    <row r="333" ht="12" customHeight="1" s="16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row>
    <row r="334" ht="12" customHeight="1" s="16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row>
    <row r="335" ht="12" customHeight="1" s="16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row>
    <row r="336" ht="12" customHeight="1" s="16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row>
    <row r="337" ht="12" customHeight="1" s="16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row>
    <row r="338" ht="12" customHeight="1" s="16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row>
    <row r="339" ht="12" customHeight="1" s="16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row>
    <row r="340" ht="12" customHeight="1" s="16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row>
    <row r="341" ht="12" customHeight="1" s="16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row>
    <row r="342" ht="12" customHeight="1" s="16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row>
    <row r="343" ht="12" customHeight="1" s="16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row>
    <row r="344" ht="12" customHeight="1" s="16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row>
    <row r="345" ht="12" customHeight="1" s="16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row>
    <row r="346" ht="12" customHeight="1" s="16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row>
    <row r="347" ht="12" customHeight="1" s="16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row>
    <row r="348" ht="12" customHeight="1" s="16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row>
    <row r="349" ht="12" customHeight="1" s="16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row>
    <row r="350" ht="12" customHeight="1" s="16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row>
    <row r="351" ht="12" customHeight="1" s="16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row>
    <row r="352" ht="12" customHeight="1" s="16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row>
    <row r="353" ht="12" customHeight="1" s="16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row>
    <row r="354" ht="12" customHeight="1" s="16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row>
    <row r="355" ht="12" customHeight="1" s="16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row>
    <row r="356" ht="12" customHeight="1" s="16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row>
    <row r="357" ht="12" customHeight="1" s="16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row>
    <row r="358" ht="12" customHeight="1" s="16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row>
    <row r="359" ht="12" customHeight="1" s="16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row>
    <row r="360" ht="12" customHeight="1" s="1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row>
    <row r="361" ht="12" customHeight="1" s="16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row>
    <row r="362" ht="12" customHeight="1" s="16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row>
    <row r="363" ht="12" customHeight="1" s="16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row>
    <row r="364" ht="12" customHeight="1" s="16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row>
    <row r="365" ht="12" customHeight="1" s="16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row>
    <row r="366" ht="12" customHeight="1" s="16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row>
    <row r="367" ht="12" customHeight="1" s="16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row>
    <row r="368" ht="12" customHeight="1" s="16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row>
    <row r="369" ht="12" customHeight="1" s="16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row>
    <row r="370" ht="12" customHeight="1" s="16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row>
    <row r="371" ht="12" customHeight="1" s="16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row>
    <row r="372" ht="12" customHeight="1" s="16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row>
    <row r="373" ht="12" customHeight="1" s="16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row>
    <row r="374" ht="12" customHeight="1" s="16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row>
    <row r="375" ht="12" customHeight="1" s="16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row>
    <row r="376" ht="12" customHeight="1" s="16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row>
    <row r="377" ht="12" customHeight="1" s="16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row>
    <row r="378" ht="12" customHeight="1" s="16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row>
    <row r="379" ht="12" customHeight="1" s="16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row>
    <row r="380" ht="12" customHeight="1" s="16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row>
    <row r="381" ht="12" customHeight="1" s="16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row>
    <row r="382" ht="12" customHeight="1" s="16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row>
    <row r="383" ht="12" customHeight="1" s="16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row>
    <row r="384" ht="12" customHeight="1" s="16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row>
    <row r="385" ht="12" customHeight="1" s="16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row>
    <row r="386" ht="12" customHeight="1" s="16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row>
    <row r="387" ht="12" customHeight="1" s="16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row>
    <row r="388" ht="12" customHeight="1" s="16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row>
    <row r="389" ht="12" customHeight="1" s="16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row>
    <row r="390" ht="12" customHeight="1" s="16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row>
    <row r="391" ht="12" customHeight="1" s="16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row>
    <row r="392" ht="12" customHeight="1" s="16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row>
    <row r="393" ht="12" customHeight="1" s="16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row>
    <row r="394" ht="12" customHeight="1" s="16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row>
    <row r="395" ht="12" customHeight="1" s="16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row>
    <row r="396" ht="12" customHeight="1" s="16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row>
    <row r="397" ht="12" customHeight="1" s="16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row>
    <row r="398" ht="12" customHeight="1" s="16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row>
    <row r="399" ht="12" customHeight="1" s="16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row>
    <row r="400" ht="12" customHeight="1" s="16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row>
    <row r="401" ht="12" customHeight="1" s="16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row>
    <row r="402" ht="12" customHeight="1" s="16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row>
    <row r="403" ht="12" customHeight="1" s="16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row>
    <row r="404" ht="12" customHeight="1" s="16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row>
    <row r="405" ht="12" customHeight="1" s="16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row>
    <row r="406" ht="12" customHeight="1" s="16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row>
    <row r="407" ht="12" customHeight="1" s="16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row>
    <row r="408" ht="12" customHeight="1" s="16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row>
    <row r="409" ht="12" customHeight="1" s="16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row>
    <row r="410" ht="12" customHeight="1" s="16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row>
    <row r="411" ht="12" customHeight="1" s="16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row>
    <row r="412" ht="12" customHeight="1" s="16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row>
    <row r="413" ht="12" customHeight="1" s="16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row>
    <row r="414" ht="12" customHeight="1" s="16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row>
    <row r="415" ht="12" customHeight="1" s="16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row>
    <row r="416" ht="12" customHeight="1" s="16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row>
    <row r="417" ht="12" customHeight="1" s="16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row>
    <row r="418" ht="12" customHeight="1" s="16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row>
    <row r="419" ht="12" customHeight="1" s="16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row>
    <row r="420" ht="12" customHeight="1" s="16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row>
    <row r="421" ht="12" customHeight="1" s="16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row>
    <row r="422" ht="12" customHeight="1" s="16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row>
    <row r="423" ht="12" customHeight="1" s="16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row>
    <row r="424" ht="12" customHeight="1" s="16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row>
    <row r="425" ht="12" customHeight="1" s="16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row>
    <row r="426" ht="12" customHeight="1" s="16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row>
    <row r="427" ht="12" customHeight="1" s="16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row>
    <row r="428" ht="12" customHeight="1" s="16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row>
    <row r="429" ht="12" customHeight="1" s="16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row>
    <row r="430" ht="12" customHeight="1" s="16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row>
    <row r="431" ht="12" customHeight="1" s="16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row>
    <row r="432" ht="12" customHeight="1" s="16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row>
    <row r="433" ht="12" customHeight="1" s="16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row>
    <row r="434" ht="12" customHeight="1" s="16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row>
    <row r="435" ht="12" customHeight="1" s="16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row>
    <row r="436" ht="12" customHeight="1" s="16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row>
    <row r="437" ht="12" customHeight="1" s="16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row>
    <row r="438" ht="12" customHeight="1" s="16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row>
    <row r="439" ht="12" customHeight="1" s="16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row>
    <row r="440" ht="12" customHeight="1" s="16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row>
    <row r="441" ht="12" customHeight="1" s="16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row>
    <row r="442" ht="12" customHeight="1" s="16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row>
    <row r="443" ht="12" customHeight="1" s="16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row>
    <row r="444" ht="12" customHeight="1" s="16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row>
    <row r="445" ht="12" customHeight="1" s="16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row>
    <row r="446" ht="12" customHeight="1" s="16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row>
    <row r="447" ht="12" customHeight="1" s="16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row>
    <row r="448" ht="12" customHeight="1" s="16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row>
    <row r="449" ht="12" customHeight="1" s="16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row>
    <row r="450" ht="12" customHeight="1" s="16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row>
    <row r="451" ht="12" customHeight="1" s="16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row>
    <row r="452" ht="12" customHeight="1" s="16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row>
    <row r="453" ht="12" customHeight="1" s="16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row>
    <row r="454" ht="12" customHeight="1" s="16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row>
    <row r="455" ht="12" customHeight="1" s="16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row>
    <row r="456" ht="12" customHeight="1" s="16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row>
    <row r="457" ht="12" customHeight="1" s="16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row>
    <row r="458" ht="12" customHeight="1" s="16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row>
    <row r="459" ht="12" customHeight="1" s="16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row>
    <row r="460" ht="12" customHeight="1" s="1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row>
    <row r="461" ht="12" customHeight="1" s="16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row>
    <row r="462" ht="12" customHeight="1" s="16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row>
    <row r="463" ht="12" customHeight="1" s="16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row>
    <row r="464" ht="12" customHeight="1" s="16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row>
    <row r="465" ht="12" customHeight="1" s="16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row>
    <row r="466" ht="12" customHeight="1" s="16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row>
    <row r="467" ht="12" customHeight="1" s="16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row>
    <row r="468" ht="12" customHeight="1" s="16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row>
    <row r="469" ht="12" customHeight="1" s="16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row>
    <row r="470" ht="12" customHeight="1" s="16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row>
    <row r="471" ht="12" customHeight="1" s="16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row>
    <row r="472" ht="12" customHeight="1" s="16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row>
    <row r="473" ht="12" customHeight="1" s="16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row>
    <row r="474" ht="12" customHeight="1" s="16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row>
    <row r="475" ht="12" customHeight="1" s="16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row>
    <row r="476" ht="12" customHeight="1" s="16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row>
    <row r="477" ht="12" customHeight="1" s="16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row>
    <row r="478" ht="12" customHeight="1" s="16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row>
    <row r="479" ht="12" customHeight="1" s="16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row>
    <row r="480" ht="12" customHeight="1" s="16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row>
    <row r="481" ht="12" customHeight="1" s="16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row>
    <row r="482" ht="12" customHeight="1" s="16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row>
    <row r="483" ht="12" customHeight="1" s="16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row>
    <row r="484" ht="12" customHeight="1" s="16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row>
    <row r="485" ht="12" customHeight="1" s="16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row>
    <row r="486" ht="12" customHeight="1" s="16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row>
    <row r="487" ht="12" customHeight="1" s="16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row>
    <row r="488" ht="12" customHeight="1" s="16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row>
    <row r="489" ht="12" customHeight="1" s="16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row>
    <row r="490" ht="12" customHeight="1" s="16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row>
    <row r="491" ht="12" customHeight="1" s="16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row>
    <row r="492" ht="12" customHeight="1" s="16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row>
    <row r="493" ht="12" customHeight="1" s="16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row>
    <row r="494" ht="12" customHeight="1" s="16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row>
    <row r="495" ht="12" customHeight="1" s="16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row>
    <row r="496" ht="12" customHeight="1" s="16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row>
    <row r="497" ht="12" customHeight="1" s="16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row>
    <row r="498" ht="12" customHeight="1" s="16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row>
    <row r="499" ht="12" customHeight="1" s="16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row>
    <row r="500" ht="12" customHeight="1" s="16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row>
    <row r="501" ht="12" customHeight="1" s="16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row>
    <row r="502" ht="12" customHeight="1" s="16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row>
    <row r="503" ht="12" customHeight="1" s="16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row>
    <row r="504" ht="12" customHeight="1" s="16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row>
    <row r="505" ht="12" customHeight="1" s="16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row>
    <row r="506" ht="12" customHeight="1" s="16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row>
    <row r="507" ht="12" customHeight="1" s="16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row>
    <row r="508" ht="12" customHeight="1" s="16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row>
    <row r="509" ht="12" customHeight="1" s="16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row>
    <row r="510" ht="12" customHeight="1" s="16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row>
    <row r="511" ht="12" customHeight="1" s="16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row>
    <row r="512" ht="12" customHeight="1" s="16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row>
    <row r="513" ht="12" customHeight="1" s="16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row>
    <row r="514" ht="12" customHeight="1" s="16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row>
    <row r="515" ht="12" customHeight="1" s="16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row>
    <row r="516" ht="12" customHeight="1" s="16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row>
    <row r="517" ht="12" customHeight="1" s="16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row>
    <row r="518" ht="12" customHeight="1" s="16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row>
    <row r="519" ht="12" customHeight="1" s="16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row>
    <row r="520" ht="12" customHeight="1" s="16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row>
    <row r="521" ht="12" customHeight="1" s="16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row>
    <row r="522" ht="12" customHeight="1" s="16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row>
    <row r="523" ht="12" customHeight="1" s="16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row>
    <row r="524" ht="12" customHeight="1" s="16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row>
    <row r="525" ht="12" customHeight="1" s="16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row>
    <row r="526" ht="12" customHeight="1" s="16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row>
    <row r="527" ht="12" customHeight="1" s="16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row>
    <row r="528" ht="12" customHeight="1" s="16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row>
    <row r="529" ht="12" customHeight="1" s="16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row>
    <row r="530" ht="12" customHeight="1" s="16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row>
    <row r="531" ht="12" customHeight="1" s="16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row>
    <row r="532" ht="12" customHeight="1" s="16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row>
    <row r="533" ht="12" customHeight="1" s="16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row>
    <row r="534" ht="12" customHeight="1" s="16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row>
    <row r="535" ht="12" customHeight="1" s="16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row>
    <row r="536" ht="12" customHeight="1" s="16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row>
    <row r="537" ht="12" customHeight="1" s="16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row>
    <row r="538" ht="12" customHeight="1" s="16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row>
    <row r="539" ht="12" customHeight="1" s="16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row>
    <row r="540" ht="12" customHeight="1" s="16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row>
    <row r="541" ht="12" customHeight="1" s="16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row>
    <row r="542" ht="12" customHeight="1" s="16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row>
    <row r="543" ht="12" customHeight="1" s="16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row>
    <row r="544" ht="12" customHeight="1" s="16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row>
    <row r="545" ht="12" customHeight="1" s="16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row>
    <row r="546" ht="12" customHeight="1" s="16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row>
    <row r="547" ht="12" customHeight="1" s="16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row>
    <row r="548" ht="12" customHeight="1" s="16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row>
    <row r="549" ht="12" customHeight="1" s="16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row>
    <row r="550" ht="12" customHeight="1" s="16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row>
    <row r="551" ht="12" customHeight="1" s="16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row>
    <row r="552" ht="12" customHeight="1" s="16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row>
    <row r="553" ht="12" customHeight="1" s="16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row>
    <row r="554" ht="12" customHeight="1" s="16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row>
    <row r="555" ht="12" customHeight="1" s="16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row>
    <row r="556" ht="12" customHeight="1" s="16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row>
    <row r="557" ht="12" customHeight="1" s="16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row>
    <row r="558" ht="12" customHeight="1" s="16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row>
    <row r="559" ht="12" customHeight="1" s="16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row>
    <row r="560" ht="12" customHeight="1" s="1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row>
    <row r="561" ht="12" customHeight="1" s="16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row>
    <row r="562" ht="12" customHeight="1" s="16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row>
    <row r="563" ht="12" customHeight="1" s="16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row>
    <row r="564" ht="12" customHeight="1" s="16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row>
    <row r="565" ht="12" customHeight="1" s="16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row>
    <row r="566" ht="12" customHeight="1" s="16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row>
    <row r="567" ht="12" customHeight="1" s="16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row>
    <row r="568" ht="12" customHeight="1" s="16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row>
    <row r="569" ht="12" customHeight="1" s="16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row>
    <row r="570" ht="12" customHeight="1" s="16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row>
    <row r="571" ht="12" customHeight="1" s="16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row>
    <row r="572" ht="12" customHeight="1" s="16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row>
    <row r="573" ht="12" customHeight="1" s="16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row>
    <row r="574" ht="12" customHeight="1" s="16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row>
    <row r="575" ht="12" customHeight="1" s="16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row>
    <row r="576" ht="12" customHeight="1" s="16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row>
    <row r="577" ht="12" customHeight="1" s="16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row>
    <row r="578" ht="12" customHeight="1" s="16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row>
    <row r="579" ht="12" customHeight="1" s="16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row>
    <row r="580" ht="12" customHeight="1" s="16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row>
    <row r="581" ht="12" customHeight="1" s="16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row>
    <row r="582" ht="12" customHeight="1" s="16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row>
    <row r="583" ht="12" customHeight="1" s="16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row>
    <row r="584" ht="12" customHeight="1" s="16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row>
    <row r="585" ht="12" customHeight="1" s="16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row>
    <row r="586" ht="12" customHeight="1" s="16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row>
    <row r="587" ht="12" customHeight="1" s="16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row>
    <row r="588" ht="12" customHeight="1" s="16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row>
    <row r="589" ht="12" customHeight="1" s="16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row>
    <row r="590" ht="12" customHeight="1" s="16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row>
    <row r="591" ht="12" customHeight="1" s="16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row>
    <row r="592" ht="12" customHeight="1" s="16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row>
    <row r="593" ht="12" customHeight="1" s="16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row>
    <row r="594" ht="12" customHeight="1" s="16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row>
    <row r="595" ht="12" customHeight="1" s="16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row>
    <row r="596" ht="12" customHeight="1" s="16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row>
    <row r="597" ht="12" customHeight="1" s="16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row>
    <row r="598" ht="12" customHeight="1" s="16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row>
    <row r="599" ht="12" customHeight="1" s="16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row>
    <row r="600" ht="12" customHeight="1" s="16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row>
    <row r="601" ht="12" customHeight="1" s="16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row>
    <row r="602" ht="12" customHeight="1" s="16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row>
    <row r="603" ht="12" customHeight="1" s="16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row>
    <row r="604" ht="12" customHeight="1" s="16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row>
    <row r="605" ht="12" customHeight="1" s="16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row>
    <row r="606" ht="12" customHeight="1" s="16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row>
    <row r="607" ht="12" customHeight="1" s="16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row>
    <row r="608" ht="12" customHeight="1" s="16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row>
    <row r="609" ht="12" customHeight="1" s="16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row>
    <row r="610" ht="12" customHeight="1" s="16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row>
    <row r="611" ht="12" customHeight="1" s="16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row>
    <row r="612" ht="12" customHeight="1" s="16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row>
    <row r="613" ht="12" customHeight="1" s="16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row>
    <row r="614" ht="12" customHeight="1" s="16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row>
    <row r="615" ht="12" customHeight="1" s="16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row>
    <row r="616" ht="12" customHeight="1" s="16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row>
    <row r="617" ht="12" customHeight="1" s="16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row>
    <row r="618" ht="12" customHeight="1" s="16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row>
    <row r="619" ht="12" customHeight="1" s="16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row>
    <row r="620" ht="12" customHeight="1" s="16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row>
    <row r="621" ht="12" customHeight="1" s="16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row>
    <row r="622" ht="12" customHeight="1" s="16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row>
    <row r="623" ht="12" customHeight="1" s="16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row>
    <row r="624" ht="12" customHeight="1" s="16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row>
    <row r="625" ht="12" customHeight="1" s="16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row>
    <row r="626" ht="12" customHeight="1" s="16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row>
    <row r="627" ht="12" customHeight="1" s="16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row>
    <row r="628" ht="12" customHeight="1" s="16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row>
    <row r="629" ht="12" customHeight="1" s="16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row>
    <row r="630" ht="12" customHeight="1" s="16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row>
    <row r="631" ht="12" customHeight="1" s="16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row>
    <row r="632" ht="12" customHeight="1" s="16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row>
    <row r="633" ht="12" customHeight="1" s="16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row>
    <row r="634" ht="12" customHeight="1" s="16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row>
    <row r="635" ht="12" customHeight="1" s="16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row>
    <row r="636" ht="12" customHeight="1" s="16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row>
    <row r="637" ht="12" customHeight="1" s="16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row>
    <row r="638" ht="12" customHeight="1" s="16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row>
    <row r="639" ht="12" customHeight="1" s="16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row>
    <row r="640" ht="12" customHeight="1" s="16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row>
    <row r="641" ht="12" customHeight="1" s="16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row>
    <row r="642" ht="12" customHeight="1" s="16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row>
    <row r="643" ht="12" customHeight="1" s="16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row>
    <row r="644" ht="12" customHeight="1" s="16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row>
    <row r="645" ht="12" customHeight="1" s="16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row>
    <row r="646" ht="12" customHeight="1" s="16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row>
    <row r="647" ht="12" customHeight="1" s="16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row>
    <row r="648" ht="12" customHeight="1" s="16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row>
    <row r="649" ht="12" customHeight="1" s="16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row>
    <row r="650" ht="12" customHeight="1" s="16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row>
    <row r="651" ht="12" customHeight="1" s="16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row>
    <row r="652" ht="12" customHeight="1" s="16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row>
    <row r="653" ht="12" customHeight="1" s="16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row>
    <row r="654" ht="12" customHeight="1" s="16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row>
    <row r="655" ht="12" customHeight="1" s="16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row>
    <row r="656" ht="12" customHeight="1" s="16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row>
    <row r="657" ht="12" customHeight="1" s="16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row>
    <row r="658" ht="12" customHeight="1" s="16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row>
    <row r="659" ht="12" customHeight="1" s="16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row>
    <row r="660" ht="12" customHeight="1" s="1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row>
    <row r="661" ht="12" customHeight="1" s="16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row>
    <row r="662" ht="12" customHeight="1" s="16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row>
    <row r="663" ht="12" customHeight="1" s="16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row>
    <row r="664" ht="12" customHeight="1" s="16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row>
    <row r="665" ht="12" customHeight="1" s="16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row>
    <row r="666" ht="12" customHeight="1" s="16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row>
    <row r="667" ht="12" customHeight="1" s="16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row>
    <row r="668" ht="12" customHeight="1" s="16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row>
    <row r="669" ht="12" customHeight="1" s="16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row>
    <row r="670" ht="12" customHeight="1" s="16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row>
    <row r="671" ht="12" customHeight="1" s="16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row>
    <row r="672" ht="12" customHeight="1" s="16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row>
    <row r="673" ht="12" customHeight="1" s="16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row>
    <row r="674" ht="12" customHeight="1" s="16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row>
    <row r="675" ht="12" customHeight="1" s="16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row>
    <row r="676" ht="12" customHeight="1" s="16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row>
    <row r="677" ht="12" customHeight="1" s="16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row>
    <row r="678" ht="12" customHeight="1" s="16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row>
    <row r="679" ht="12" customHeight="1" s="16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row>
    <row r="680" ht="12" customHeight="1" s="16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row>
    <row r="681" ht="12" customHeight="1" s="16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row>
    <row r="682" ht="12" customHeight="1" s="16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row>
    <row r="683" ht="12" customHeight="1" s="16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row>
    <row r="684" ht="12" customHeight="1" s="16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row>
    <row r="685" ht="12" customHeight="1" s="16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row>
    <row r="686" ht="12" customHeight="1" s="16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row>
    <row r="687" ht="12" customHeight="1" s="16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row>
    <row r="688" ht="12" customHeight="1" s="16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row>
    <row r="689" ht="12" customHeight="1" s="16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row>
    <row r="690" ht="12" customHeight="1" s="16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row>
    <row r="691" ht="12" customHeight="1" s="16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row>
    <row r="692" ht="12" customHeight="1" s="16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row>
    <row r="693" ht="12" customHeight="1" s="16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row>
    <row r="694" ht="12" customHeight="1" s="16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row>
    <row r="695" ht="12" customHeight="1" s="16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row>
    <row r="696" ht="12" customHeight="1" s="16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row>
    <row r="697" ht="12" customHeight="1" s="16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row>
    <row r="698" ht="12" customHeight="1" s="16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row>
    <row r="699" ht="12" customHeight="1" s="16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row>
    <row r="700" ht="12" customHeight="1" s="16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row>
    <row r="701" ht="12" customHeight="1" s="16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row>
    <row r="702" ht="12" customHeight="1" s="16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row>
    <row r="703" ht="12" customHeight="1" s="16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row>
    <row r="704" ht="12" customHeight="1" s="16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row>
    <row r="705" ht="12" customHeight="1" s="16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row>
    <row r="706" ht="12" customHeight="1" s="16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row>
    <row r="707" ht="12" customHeight="1" s="16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row>
    <row r="708" ht="12" customHeight="1" s="16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row>
    <row r="709" ht="12" customHeight="1" s="16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row>
    <row r="710" ht="12" customHeight="1" s="16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row>
    <row r="711" ht="12" customHeight="1" s="16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row>
    <row r="712" ht="12" customHeight="1" s="16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row>
    <row r="713" ht="12" customHeight="1" s="16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row>
    <row r="714" ht="12" customHeight="1" s="16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row>
    <row r="715" ht="12" customHeight="1" s="16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row>
    <row r="716" ht="12" customHeight="1" s="16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row>
    <row r="717" ht="12" customHeight="1" s="16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row>
    <row r="718" ht="12" customHeight="1" s="16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row>
    <row r="719" ht="12" customHeight="1" s="16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row>
    <row r="720" ht="12" customHeight="1" s="16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row>
    <row r="721" ht="12" customHeight="1" s="16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row>
    <row r="722" ht="12" customHeight="1" s="16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row>
    <row r="723" ht="12" customHeight="1" s="16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row>
    <row r="724" ht="12" customHeight="1" s="16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row>
    <row r="725" ht="12" customHeight="1" s="16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row>
    <row r="726" ht="12" customHeight="1" s="16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row>
    <row r="727" ht="12" customHeight="1" s="16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row>
    <row r="728" ht="12" customHeight="1" s="16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row>
    <row r="729" ht="12" customHeight="1" s="16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row>
    <row r="730" ht="12" customHeight="1" s="16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row>
    <row r="731" ht="12" customHeight="1" s="16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row>
    <row r="732" ht="12" customHeight="1" s="16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row>
    <row r="733" ht="12" customHeight="1" s="16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row>
    <row r="734" ht="12" customHeight="1" s="16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row>
    <row r="735" ht="12" customHeight="1" s="16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row>
    <row r="736" ht="12" customHeight="1" s="16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row>
    <row r="737" ht="12" customHeight="1" s="16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row>
    <row r="738" ht="12" customHeight="1" s="16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row>
    <row r="739" ht="12" customHeight="1" s="16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row>
    <row r="740" ht="12" customHeight="1" s="16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row>
    <row r="741" ht="12" customHeight="1" s="16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row>
    <row r="742" ht="12" customHeight="1" s="16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row>
    <row r="743" ht="12" customHeight="1" s="16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row>
    <row r="744" ht="12" customHeight="1" s="16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row>
    <row r="745" ht="12" customHeight="1" s="16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row>
    <row r="746" ht="12" customHeight="1" s="16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row>
    <row r="747" ht="12" customHeight="1" s="16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row>
    <row r="748" ht="12" customHeight="1" s="16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row>
    <row r="749" ht="12" customHeight="1" s="16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row>
    <row r="750" ht="12" customHeight="1" s="16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row>
    <row r="751" ht="12" customHeight="1" s="16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row>
    <row r="752" ht="12" customHeight="1" s="16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row>
    <row r="753" ht="12" customHeight="1" s="16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row>
    <row r="754" ht="12" customHeight="1" s="16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row>
    <row r="755" ht="12" customHeight="1" s="16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row>
    <row r="756" ht="12" customHeight="1" s="16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row>
    <row r="757" ht="12" customHeight="1" s="16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row>
    <row r="758" ht="12" customHeight="1" s="16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row>
    <row r="759" ht="12" customHeight="1" s="16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row>
    <row r="760" ht="12" customHeight="1" s="1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row>
    <row r="761" ht="12" customHeight="1" s="16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row>
    <row r="762" ht="12" customHeight="1" s="16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row>
    <row r="763" ht="12" customHeight="1" s="16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row>
    <row r="764" ht="12" customHeight="1" s="16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row>
    <row r="765" ht="12" customHeight="1" s="16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row>
    <row r="766" ht="12" customHeight="1" s="16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row>
    <row r="767" ht="12" customHeight="1" s="16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row>
    <row r="768" ht="12" customHeight="1" s="16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row>
    <row r="769" ht="12" customHeight="1" s="16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row>
    <row r="770" ht="12" customHeight="1" s="16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row>
    <row r="771" ht="12" customHeight="1" s="16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row>
    <row r="772" ht="12" customHeight="1" s="16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row>
    <row r="773" ht="12" customHeight="1" s="16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row>
    <row r="774" ht="12" customHeight="1" s="16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row>
    <row r="775" ht="12" customHeight="1" s="16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row>
    <row r="776" ht="12" customHeight="1" s="16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row>
    <row r="777" ht="12" customHeight="1" s="16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row>
    <row r="778" ht="12" customHeight="1" s="16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row>
    <row r="779" ht="12" customHeight="1" s="16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row>
    <row r="780" ht="12" customHeight="1" s="16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row>
    <row r="781" ht="12" customHeight="1" s="16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row>
    <row r="782" ht="12" customHeight="1" s="16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row>
    <row r="783" ht="12" customHeight="1" s="16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row>
    <row r="784" ht="12" customHeight="1" s="16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row>
    <row r="785" ht="12" customHeight="1" s="16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row>
    <row r="786" ht="12" customHeight="1" s="16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row>
    <row r="787" ht="12" customHeight="1" s="16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row>
    <row r="788" ht="12" customHeight="1" s="16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row>
    <row r="789" ht="12" customHeight="1" s="16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row>
    <row r="790" ht="12" customHeight="1" s="16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row>
    <row r="791" ht="12" customHeight="1" s="16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row>
    <row r="792" ht="12" customHeight="1" s="16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row>
    <row r="793" ht="12" customHeight="1" s="16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row>
    <row r="794" ht="12" customHeight="1" s="16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row>
    <row r="795" ht="12" customHeight="1" s="16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row>
    <row r="796" ht="12" customHeight="1" s="16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row>
    <row r="797" ht="12" customHeight="1" s="16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row>
    <row r="798" ht="12" customHeight="1" s="16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row>
    <row r="799" ht="12" customHeight="1" s="16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row>
    <row r="800" ht="12" customHeight="1" s="16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row>
    <row r="801" ht="12" customHeight="1" s="16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row>
    <row r="802" ht="12" customHeight="1" s="16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row>
    <row r="803" ht="12" customHeight="1" s="16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row>
    <row r="804" ht="12" customHeight="1" s="16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row>
    <row r="805" ht="12" customHeight="1" s="16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row>
    <row r="806" ht="12" customHeight="1" s="16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row>
    <row r="807" ht="12" customHeight="1" s="16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row>
    <row r="808" ht="12" customHeight="1" s="16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row>
    <row r="809" ht="12" customHeight="1" s="16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row>
    <row r="810" ht="12" customHeight="1" s="16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row>
    <row r="811" ht="12" customHeight="1" s="16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row>
    <row r="812" ht="12" customHeight="1" s="16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row>
    <row r="813" ht="12" customHeight="1" s="16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row>
    <row r="814" ht="12" customHeight="1" s="16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row>
    <row r="815" ht="12" customHeight="1" s="16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row>
    <row r="816" ht="12" customHeight="1" s="16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row>
    <row r="817" ht="12" customHeight="1" s="16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row>
    <row r="818" ht="12" customHeight="1" s="16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row>
    <row r="819" ht="12" customHeight="1" s="16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row>
    <row r="820" ht="12" customHeight="1" s="16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row>
    <row r="821" ht="12" customHeight="1" s="16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row>
    <row r="822" ht="12" customHeight="1" s="16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row>
    <row r="823" ht="12" customHeight="1" s="16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row>
    <row r="824" ht="12" customHeight="1" s="16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row>
    <row r="825" ht="12" customHeight="1" s="16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row>
    <row r="826" ht="12" customHeight="1" s="16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row>
    <row r="827" ht="12" customHeight="1" s="16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row>
    <row r="828" ht="12" customHeight="1" s="16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row>
    <row r="829" ht="12" customHeight="1" s="16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row>
    <row r="830" ht="12" customHeight="1" s="16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row>
    <row r="831" ht="12" customHeight="1" s="16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row>
    <row r="832" ht="12" customHeight="1" s="16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row>
    <row r="833" ht="12" customHeight="1" s="16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row>
    <row r="834" ht="12" customHeight="1" s="16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row>
    <row r="835" ht="12" customHeight="1" s="16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row>
    <row r="836" ht="12" customHeight="1" s="16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row>
    <row r="837" ht="12" customHeight="1" s="16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row>
    <row r="838" ht="12" customHeight="1" s="16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row>
    <row r="839" ht="12" customHeight="1" s="16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row>
    <row r="840" ht="12" customHeight="1" s="16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row>
    <row r="841" ht="12" customHeight="1" s="16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row>
    <row r="842" ht="12" customHeight="1" s="16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row>
    <row r="843" ht="12" customHeight="1" s="16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row>
    <row r="844" ht="12" customHeight="1" s="16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row>
    <row r="845" ht="12" customHeight="1" s="16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row>
    <row r="846" ht="12" customHeight="1" s="16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row>
    <row r="847" ht="12" customHeight="1" s="16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row>
    <row r="848" ht="12" customHeight="1" s="16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row>
    <row r="849" ht="12" customHeight="1" s="16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row>
    <row r="850" ht="12" customHeight="1" s="16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row>
    <row r="851" ht="12" customHeight="1" s="16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row>
    <row r="852" ht="12" customHeight="1" s="16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row>
    <row r="853" ht="12" customHeight="1" s="16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row>
    <row r="854" ht="12" customHeight="1" s="16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row>
    <row r="855" ht="12" customHeight="1" s="16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row>
    <row r="856" ht="12" customHeight="1" s="16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row>
    <row r="857" ht="12" customHeight="1" s="16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row>
    <row r="858" ht="12" customHeight="1" s="16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row>
    <row r="859" ht="12" customHeight="1" s="16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row>
    <row r="860" ht="12" customHeight="1" s="1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row>
    <row r="861" ht="12" customHeight="1" s="16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row>
    <row r="862" ht="12" customHeight="1" s="16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row>
    <row r="863" ht="12" customHeight="1" s="16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row>
    <row r="864" ht="12" customHeight="1" s="16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row>
    <row r="865" ht="12" customHeight="1" s="16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row>
    <row r="866" ht="12" customHeight="1" s="16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row>
    <row r="867" ht="12" customHeight="1" s="16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row>
    <row r="868" ht="12" customHeight="1" s="16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row>
    <row r="869" ht="12" customHeight="1" s="16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row>
    <row r="870" ht="12" customHeight="1" s="16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row>
    <row r="871" ht="12" customHeight="1" s="16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row>
    <row r="872" ht="12" customHeight="1" s="16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row>
    <row r="873" ht="12" customHeight="1" s="16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row>
    <row r="874" ht="12" customHeight="1" s="16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row>
    <row r="875" ht="12" customHeight="1" s="16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row>
    <row r="876" ht="12" customHeight="1" s="16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row>
    <row r="877" ht="12" customHeight="1" s="16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row>
    <row r="878" ht="12" customHeight="1" s="16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row>
    <row r="879" ht="12" customHeight="1" s="16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row>
    <row r="880" ht="12" customHeight="1" s="16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row>
    <row r="881" ht="12" customHeight="1" s="16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row>
    <row r="882" ht="12" customHeight="1" s="16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row>
    <row r="883" ht="12" customHeight="1" s="16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row>
    <row r="884" ht="12" customHeight="1" s="16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row>
    <row r="885" ht="12" customHeight="1" s="16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row>
    <row r="886" ht="12" customHeight="1" s="16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row>
    <row r="887" ht="12" customHeight="1" s="16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row>
    <row r="888" ht="12" customHeight="1" s="16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row>
    <row r="889" ht="12" customHeight="1" s="16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row>
    <row r="890" ht="12" customHeight="1" s="16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row>
    <row r="891" ht="12" customHeight="1" s="16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row>
    <row r="892" ht="12" customHeight="1" s="16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row>
    <row r="893" ht="12" customHeight="1" s="16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row>
    <row r="894" ht="12" customHeight="1" s="16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row>
    <row r="895" ht="12" customHeight="1" s="16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row>
    <row r="896" ht="12" customHeight="1" s="16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row>
    <row r="897" ht="12" customHeight="1" s="16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row>
    <row r="898" ht="12" customHeight="1" s="16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row>
    <row r="899" ht="12" customHeight="1" s="16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row>
    <row r="900" ht="12" customHeight="1" s="16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row>
    <row r="901" ht="12" customHeight="1" s="16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row>
    <row r="902" ht="12" customHeight="1" s="16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row>
    <row r="903" ht="12" customHeight="1" s="16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row>
    <row r="904" ht="12" customHeight="1" s="16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row>
    <row r="905" ht="12" customHeight="1" s="16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row>
    <row r="906" ht="12" customHeight="1" s="16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row>
    <row r="907" ht="12" customHeight="1" s="16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row>
    <row r="908" ht="12" customHeight="1" s="16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row>
    <row r="909" ht="12" customHeight="1" s="16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row>
    <row r="910" ht="12" customHeight="1" s="16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row>
    <row r="911" ht="12" customHeight="1" s="16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row>
    <row r="912" ht="12" customHeight="1" s="16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row>
    <row r="913" ht="12" customHeight="1" s="16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row>
    <row r="914" ht="12" customHeight="1" s="16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row>
    <row r="915" ht="12" customHeight="1" s="16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row>
    <row r="916" ht="12" customHeight="1" s="16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row>
    <row r="917" ht="12" customHeight="1" s="16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row>
    <row r="918" ht="12" customHeight="1" s="16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row>
    <row r="919" ht="12" customHeight="1" s="16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row>
    <row r="920" ht="12" customHeight="1" s="16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row>
    <row r="921" ht="12" customHeight="1" s="16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row>
    <row r="922" ht="12" customHeight="1" s="16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row>
    <row r="923" ht="12" customHeight="1" s="16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row>
    <row r="924" ht="12" customHeight="1" s="16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row>
    <row r="925" ht="12" customHeight="1" s="16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row>
    <row r="926" ht="12" customHeight="1" s="16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row>
    <row r="927" ht="12" customHeight="1" s="16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row>
    <row r="928" ht="12" customHeight="1" s="16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row>
    <row r="929" ht="12" customHeight="1" s="16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row>
    <row r="930" ht="12" customHeight="1" s="16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row>
    <row r="931" ht="12" customHeight="1" s="16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row>
    <row r="932" ht="12" customHeight="1" s="16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row>
    <row r="933" ht="12" customHeight="1" s="16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row>
    <row r="934" ht="12" customHeight="1" s="16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row>
    <row r="935" ht="12" customHeight="1" s="16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row>
    <row r="936" ht="12" customHeight="1" s="16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row>
    <row r="937" ht="12" customHeight="1" s="16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row>
    <row r="938" ht="12" customHeight="1" s="16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row>
    <row r="939" ht="12" customHeight="1" s="16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row>
    <row r="940" ht="12" customHeight="1" s="16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row>
    <row r="941" ht="12" customHeight="1" s="16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row>
    <row r="942" ht="12" customHeight="1" s="16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row>
    <row r="943" ht="12" customHeight="1" s="16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row>
    <row r="944" ht="12" customHeight="1" s="16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row>
    <row r="945" ht="12" customHeight="1" s="16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row>
    <row r="946" ht="12" customHeight="1" s="16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row>
    <row r="947" ht="12" customHeight="1" s="16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row>
    <row r="948" ht="12" customHeight="1" s="16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row>
    <row r="949" ht="12" customHeight="1" s="16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row>
    <row r="950" ht="12" customHeight="1" s="16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row>
    <row r="951" ht="12" customHeight="1" s="16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row>
    <row r="952" ht="12" customHeight="1" s="16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row>
    <row r="953" ht="12" customHeight="1" s="16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row>
    <row r="954" ht="12" customHeight="1" s="16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row>
    <row r="955" ht="12" customHeight="1" s="16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row>
    <row r="956" ht="12" customHeight="1" s="16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row>
    <row r="957" ht="12" customHeight="1" s="16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row>
    <row r="958" ht="12" customHeight="1" s="16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row>
    <row r="959" ht="12" customHeight="1" s="16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row>
    <row r="960" ht="12" customHeight="1" s="1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row>
    <row r="961" ht="12" customHeight="1" s="16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row>
    <row r="962" ht="12" customHeight="1" s="16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row>
    <row r="963" ht="12" customHeight="1" s="16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row>
    <row r="964" ht="12" customHeight="1" s="16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row>
    <row r="965" ht="12" customHeight="1" s="16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row>
    <row r="966" ht="12" customHeight="1" s="16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row>
    <row r="967" ht="12" customHeight="1" s="16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row>
    <row r="968" ht="12" customHeight="1" s="16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row>
    <row r="969" ht="12" customHeight="1" s="16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row>
    <row r="970" ht="12" customHeight="1" s="16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row>
    <row r="971" ht="12" customHeight="1" s="16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row>
    <row r="972" ht="12" customHeight="1" s="16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row>
    <row r="973" ht="12" customHeight="1" s="16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row>
    <row r="974" ht="12" customHeight="1" s="16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row>
    <row r="975" ht="12" customHeight="1" s="16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row>
    <row r="976" ht="12" customHeight="1" s="16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row>
    <row r="977" ht="12" customHeight="1" s="16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row>
    <row r="978" ht="12" customHeight="1" s="16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row>
    <row r="979" ht="12" customHeight="1" s="16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row>
    <row r="980" ht="12" customHeight="1" s="16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row>
    <row r="981" ht="12" customHeight="1" s="16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row>
    <row r="982" ht="12" customHeight="1" s="16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row>
    <row r="983" ht="12" customHeight="1" s="16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row>
    <row r="984" ht="12" customHeight="1" s="16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row>
    <row r="985" ht="12" customHeight="1" s="16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row>
    <row r="986" ht="12" customHeight="1" s="16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row>
    <row r="987" ht="12" customHeight="1" s="16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row>
    <row r="988" ht="12" customHeight="1" s="16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row>
    <row r="989" ht="12" customHeight="1" s="16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row>
    <row r="990" ht="12" customHeight="1" s="16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row>
    <row r="991" ht="12" customHeight="1" s="16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row>
    <row r="992" ht="12" customHeight="1" s="16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row>
    <row r="993" ht="12" customHeight="1" s="16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row>
    <row r="994" ht="12" customHeight="1" s="16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row>
    <row r="995" ht="12" customHeight="1" s="16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row>
    <row r="996" ht="12" customHeight="1" s="16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row>
    <row r="997" ht="12" customHeight="1" s="16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row>
    <row r="998" ht="12" customHeight="1" s="16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row>
    <row r="999" ht="12" customHeight="1" s="16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row>
    <row r="1000" ht="12" customHeight="1" s="16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row>
  </sheetData>
  <mergeCells count="4">
    <mergeCell ref="B2:F2"/>
    <mergeCell ref="C1:D1"/>
    <mergeCell ref="B5:C5"/>
    <mergeCell ref="B3:F3"/>
  </mergeCells>
  <dataValidations count="1">
    <dataValidation sqref="E7:E27" showDropDown="0" showInputMessage="0" showErrorMessage="1" allowBlank="1" type="list">
      <formula1>$H$6:$H$7</formula1>
    </dataValidation>
  </dataValidations>
  <printOptions horizontalCentered="1"/>
  <pageMargins left="0" right="0" top="0.03976377952755906" bottom="0.03976377952755906" header="0" footer="0"/>
  <pageSetup orientation="portrait" scale="45" pageOrder="overThenDown"/>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Sesiones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CP04</t>
        </is>
      </c>
      <c r="C9" s="216" t="inlineStr">
        <is>
          <t>Sesiones – Consulta</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/api/sessions (routes/sessions.js)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Esta ruta guarda las sesiones en memoria, por lo que no se simula la base de datos.</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5" customHeight="1" s="160">
      <c r="A22" s="100" t="n"/>
      <c r="B22" s="238" t="inlineStr">
        <is>
          <t>Prueba de la caja blanca (cobertura de sentencias y decisiones)</t>
        </is>
      </c>
      <c r="C22" s="239" t="inlineStr">
        <is>
          <t>Se revisó el código de routes/sessions.js (líneas 1–13, ver imagen) y se identificó un camino por cada decisión. Cada camino se ejecutó con Jest + Supertest (npx jest routes/__tests__/sessions.test.js). Resultado: 1 de 1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15" customHeight="1" s="160">
      <c r="A28" s="100" t="n"/>
      <c r="B28" s="242" t="inlineStr">
        <is>
          <t>1. Sin sesiones registradas</t>
        </is>
      </c>
      <c r="C28" s="221" t="n"/>
      <c r="D28" s="243" t="n"/>
      <c r="E28" s="244" t="inlineStr">
        <is>
          <t>1. 200 con un arreglo vacío</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15"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15"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CP04</t>
        </is>
      </c>
      <c r="C36" s="216" t="inlineStr">
        <is>
          <t>Sesiones – Registro</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POST y GET /api/sessions (routes/sessions.js)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Esta ruta guarda las sesiones en memoria, por lo que no se simula la base de datos.</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5" customHeight="1" s="160">
      <c r="A49" s="100" t="n"/>
      <c r="B49" s="238" t="inlineStr">
        <is>
          <t>Prueba de la caja blanca (cobertura de sentencias y decisiones)</t>
        </is>
      </c>
      <c r="C49" s="239" t="inlineStr">
        <is>
          <t>Se revisó el código de routes/sessions.js (líneas 14–25, ver imagen) y se identificó un camino por cada decisión. Cada camino se ejecutó con Jest + Supertest (npx jest routes/__tests__/sessions.test.js). Resultado: 2 de 2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9.33333333333333" customHeight="1" s="160">
      <c r="A55" s="100" t="n"/>
      <c r="B55" s="242" t="inlineStr">
        <is>
          <t>1. POST user_id = 1, login = admin
2. POST user_id = 2, login = vendedor y luego GET</t>
        </is>
      </c>
      <c r="C55" s="221" t="n"/>
      <c r="D55" s="243" t="n"/>
      <c r="E55" s="244" t="inlineStr">
        <is>
          <t>1. 201 con id 1, fecha ISO (creado_en) y los datos enviados
2. 201 con id 2 (incremental); GET devuelve las 2 sesiones</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9.33333333333333"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9.33333333333333"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Reportes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CP06</t>
        </is>
      </c>
      <c r="C9" s="216" t="inlineStr">
        <is>
          <t>Reportes – Panel de control</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/api/reportes/dashboard (routes/reportes.js)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La base de datos se simula con __mocks__/db.js (jest.mock), por lo que no se necesita MySQL.</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5" customHeight="1" s="160">
      <c r="A22" s="100" t="n"/>
      <c r="B22" s="238" t="inlineStr">
        <is>
          <t>Prueba de la caja blanca (cobertura de sentencias y decisiones)</t>
        </is>
      </c>
      <c r="C22" s="239" t="inlineStr">
        <is>
          <t>Se revisó el código de routes/reportes.js (líneas 1–49, ver imagen) y se identificó un camino por cada decisión. Cada camino se ejecutó con Jest + Supertest (npx jest routes/__tests__/reportes.test.js). Resultado: 1 de 1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15" customHeight="1" s="160">
      <c r="A28" s="100" t="n"/>
      <c r="B28" s="242" t="inlineStr">
        <is>
          <t>1. 7 conteos y 1 venta reciente con cliente</t>
        </is>
      </c>
      <c r="C28" s="221" t="n"/>
      <c r="D28" s="243" t="n"/>
      <c r="E28" s="244" t="inlineStr">
        <is>
          <t>1. 200 con resumen, reportes ("Venta #7", "Cliente: Ana Gomez") y novedades vacías; 8 consultas</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15"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15"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CP06</t>
        </is>
      </c>
      <c r="C36" s="216" t="inlineStr">
        <is>
          <t>Reportes – Casos alternos</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GET /api/reportes/dashboard (routes/reportes.js)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La base de datos se simula con __mocks__/db.js (jest.mock), por lo que no se necesita MySQL.</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5" customHeight="1" s="160">
      <c r="A49" s="100" t="n"/>
      <c r="B49" s="238" t="inlineStr">
        <is>
          <t>Prueba de la caja blanca (cobertura de sentencias y decisiones)</t>
        </is>
      </c>
      <c r="C49" s="239" t="inlineStr">
        <is>
          <t>Se revisó el código de routes/reportes.js (líneas 50–77, ver imagen) y se identificó un camino por cada decisión. Cada camino se ejecutó con Jest + Supertest (npx jest routes/__tests__/reportes.test.js). Resultado: 2 de 2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9.33333333333333" customHeight="1" s="160">
      <c r="A55" s="100" t="n"/>
      <c r="B55" s="242" t="inlineStr">
        <is>
          <t>1. Venta reciente sin cliente ni total
2. Fallo de la BD en la primera consulta</t>
        </is>
      </c>
      <c r="C55" s="221" t="n"/>
      <c r="D55" s="243" t="n"/>
      <c r="E55" s="244" t="inlineStr">
        <is>
          <t>1. 200; la descripción muestra "Cliente: N/D"
2. 500 con el mensaje del error; se detiene en la 1.ª consulta</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9.33333333333333"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9.33333333333333"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Usuarios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CP15</t>
        </is>
      </c>
      <c r="C9" s="216" t="inlineStr">
        <is>
          <t>Usuarios – Consultas</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/api/usuarios y GET /api/usuarios/:id (routes/usuarios.js)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La base de datos se simula con __mocks__/db.js (jest.mock), por lo que no se necesita MySQL.</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5" customHeight="1" s="160">
      <c r="A22" s="100" t="n"/>
      <c r="B22" s="238" t="inlineStr">
        <is>
          <t>Prueba de la caja blanca (cobertura de sentencias y decisiones)</t>
        </is>
      </c>
      <c r="C22" s="239" t="inlineStr">
        <is>
          <t>Se revisó el código de routes/usuarios.js (líneas 1–78, ver imagen) y se identificó un camino por cada decisión. Cada camino se ejecutó con Jest + Supertest (npx jest routes/__tests__/usuarios.test.js). Resultado: 6 de 6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41" customHeight="1" s="160">
      <c r="A28" s="100" t="n"/>
      <c r="B28" s="242" t="inlineStr">
        <is>
          <t>1. Sin parámetros
2. search=juan, estado=activo, columnaInvalida=x
3. id = 99 (no existe)
4. Fallo de la BD
5. GET id = 1 con fallo de la BD
6. GET id = 1 (existe)</t>
        </is>
      </c>
      <c r="C28" s="221" t="n"/>
      <c r="D28" s="243" t="n"/>
      <c r="E28" s="244" t="inlineStr">
        <is>
          <t>1. Lista de usuarios; consulta sin WHERE (200)
2. Consulta con LIKE en login, email y estado + AND u.estado = ?; ignora columnaInvalida
3. 404 "Usuario no encontrado"
4. 500 con el mensaje del error
5. 500 con el mensaje del error
6. 200 con el usuario</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41"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41"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CP15</t>
        </is>
      </c>
      <c r="C36" s="216" t="inlineStr">
        <is>
          <t>Usuarios – Registro, edición y eliminación</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POST, PUT, PATCH y DELETE /api/usuarios (routes/usuarios.js)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La base de datos se simula con __mocks__/db.js (jest.mock), por lo que no se necesita MySQL.</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5" customHeight="1" s="160">
      <c r="A49" s="100" t="n"/>
      <c r="B49" s="238" t="inlineStr">
        <is>
          <t>Prueba de la caja blanca (cobertura de sentencias y decisiones)</t>
        </is>
      </c>
      <c r="C49" s="239" t="inlineStr">
        <is>
          <t>Se revisó el código de routes/usuarios.js (líneas 79–257, ver imagen) y se identificó un camino por cada decisión. Cada camino se ejecutó con Jest + Supertest (npx jest routes/__tests__/usuarios.test.js). Resultado: 15 de 15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84.33333333333333" customHeight="1" s="160">
      <c r="A55" s="100" t="n"/>
      <c r="B55" s="242" t="inlineStr">
        <is>
          <t>1. POST solo con login
2. POST con login/email ya registrados
3. POST login, email, password_harsh, rol_id
4. PUT id = 99 (no existe)
5. PUT sin campos
6. PUT solo email
7. PATCH id = 99 sin filas afectadas
8. PATCH sin campos
9. DELETE id = 1
10. POST válido con fallo de la BD
11. PUT con fallo de la BD
12. PATCH estado con fallo de la BD
13. DELETE con fallo de la BD
14. PATCH id = 1, estado = inactivo
15. DELETE id = 99 (no existe)</t>
        </is>
      </c>
      <c r="C55" s="221" t="n"/>
      <c r="D55" s="243" t="n"/>
      <c r="E55" s="244" t="inlineStr">
        <is>
          <t>1. 400; no consulta la BD
2. 400; no llega al INSERT
3. 201; campos opcionales con valor por defecto (estado activo)
4. 404
5. 400; no llega al UPDATE
6. 200; UPDATE solo con email (no toca la contraseña)
7. 404
8. 400; no consulta la BD
9. 200 "Usuario eliminado exitosamente"
10. 500 con el mensaje del error
11. 500 con el mensaje del error
12. 500 con el mensaje del error
13. 500 con el mensaje del error
14. 200; UPDATE SET estado = ? y retorna el usuario
15. 404 "Usuario no encontrado"</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84.33333333333333"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84.33333333333333"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Roles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CP16</t>
        </is>
      </c>
      <c r="C9" s="216" t="inlineStr">
        <is>
          <t>Roles – Consultas</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/api/roles y GET /api/roles/:id (routes/roles.js)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La base de datos se simula con __mocks__/db.js (jest.mock), por lo que no se necesita MySQL.</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5" customHeight="1" s="160">
      <c r="A22" s="100" t="n"/>
      <c r="B22" s="238" t="inlineStr">
        <is>
          <t>Prueba de la caja blanca (cobertura de sentencias y decisiones)</t>
        </is>
      </c>
      <c r="C22" s="239" t="inlineStr">
        <is>
          <t>Se revisó el código de routes/roles.js (líneas 1–50, ver imagen) y se identificó un camino por cada decisión. Cada camino se ejecutó con Jest + Supertest (npx jest routes/__tests__/roles.test.js). Resultado: 6 de 6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36.66666666666666" customHeight="1" s="160">
      <c r="A28" s="100" t="n"/>
      <c r="B28" s="242" t="inlineStr">
        <is>
          <t>1. Sin parámetros
2. search=Admin
3. id = 99 (no existe)
4. Fallo de la BD
5. GET id = 1 con fallo de la BD
6. GET id = 1 (existe)</t>
        </is>
      </c>
      <c r="C28" s="221" t="n"/>
      <c r="D28" s="243" t="n"/>
      <c r="E28" s="244" t="inlineStr">
        <is>
          <t>1. Lista de roles; consulta sin WHERE (200)
2. Consulta con WHERE tipo_rol LIKE ? y parámetro %Admin%
3. 404 "Rol no encontrado"
4. 500 con el mensaje del error
5. 500 con el mensaje del error
6. 200 con el rol</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36.66666666666666"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36.66666666666666"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CP16</t>
        </is>
      </c>
      <c r="C36" s="216" t="inlineStr">
        <is>
          <t>Roles – Registro, edición y eliminación</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POST, PUT y DELETE /api/roles (routes/roles.js)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La base de datos se simula con __mocks__/db.js (jest.mock), por lo que no se necesita MySQL.</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5" customHeight="1" s="160">
      <c r="A49" s="100" t="n"/>
      <c r="B49" s="238" t="inlineStr">
        <is>
          <t>Prueba de la caja blanca (cobertura de sentencias y decisiones)</t>
        </is>
      </c>
      <c r="C49" s="239" t="inlineStr">
        <is>
          <t>Se revisó el código de routes/roles.js (líneas 51–112, ver imagen) y se identificó un camino por cada decisión. Cada camino se ejecutó con Jest + Supertest (npx jest routes/__tests__/roles.test.js). Resultado: 9 de 9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41" customHeight="1" s="160">
      <c r="A55" s="100" t="n"/>
      <c r="B55" s="242" t="inlineStr">
        <is>
          <t>1. POST sin tipo_rol
2. POST tipo_rol = Vendedor
3. PUT id = 99 sin filas afectadas
4. DELETE id = 1
5. POST tipo_rol con fallo de la BD
6. PUT con fallo de la BD
7. DELETE con fallo de la BD
8. PUT id = 2, tipo_rol = Bodeguero
9. DELETE id = 99 (no existe)</t>
        </is>
      </c>
      <c r="C55" s="221" t="n"/>
      <c r="D55" s="243" t="n"/>
      <c r="E55" s="244" t="inlineStr">
        <is>
          <t>1. 400; no consulta la BD
2. 201 con el rol creado (id 5)
3. 404
4. 200 "Rol eliminado exitosamente"
5. 500 con el mensaje del error
6. 500 con el mensaje del error
7. 500 con el mensaje del error
8. 200 con el rol actualizado
9. 404 "Rol no encontrado"</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41"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41"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Roles secundarios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CP17</t>
        </is>
      </c>
      <c r="C9" s="216" t="inlineStr">
        <is>
          <t>Roles secundarios – Consultas</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/api/roles_secundarios y GET /api/roles_secundarios/:usuario_id (routes/rolesSecundarios.js)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La base de datos se simula con __mocks__/db.js (jest.mock), por lo que no se necesita MySQL.</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8" t="inlineStr">
        <is>
          <t>Prueba de la caja blanca (cobertura de sentencias y decisiones)</t>
        </is>
      </c>
      <c r="C22" s="239" t="inlineStr">
        <is>
          <t>Se revisó el código de routes/rolesSecundarios.js (líneas 1–55, ver imagen) y se identificó un camino por cada decisión. Cada camino se ejecutó con Jest + Supertest (npx jest routes/__tests__/rolesSecundarios.test.js). Resultado: 5 de 5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32.33333333333333" customHeight="1" s="160">
      <c r="A28" s="100" t="n"/>
      <c r="B28" s="242" t="inlineStr">
        <is>
          <t>1. Sin parámetros
2. usuario_id=3
3. URL /3
4. Fallo de la BD
5. GET /3 con fallo de la BD</t>
        </is>
      </c>
      <c r="C28" s="221" t="n"/>
      <c r="D28" s="243" t="n"/>
      <c r="E28" s="244" t="inlineStr">
        <is>
          <t>1. Lista de asignaciones; consulta sin WHERE (200)
2. Consulta con WHERE rs.usuario_id = ?
3. 200; filtra por el usuario 3
4. 500 con el mensaje del error
5. 500 con el mensaje del error</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32.33333333333333"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32.33333333333333"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CP17</t>
        </is>
      </c>
      <c r="C36" s="216" t="inlineStr">
        <is>
          <t>Roles secundarios – Asignación y eliminación</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POST y DELETE /api/roles_secundarios (routes/rolesSecundarios.js)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La base de datos se simula con __mocks__/db.js (jest.mock), por lo que no se necesita MySQL.</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8" t="inlineStr">
        <is>
          <t>Prueba de la caja blanca (cobertura de sentencias y decisiones)</t>
        </is>
      </c>
      <c r="C49" s="239" t="inlineStr">
        <is>
          <t>Se revisó el código de routes/rolesSecundarios.js (líneas 56–107, ver imagen) y se identificó un camino por cada decisión. Cada camino se ejecutó con Jest + Supertest (npx jest routes/__tests__/rolesSecundarios.test.js). Resultado: 7 de 7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36.66666666666666" customHeight="1" s="160">
      <c r="A55" s="100" t="n"/>
      <c r="B55" s="242" t="inlineStr">
        <is>
          <t>1. POST solo usuario_id
2. POST con rol ya asignado
3. POST usuario_id = 1, rol_secundario = 2
4. DELETE /1/9 (no existe)
5. POST válido con fallo de la BD
6. DELETE /1/2 con fallo de la BD
7. DELETE /1/2 (existe)</t>
        </is>
      </c>
      <c r="C55" s="221" t="n"/>
      <c r="D55" s="243" t="n"/>
      <c r="E55" s="244" t="inlineStr">
        <is>
          <t>1. 400; no consulta la BD
2. 400; no llega al INSERT
3. 201 con la asignación creada
4. 404 "Asignacion no encontrada"
5. 500 con el mensaje del error
6. 500 con el mensaje del error
7. 200 "Rol secundario eliminado exitosamente"</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36.66666666666666"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36.66666666666666"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Tallas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CP19</t>
        </is>
      </c>
      <c r="C9" s="216" t="inlineStr">
        <is>
          <t>Tallas – Consultas</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/api/tallas y GET /api/tallas/:id (routes/tallas.js)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La base de datos se simula con __mocks__/db.js (jest.mock), por lo que no se necesita MySQL.</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5" customHeight="1" s="160">
      <c r="A22" s="100" t="n"/>
      <c r="B22" s="238" t="inlineStr">
        <is>
          <t>Prueba de la caja blanca (cobertura de sentencias y decisiones)</t>
        </is>
      </c>
      <c r="C22" s="239" t="inlineStr">
        <is>
          <t>Se revisó el código de routes/tallas.js (líneas 1–71, ver imagen) y se identificó un camino por cada decisión. Cada camino se ejecutó con Jest + Supertest (npx jest routes/__tests__/tallas.test.js). Resultado: 6 de 6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36.66666666666666" customHeight="1" s="160">
      <c r="A28" s="100" t="n"/>
      <c r="B28" s="242" t="inlineStr">
        <is>
          <t>1. Sin parámetros
2. search=M, medida_id=2, columnaInvalida=x
3. id = 99 (no existe)
4. Fallo de la BD
5. GET id = 1 con fallo de la BD
6. GET id = 1 (existe)</t>
        </is>
      </c>
      <c r="C28" s="221" t="n"/>
      <c r="D28" s="243" t="n"/>
      <c r="E28" s="244" t="inlineStr">
        <is>
          <t>1. Lista de tallas; consulta sin WHERE (200)
2. WHERE (t.talla LIKE ?) AND t.medida_id = ?; ignora columnaInvalida
3. 404 "Talla no encontrada"
4. 500 con el mensaje del error
5. 500 con el mensaje del error
6. 200 con la talla</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36.66666666666666"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36.66666666666666"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CP19</t>
        </is>
      </c>
      <c r="C36" s="216" t="inlineStr">
        <is>
          <t>Tallas – Registro, edición y eliminación</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POST, PUT y DELETE /api/tallas (routes/tallas.js)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La base de datos se simula con __mocks__/db.js (jest.mock), por lo que no se necesita MySQL.</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5" customHeight="1" s="160">
      <c r="A49" s="100" t="n"/>
      <c r="B49" s="238" t="inlineStr">
        <is>
          <t>Prueba de la caja blanca (cobertura de sentencias y decisiones)</t>
        </is>
      </c>
      <c r="C49" s="239" t="inlineStr">
        <is>
          <t>Se revisó el código de routes/tallas.js (líneas 72–136, ver imagen) y se identificó un camino por cada decisión. Cada camino se ejecutó con Jest + Supertest (npx jest routes/__tests__/tallas.test.js). Resultado: 9 de 9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49.66666666666666" customHeight="1" s="160">
      <c r="A55" s="100" t="n"/>
      <c r="B55" s="242" t="inlineStr">
        <is>
          <t>1. POST solo talla
2. POST medida_id = 1, talla = L
3. PUT id = 99 sin filas afectadas
4. PUT id = 2, talla = XL
5. DELETE id = 1
6. POST válido con fallo de la BD
7. PUT con fallo de la BD
8. DELETE con fallo de la BD
9. DELETE id = 99 (no existe)</t>
        </is>
      </c>
      <c r="C55" s="221" t="n"/>
      <c r="D55" s="243" t="n"/>
      <c r="E55" s="244" t="inlineStr">
        <is>
          <t>1. 400; no consulta la BD
2. 201 con la talla creada (id 8)
3. 404; no consulta la talla actualizada
4. 200 con la talla actualizada
5. 200 "Talla eliminada exitosamente"
6. 500 con el mensaje del error
7. 500 con el mensaje del error
8. 500 con el mensaje del error
9. 404 "Talla no encontrada"</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49.66666666666666"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49.66666666666666"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Tipos de documento</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CP20</t>
        </is>
      </c>
      <c r="C9" s="216" t="inlineStr">
        <is>
          <t>Tipos de documento – Consultas</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/api/tipos_documentos y GET /api/tipos_documentos/:id (routes/tiposDocumentos.js)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La base de datos se simula con __mocks__/db.js (jest.mock), por lo que no se necesita MySQL.</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8" t="inlineStr">
        <is>
          <t>Prueba de la caja blanca (cobertura de sentencias y decisiones)</t>
        </is>
      </c>
      <c r="C22" s="239" t="inlineStr">
        <is>
          <t>Se revisó el código de routes/tiposDocumentos.js (líneas 1–50, ver imagen) y se identificó un camino por cada decisión. Cada camino se ejecutó con Jest + Supertest (npx jest routes/__tests__/tiposDocumentos.test.js). Resultado: 6 de 6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41" customHeight="1" s="160">
      <c r="A28" s="100" t="n"/>
      <c r="B28" s="242" t="inlineStr">
        <is>
          <t>1. Sin parámetros
2. search=CC
3. id = 99 (no existe)
4. Fallo de la BD
5. GET id = 1 con fallo de la BD
6. GET id = 1 (existe)</t>
        </is>
      </c>
      <c r="C28" s="221" t="n"/>
      <c r="D28" s="243" t="n"/>
      <c r="E28" s="244" t="inlineStr">
        <is>
          <t>1. Lista de tipos de documento; consulta sin WHERE (200)
2. WHERE sigla LIKE ? OR nombre_documento LIKE ?
3. 404 "Tipo de documento no encontrado"
4. 500 con el mensaje del error
5. 500 con el mensaje del error
6. 200 con el tipo de documento</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41"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41"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CP20</t>
        </is>
      </c>
      <c r="C36" s="216" t="inlineStr">
        <is>
          <t>Tipos de documento – Registro, edición y eliminación</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POST, PUT y DELETE /api/tipos_documentos (routes/tiposDocumentos.js)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La base de datos se simula con __mocks__/db.js (jest.mock), por lo que no se necesita MySQL.</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8" t="inlineStr">
        <is>
          <t>Prueba de la caja blanca (cobertura de sentencias y decisiones)</t>
        </is>
      </c>
      <c r="C49" s="239" t="inlineStr">
        <is>
          <t>Se revisó el código de routes/tiposDocumentos.js (líneas 51–112, ver imagen) y se identificó un camino por cada decisión. Cada camino se ejecutó con Jest + Supertest (npx jest routes/__tests__/tiposDocumentos.test.js). Resultado: 9 de 9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54" customHeight="1" s="160">
      <c r="A55" s="100" t="n"/>
      <c r="B55" s="242" t="inlineStr">
        <is>
          <t>1. POST solo sigla
2. POST sigla = NIT y nombre
3. PUT id = 2, sigla = CE
4. DELETE id = 99 (no existe)
5. POST válido con fallo de la BD
6. PUT con fallo de la BD
7. DELETE con fallo de la BD
8. PUT id = 99 (no existe)
9. DELETE id = 1 (existe)</t>
        </is>
      </c>
      <c r="C55" s="221" t="n"/>
      <c r="D55" s="243" t="n"/>
      <c r="E55" s="244" t="inlineStr">
        <is>
          <t>1. 400; no consulta la BD
2. 201 con el tipo de documento creado (id 4)
3. 200 con el registro actualizado
4. 404
5. 500 con el mensaje del error
6. 500 con el mensaje del error
7. 500 con el mensaje del error
8. 404 "Tipo de documento no encontrado"
9. 200 "Tipo de documento eliminado exitosamente"</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54"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54"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8" t="inlineStr">
        <is>
          <t>Prueba de Caja Blanca – Ventas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9" t="inlineStr">
        <is>
          <t>INFORMACION GENERAL</t>
        </is>
      </c>
      <c r="C4" s="210" t="inlineStr">
        <is>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11" t="inlineStr">
        <is>
          <t>Nombre Prueba</t>
        </is>
      </c>
      <c r="D8" s="212" t="n"/>
      <c r="E8" s="213" t="n"/>
      <c r="F8" s="214" t="inlineStr">
        <is>
          <t>Responsable</t>
        </is>
      </c>
      <c r="G8" s="212" t="n"/>
      <c r="H8" s="215"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CP21</t>
        </is>
      </c>
      <c r="C9" s="216" t="inlineStr">
        <is>
          <t>Ventas – Consultas</t>
        </is>
      </c>
      <c r="D9" s="200" t="n"/>
      <c r="E9" s="201" t="n"/>
      <c r="F9" s="217" t="inlineStr">
        <is>
          <t>Equipo MJBE BIKES</t>
        </is>
      </c>
      <c r="G9" s="200" t="n"/>
      <c r="H9" s="218"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9" t="inlineStr">
        <is>
          <t>Descripción</t>
        </is>
      </c>
      <c r="C10" s="220" t="inlineStr">
        <is>
          <t>Revisión de sentencias, decisiones (if) y caminos del código</t>
        </is>
      </c>
      <c r="D10" s="221" t="n"/>
      <c r="E10" s="221" t="n"/>
      <c r="F10" s="221" t="n"/>
      <c r="G10" s="221" t="n"/>
      <c r="H10" s="222"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23" t="n"/>
      <c r="C11" s="224" t="n"/>
      <c r="D11" s="225" t="n"/>
      <c r="E11" s="225" t="n"/>
      <c r="F11" s="225" t="n"/>
      <c r="G11" s="225" t="n"/>
      <c r="H11" s="226"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7"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8" t="inlineStr">
        <is>
          <t>Servicio / Componente Probado</t>
        </is>
      </c>
      <c r="C13" s="212" t="n"/>
      <c r="D13" s="212" t="n"/>
      <c r="E13" s="212" t="n"/>
      <c r="F13" s="212" t="n"/>
      <c r="G13" s="212" t="n"/>
      <c r="H13" s="215"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9" t="inlineStr">
        <is>
          <t>GET /api/ventas y GET /api/ventas/:id (routes/ventas.js)</t>
        </is>
      </c>
      <c r="H14" s="230"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31" t="n"/>
      <c r="C15" s="225" t="n"/>
      <c r="D15" s="225" t="n"/>
      <c r="E15" s="225" t="n"/>
      <c r="F15" s="225" t="n"/>
      <c r="G15" s="225" t="n"/>
      <c r="H15" s="226"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32" t="n"/>
      <c r="C16" s="233" t="n"/>
      <c r="D16" s="233" t="n"/>
      <c r="E16" s="233" t="n"/>
      <c r="F16" s="233" t="n"/>
      <c r="G16" s="233" t="n"/>
      <c r="H16" s="233"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4" t="inlineStr">
        <is>
          <t>Perrequisitos</t>
        </is>
      </c>
      <c r="C17" s="212" t="n"/>
      <c r="D17" s="212" t="n"/>
      <c r="E17" s="212" t="n"/>
      <c r="F17" s="212" t="n"/>
      <c r="G17" s="212" t="n"/>
      <c r="H17" s="215"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2" customHeight="1" s="160">
      <c r="A18" s="100" t="n"/>
      <c r="B18" s="229" t="inlineStr">
        <is>
          <t>Tener instaladas las dependencias del backend (npm install): Jest, Supertest y Babel. La base de datos se simula con __mocks__/db.js (jest.mock), por lo que no se necesita MySQL.</t>
        </is>
      </c>
      <c r="H18" s="230"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2" customHeight="1" s="160">
      <c r="A19" s="100" t="n"/>
      <c r="B19" s="231" t="n"/>
      <c r="C19" s="225" t="n"/>
      <c r="D19" s="225" t="n"/>
      <c r="E19" s="225" t="n"/>
      <c r="F19" s="225" t="n"/>
      <c r="G19" s="225" t="n"/>
      <c r="H19" s="226"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5" t="inlineStr">
        <is>
          <t>Instrucciones de la Prueba</t>
        </is>
      </c>
      <c r="D21" s="236" t="n"/>
      <c r="E21" s="236" t="n"/>
      <c r="F21" s="236" t="n"/>
      <c r="G21" s="236" t="n"/>
      <c r="H21" s="237"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5" customHeight="1" s="160">
      <c r="A22" s="100" t="n"/>
      <c r="B22" s="238" t="inlineStr">
        <is>
          <t>Prueba de la caja blanca (cobertura de sentencias y decisiones)</t>
        </is>
      </c>
      <c r="C22" s="239" t="inlineStr">
        <is>
          <t>Se revisó el código de routes/ventas.js (líneas 32–105, ver imagen) y se identificó un camino por cada decisión. Cada camino se ejecutó con Jest + Supertest (npx jest routes/__tests__/ventas.test.js). Resultado: 8 de 8 casos de este bloque exitosos. Cobertura final del archivo: 100 % de sentencias y de ramas.</t>
        </is>
      </c>
      <c r="D22" s="221" t="n"/>
      <c r="E22" s="221" t="n"/>
      <c r="F22" s="221" t="n"/>
      <c r="G22" s="221" t="n"/>
      <c r="H22" s="222"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5" customHeight="1" s="160">
      <c r="A23" s="100" t="n"/>
      <c r="B23" s="240" t="n"/>
      <c r="H23" s="230"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5" customHeight="1" s="160">
      <c r="A24" s="100" t="n"/>
      <c r="B24" s="240" t="n"/>
      <c r="H24" s="230"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5" customHeight="1" s="160">
      <c r="A25" s="100" t="n"/>
      <c r="B25" s="223" t="n"/>
      <c r="C25" s="225" t="n"/>
      <c r="D25" s="225" t="n"/>
      <c r="E25" s="225" t="n"/>
      <c r="F25" s="225" t="n"/>
      <c r="G25" s="225" t="n"/>
      <c r="H25" s="226"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12" t="n"/>
      <c r="D27" s="213" t="n"/>
      <c r="E27" s="241" t="inlineStr">
        <is>
          <t>Salida Esperada</t>
        </is>
      </c>
      <c r="F27" s="212" t="n"/>
      <c r="G27" s="212" t="n"/>
      <c r="H27" s="215"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54" customHeight="1" s="160">
      <c r="A28" s="100" t="n"/>
      <c r="B28" s="242" t="inlineStr">
        <is>
          <t>1. Sin parámetros
2. user_id=5
3. comprador=8, pago=1
4. id = 99 (no existe)
5. Fallo de la BD
6. GET id = 1 con fallo de la BD
7. GET id = 1 (existe)
8. id_cliente=4, columnaInvalida=x</t>
        </is>
      </c>
      <c r="C28" s="221" t="n"/>
      <c r="D28" s="243" t="n"/>
      <c r="E28" s="244" t="inlineStr">
        <is>
          <t>1. Lista de ventas; consulta sin WHERE (200)
2. Se usa como id_vendedor: WHERE v.id_vendedor = ?
3. Subconsulta sobre clientes por usuario_id + AND v.pago = ?
4. 404 "Venta no encontrada"
5. 500 con el mensaje del error
6. 500 con el mensaje del error
7. 200 con la venta
8. WHERE v.id_cliente = ?; ignora columnaInvalida</t>
        </is>
      </c>
      <c r="F28" s="221" t="n"/>
      <c r="G28" s="221" t="n"/>
      <c r="H28" s="222"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54" customHeight="1" s="160">
      <c r="A29" s="100" t="n"/>
      <c r="B29" s="245" t="n"/>
      <c r="D29" s="246" t="n"/>
      <c r="E29" s="247" t="n"/>
      <c r="H29" s="230"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54" customHeight="1" s="160">
      <c r="A30" s="100" t="n"/>
      <c r="B30" s="231" t="n"/>
      <c r="C30" s="225" t="n"/>
      <c r="D30" s="248" t="n"/>
      <c r="E30" s="224" t="n"/>
      <c r="F30" s="225" t="n"/>
      <c r="G30" s="225" t="n"/>
      <c r="H30" s="226"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11" t="inlineStr">
        <is>
          <t>Nombre Prueba</t>
        </is>
      </c>
      <c r="D35" s="212" t="n"/>
      <c r="E35" s="213" t="n"/>
      <c r="F35" s="214" t="inlineStr">
        <is>
          <t>Responsable</t>
        </is>
      </c>
      <c r="G35" s="212" t="n"/>
      <c r="H35" s="215"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CP21</t>
        </is>
      </c>
      <c r="C36" s="216" t="inlineStr">
        <is>
          <t>Ventas – Registro, actualización y eliminación</t>
        </is>
      </c>
      <c r="D36" s="200" t="n"/>
      <c r="E36" s="201" t="n"/>
      <c r="F36" s="217" t="inlineStr">
        <is>
          <t>Equipo MJBE BIKES</t>
        </is>
      </c>
      <c r="G36" s="200" t="n"/>
      <c r="H36" s="218"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9" t="inlineStr">
        <is>
          <t>Descripción</t>
        </is>
      </c>
      <c r="C37" s="220" t="inlineStr">
        <is>
          <t>Revisión de sentencias, decisiones (if) y caminos del código</t>
        </is>
      </c>
      <c r="D37" s="221" t="n"/>
      <c r="E37" s="221" t="n"/>
      <c r="F37" s="221" t="n"/>
      <c r="G37" s="221" t="n"/>
      <c r="H37" s="222"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23" t="n"/>
      <c r="C38" s="224" t="n"/>
      <c r="D38" s="225" t="n"/>
      <c r="E38" s="225" t="n"/>
      <c r="F38" s="225" t="n"/>
      <c r="G38" s="225" t="n"/>
      <c r="H38" s="226"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7"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8" t="inlineStr">
        <is>
          <t>Servicio / Componente Probado</t>
        </is>
      </c>
      <c r="C40" s="212" t="n"/>
      <c r="D40" s="212" t="n"/>
      <c r="E40" s="212" t="n"/>
      <c r="F40" s="212" t="n"/>
      <c r="G40" s="212" t="n"/>
      <c r="H40" s="215"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9" t="inlineStr">
        <is>
          <t>POST, PATCH y DELETE /api/ventas (routes/ventas.js)</t>
        </is>
      </c>
      <c r="H41" s="230"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31" t="n"/>
      <c r="C42" s="225" t="n"/>
      <c r="D42" s="225" t="n"/>
      <c r="E42" s="225" t="n"/>
      <c r="F42" s="225" t="n"/>
      <c r="G42" s="225" t="n"/>
      <c r="H42" s="226"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32" t="n"/>
      <c r="C43" s="233" t="n"/>
      <c r="D43" s="233" t="n"/>
      <c r="E43" s="233" t="n"/>
      <c r="F43" s="233" t="n"/>
      <c r="G43" s="233" t="n"/>
      <c r="H43" s="233"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4" t="inlineStr">
        <is>
          <t>Perrequisitos</t>
        </is>
      </c>
      <c r="C44" s="212" t="n"/>
      <c r="D44" s="212" t="n"/>
      <c r="E44" s="212" t="n"/>
      <c r="F44" s="212" t="n"/>
      <c r="G44" s="212" t="n"/>
      <c r="H44" s="215"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2" customHeight="1" s="160">
      <c r="A45" s="100" t="n"/>
      <c r="B45" s="229" t="inlineStr">
        <is>
          <t>Tener instaladas las dependencias del backend (npm install): Jest, Supertest y Babel. La base de datos se simula con __mocks__/db.js (jest.mock), por lo que no se necesita MySQL.</t>
        </is>
      </c>
      <c r="H45" s="230"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2" customHeight="1" s="160">
      <c r="A46" s="100" t="n"/>
      <c r="B46" s="231" t="n"/>
      <c r="C46" s="225" t="n"/>
      <c r="D46" s="225" t="n"/>
      <c r="E46" s="225" t="n"/>
      <c r="F46" s="225" t="n"/>
      <c r="G46" s="225" t="n"/>
      <c r="H46" s="226"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5" t="inlineStr">
        <is>
          <t>Instrucciones de la Prueba</t>
        </is>
      </c>
      <c r="D48" s="236" t="n"/>
      <c r="E48" s="236" t="n"/>
      <c r="F48" s="236" t="n"/>
      <c r="G48" s="236" t="n"/>
      <c r="H48" s="237"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5" customHeight="1" s="160">
      <c r="A49" s="100" t="n"/>
      <c r="B49" s="238" t="inlineStr">
        <is>
          <t>Prueba de la caja blanca (cobertura de sentencias y decisiones)</t>
        </is>
      </c>
      <c r="C49" s="239" t="inlineStr">
        <is>
          <t>Se revisó el código de routes/ventas.js (líneas 106–203, ver imagen) y se identificó un camino por cada decisión. Cada camino se ejecutó con Jest + Supertest (npx jest routes/__tests__/ventas.test.js). Resultado: 12 de 12 casos de este bloque exitosos. Cobertura final del archivo: 100 % de sentencias y de ramas.</t>
        </is>
      </c>
      <c r="D49" s="221" t="n"/>
      <c r="E49" s="221" t="n"/>
      <c r="F49" s="221" t="n"/>
      <c r="G49" s="221" t="n"/>
      <c r="H49" s="222"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5" customHeight="1" s="160">
      <c r="A50" s="100" t="n"/>
      <c r="B50" s="240" t="n"/>
      <c r="H50" s="230"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5" customHeight="1" s="160">
      <c r="A51" s="100" t="n"/>
      <c r="B51" s="240" t="n"/>
      <c r="H51" s="230"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5" customHeight="1" s="160">
      <c r="A52" s="100" t="n"/>
      <c r="B52" s="223" t="n"/>
      <c r="C52" s="225" t="n"/>
      <c r="D52" s="225" t="n"/>
      <c r="E52" s="225" t="n"/>
      <c r="F52" s="225" t="n"/>
      <c r="G52" s="225" t="n"/>
      <c r="H52" s="226"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12" t="n"/>
      <c r="D54" s="213" t="n"/>
      <c r="E54" s="241" t="inlineStr">
        <is>
          <t>Salida Esperada</t>
        </is>
      </c>
      <c r="F54" s="212" t="n"/>
      <c r="G54" s="212" t="n"/>
      <c r="H54" s="215"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71.33333333333333" customHeight="1" s="160">
      <c r="A55" s="100" t="n"/>
      <c r="B55" s="242" t="inlineStr">
        <is>
          <t>1. POST solo id_vendedor
2. POST id_vendedor, id_cliente (sin fecha)
3. POST con fecha, total y pago
4. PATCH sin campos
5. PATCH pago = true
6. PATCH id = 99 sin filas afectadas
7. DELETE id = 1
8. POST válido con fallo de la BD
9. PATCH pago con fallo de la BD
10. DELETE con fallo de la BD
11. DELETE id = 99 (no existe)
12. PATCH fecha = 2026-10-05, total = 3000</t>
        </is>
      </c>
      <c r="C55" s="221" t="n"/>
      <c r="D55" s="243" t="n"/>
      <c r="E55" s="244" t="inlineStr">
        <is>
          <t>1. 400; no consulta la BD
2. 201; INSERT sin la columna fecha, total null y pago false
3. INSERT con la columna fecha convertida a Date
4. 400; no consulta la BD
5. 200; UPDATE SET pago = ?
6. 404
7. 200 "Venta eliminada exitosamente"
8. 500 con el mensaje del error
9. 500 con el mensaje del error
10. 500 con el mensaje del error
11. 404 "Venta no encontrada"
12. 200; SET fecha = ?, total = ? con la fecha convertida a Date</t>
        </is>
      </c>
      <c r="F55" s="221" t="n"/>
      <c r="G55" s="221" t="n"/>
      <c r="H55" s="222"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71.33333333333333" customHeight="1" s="160">
      <c r="A56" s="100" t="n"/>
      <c r="B56" s="245" t="n"/>
      <c r="D56" s="246" t="n"/>
      <c r="E56" s="247" t="n"/>
      <c r="H56" s="230"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71.33333333333333" customHeight="1" s="160">
      <c r="A57" s="100" t="n"/>
      <c r="B57" s="231" t="n"/>
      <c r="C57" s="225" t="n"/>
      <c r="D57" s="248" t="n"/>
      <c r="E57" s="224" t="n"/>
      <c r="F57" s="225" t="n"/>
      <c r="G57" s="225" t="n"/>
      <c r="H57" s="226"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Corporation</dc:creator>
  <dcterms:created xmlns:dcterms="http://purl.org/dc/terms/" xmlns:xsi="http://www.w3.org/2001/XMLSchema-instance" xsi:type="dcterms:W3CDTF">1996-11-27T11:00:04Z</dcterms:created>
  <dcterms:modified xmlns:dcterms="http://purl.org/dc/terms/" xmlns:xsi="http://www.w3.org/2001/XMLSchema-instance" xsi:type="dcterms:W3CDTF">2026-10-13T16:07:49Z</dcterms:modified>
</cp:coreProperties>
</file>

<file path=docProps/custom.xml><?xml version="1.0" encoding="utf-8"?>
<Properties xmlns="http://schemas.openxmlformats.org/officeDocument/2006/custom-properties">
  <property name="Info 1" fmtid="{D5CDD505-2E9C-101B-9397-08002B2CF9AE}" pid="2">
    <vt:lpwstr xmlns:vt="http://schemas.openxmlformats.org/officeDocument/2006/docPropsVTypes"/>
  </property>
  <property name="Info 2" fmtid="{D5CDD505-2E9C-101B-9397-08002B2CF9AE}" pid="3">
    <vt:lpwstr xmlns:vt="http://schemas.openxmlformats.org/officeDocument/2006/docPropsVTypes"/>
  </property>
  <property name="Info 3" fmtid="{D5CDD505-2E9C-101B-9397-08002B2CF9AE}" pid="4">
    <vt:lpwstr xmlns:vt="http://schemas.openxmlformats.org/officeDocument/2006/docPropsVTypes"/>
  </property>
  <property name="Info 4" fmtid="{D5CDD505-2E9C-101B-9397-08002B2CF9AE}" pid="5">
    <vt:lpwstr xmlns:vt="http://schemas.openxmlformats.org/officeDocument/2006/docPropsVTypes"/>
  </property>
</Properties>
</file>